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data" ContentType="application/vnd.openxmlformats-officedocument.model+data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pivotCache/pivotCacheDefinition3.xml" ContentType="application/vnd.openxmlformats-officedocument.spreadsheetml.pivotCacheDefinition+xml"/>
  <Override PartName="/xl/pivotCache/pivotCacheRecords3.xml" ContentType="application/vnd.openxmlformats-officedocument.spreadsheetml.pivotCacheRecords+xml"/>
  <Override PartName="/xl/pivotCache/pivotCacheDefinition4.xml" ContentType="application/vnd.openxmlformats-officedocument.spreadsheetml.pivotCacheDefinition+xml"/>
  <Override PartName="/xl/pivotCache/pivotCacheRecords4.xml" ContentType="application/vnd.openxmlformats-officedocument.spreadsheetml.pivotCacheRecords+xml"/>
  <Override PartName="/xl/pivotCache/pivotCacheDefinition5.xml" ContentType="application/vnd.openxmlformats-officedocument.spreadsheetml.pivotCacheDefinition+xml"/>
  <Override PartName="/xl/pivotCache/pivotCacheRecords5.xml" ContentType="application/vnd.openxmlformats-officedocument.spreadsheetml.pivotCacheRecords+xml"/>
  <Override PartName="/xl/pivotCache/pivotCacheDefinition6.xml" ContentType="application/vnd.openxmlformats-officedocument.spreadsheetml.pivotCacheDefinition+xml"/>
  <Override PartName="/xl/pivotCache/pivotCacheRecords6.xml" ContentType="application/vnd.openxmlformats-officedocument.spreadsheetml.pivotCacheRecords+xml"/>
  <Override PartName="/xl/pivotCache/pivotCacheDefinition7.xml" ContentType="application/vnd.openxmlformats-officedocument.spreadsheetml.pivotCacheDefinition+xml"/>
  <Override PartName="/xl/pivotCache/pivotCacheRecords7.xml" ContentType="application/vnd.openxmlformats-officedocument.spreadsheetml.pivotCacheRecords+xml"/>
  <Override PartName="/xl/pivotCache/pivotCacheDefinition8.xml" ContentType="application/vnd.openxmlformats-officedocument.spreadsheetml.pivotCacheDefinition+xml"/>
  <Override PartName="/xl/pivotCache/pivotCacheRecords8.xml" ContentType="application/vnd.openxmlformats-officedocument.spreadsheetml.pivotCacheRecords+xml"/>
  <Override PartName="/xl/pivotCache/pivotCacheDefinition9.xml" ContentType="application/vnd.openxmlformats-officedocument.spreadsheetml.pivotCacheDefinition+xml"/>
  <Override PartName="/xl/pivotCache/pivotCacheRecords9.xml" ContentType="application/vnd.openxmlformats-officedocument.spreadsheetml.pivotCacheRecords+xml"/>
  <Override PartName="/xl/pivotCache/pivotCacheDefinition10.xml" ContentType="application/vnd.openxmlformats-officedocument.spreadsheetml.pivotCacheDefinition+xml"/>
  <Override PartName="/xl/pivotCache/pivotCacheRecords10.xml" ContentType="application/vnd.openxmlformats-officedocument.spreadsheetml.pivotCacheRecords+xml"/>
  <Override PartName="/xl/pivotCache/pivotCacheDefinition11.xml" ContentType="application/vnd.openxmlformats-officedocument.spreadsheetml.pivotCacheDefinition+xml"/>
  <Override PartName="/xl/pivotCache/pivotCacheRecords11.xml" ContentType="application/vnd.openxmlformats-officedocument.spreadsheetml.pivotCacheRecords+xml"/>
  <Override PartName="/xl/pivotCache/pivotCacheDefinition12.xml" ContentType="application/vnd.openxmlformats-officedocument.spreadsheetml.pivotCacheDefinition+xml"/>
  <Override PartName="/xl/pivotCache/pivotCacheRecords12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drawings/drawing3.xml" ContentType="application/vnd.openxmlformats-officedocument.drawing+xml"/>
  <Override PartName="/xl/tables/table2.xml" ContentType="application/vnd.openxmlformats-officedocument.spreadsheetml.table+xml"/>
  <Override PartName="/xl/pivotTables/pivotTable5.xml" ContentType="application/vnd.openxmlformats-officedocument.spreadsheetml.pivotTable+xml"/>
  <Override PartName="/xl/pivotTables/pivotTable6.xml" ContentType="application/vnd.openxmlformats-officedocument.spreadsheetml.pivotTable+xml"/>
  <Override PartName="/xl/drawings/drawing4.xml" ContentType="application/vnd.openxmlformats-officedocument.drawing+xml"/>
  <Override PartName="/xl/tables/table3.xml" ContentType="application/vnd.openxmlformats-officedocument.spreadsheetml.table+xml"/>
  <Override PartName="/xl/pivotTables/pivotTable7.xml" ContentType="application/vnd.openxmlformats-officedocument.spreadsheetml.pivotTable+xml"/>
  <Override PartName="/xl/pivotTables/pivotTable8.xml" ContentType="application/vnd.openxmlformats-officedocument.spreadsheetml.pivotTable+xml"/>
  <Override PartName="/xl/drawings/drawing5.xml" ContentType="application/vnd.openxmlformats-officedocument.drawing+xml"/>
  <Override PartName="/xl/tables/table4.xml" ContentType="application/vnd.openxmlformats-officedocument.spreadsheetml.table+xml"/>
  <Override PartName="/xl/pivotTables/pivotTable9.xml" ContentType="application/vnd.openxmlformats-officedocument.spreadsheetml.pivotTable+xml"/>
  <Override PartName="/xl/pivotTables/pivotTable10.xml" ContentType="application/vnd.openxmlformats-officedocument.spreadsheetml.pivotTable+xml"/>
  <Override PartName="/xl/drawings/drawing6.xml" ContentType="application/vnd.openxmlformats-officedocument.drawing+xml"/>
  <Override PartName="/xl/tables/table5.xml" ContentType="application/vnd.openxmlformats-officedocument.spreadsheetml.table+xml"/>
  <Override PartName="/xl/pivotTables/pivotTable11.xml" ContentType="application/vnd.openxmlformats-officedocument.spreadsheetml.pivotTable+xml"/>
  <Override PartName="/xl/pivotTables/pivotTable12.xml" ContentType="application/vnd.openxmlformats-officedocument.spreadsheetml.pivotTable+xml"/>
  <Override PartName="/xl/drawings/drawing7.xml" ContentType="application/vnd.openxmlformats-officedocument.drawing+xml"/>
  <Override PartName="/xl/tables/table6.xml" ContentType="application/vnd.openxmlformats-officedocument.spreadsheetml.table+xml"/>
  <Override PartName="/xl/pivotTables/pivotTable13.xml" ContentType="application/vnd.openxmlformats-officedocument.spreadsheetml.pivotTable+xml"/>
  <Override PartName="/xl/pivotTables/pivotTable14.xml" ContentType="application/vnd.openxmlformats-officedocument.spreadsheetml.pivotTable+xml"/>
  <Override PartName="/xl/drawings/drawing8.xml" ContentType="application/vnd.openxmlformats-officedocument.drawing+xml"/>
  <Override PartName="/xl/tables/table7.xml" ContentType="application/vnd.openxmlformats-officedocument.spreadsheetml.table+xml"/>
  <Override PartName="/xl/pivotTables/pivotTable15.xml" ContentType="application/vnd.openxmlformats-officedocument.spreadsheetml.pivotTable+xml"/>
  <Override PartName="/xl/pivotTables/pivotTable16.xml" ContentType="application/vnd.openxmlformats-officedocument.spreadsheetml.pivotTable+xml"/>
  <Override PartName="/xl/drawings/drawing9.xml" ContentType="application/vnd.openxmlformats-officedocument.drawing+xml"/>
  <Override PartName="/xl/tables/table8.xml" ContentType="application/vnd.openxmlformats-officedocument.spreadsheetml.table+xml"/>
  <Override PartName="/xl/pivotTables/pivotTable17.xml" ContentType="application/vnd.openxmlformats-officedocument.spreadsheetml.pivotTable+xml"/>
  <Override PartName="/xl/pivotTables/pivotTable18.xml" ContentType="application/vnd.openxmlformats-officedocument.spreadsheetml.pivotTable+xml"/>
  <Override PartName="/xl/drawings/drawing10.xml" ContentType="application/vnd.openxmlformats-officedocument.drawing+xml"/>
  <Override PartName="/xl/tables/table9.xml" ContentType="application/vnd.openxmlformats-officedocument.spreadsheetml.table+xml"/>
  <Override PartName="/xl/pivotTables/pivotTable19.xml" ContentType="application/vnd.openxmlformats-officedocument.spreadsheetml.pivotTable+xml"/>
  <Override PartName="/xl/pivotTables/pivotTable20.xml" ContentType="application/vnd.openxmlformats-officedocument.spreadsheetml.pivotTable+xml"/>
  <Override PartName="/xl/drawings/drawing11.xml" ContentType="application/vnd.openxmlformats-officedocument.drawing+xml"/>
  <Override PartName="/xl/tables/table10.xml" ContentType="application/vnd.openxmlformats-officedocument.spreadsheetml.table+xml"/>
  <Override PartName="/xl/pivotTables/pivotTable21.xml" ContentType="application/vnd.openxmlformats-officedocument.spreadsheetml.pivotTable+xml"/>
  <Override PartName="/xl/pivotTables/pivotTable22.xml" ContentType="application/vnd.openxmlformats-officedocument.spreadsheetml.pivotTable+xml"/>
  <Override PartName="/xl/drawings/drawing12.xml" ContentType="application/vnd.openxmlformats-officedocument.drawing+xml"/>
  <Override PartName="/xl/tables/table11.xml" ContentType="application/vnd.openxmlformats-officedocument.spreadsheetml.table+xml"/>
  <Override PartName="/xl/pivotTables/pivotTable23.xml" ContentType="application/vnd.openxmlformats-officedocument.spreadsheetml.pivotTable+xml"/>
  <Override PartName="/xl/pivotTables/pivotTable24.xml" ContentType="application/vnd.openxmlformats-officedocument.spreadsheetml.pivotTable+xml"/>
  <Override PartName="/xl/drawings/drawing13.xml" ContentType="application/vnd.openxmlformats-officedocument.drawing+xml"/>
  <Override PartName="/xl/tables/table1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425" codeName="{99F03F65-6EE5-B2FF-AC1D-F4DDD12603F5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Rémy\OneDrive\A. TELESERVICE\5. TRAVAUX\BLACK DIAMONDS\Caisses\"/>
    </mc:Choice>
  </mc:AlternateContent>
  <xr:revisionPtr revIDLastSave="25" documentId="114_{2A91D0BE-81D7-4805-BF8B-2D747C9BE2F1}" xr6:coauthVersionLast="43" xr6:coauthVersionMax="43" xr10:uidLastSave="{7167F228-C6A0-4FD0-9ACE-13761BA99EE8}"/>
  <bookViews>
    <workbookView xWindow="-120" yWindow="-120" windowWidth="29040" windowHeight="15840" tabRatio="874" xr2:uid="{00000000-000D-0000-FFFF-FFFF00000000}"/>
  </bookViews>
  <sheets>
    <sheet name="TDB" sheetId="4" r:id="rId1"/>
    <sheet name="JAN 19" sheetId="2" r:id="rId2"/>
    <sheet name="FEV 19" sheetId="7" r:id="rId3"/>
    <sheet name="MARS 19" sheetId="8" r:id="rId4"/>
    <sheet name="AVR 19" sheetId="9" r:id="rId5"/>
    <sheet name="MAI 19" sheetId="10" r:id="rId6"/>
    <sheet name="JUIN 19" sheetId="11" r:id="rId7"/>
    <sheet name="JUIL 19" sheetId="12" r:id="rId8"/>
    <sheet name="AOUT 19" sheetId="15" r:id="rId9"/>
    <sheet name="SEPT 19" sheetId="16" r:id="rId10"/>
    <sheet name="OCT 19" sheetId="17" r:id="rId11"/>
    <sheet name="NOV 19" sheetId="18" r:id="rId12"/>
    <sheet name="DEC 19" sheetId="19" r:id="rId13"/>
    <sheet name="PARAMETRES" sheetId="3" r:id="rId14"/>
    <sheet name="AIDE" sheetId="6" r:id="rId15"/>
  </sheets>
  <definedNames>
    <definedName name="_xlcn.WorksheetConnection_CAISSEversion1.2.xlsmOCTO181" hidden="1">OCTO18</definedName>
    <definedName name="_xlcn.WorksheetConnection_CAISSEversion1.2.xlsmSEPTE181" hidden="1">CAJAN19[]</definedName>
    <definedName name="Employes">PARAMETRES!$A$2:$A$5</definedName>
    <definedName name="moyens_paiement">PARAMETRES!$B$2:$B$4</definedName>
    <definedName name="_xlnm.Print_Area" localSheetId="8">'AOUT 19'!$G$5:$J$11</definedName>
    <definedName name="_xlnm.Print_Area" localSheetId="4">'AVR 19'!$G$5:$J$11</definedName>
    <definedName name="_xlnm.Print_Area" localSheetId="12">'DEC 19'!$G$5:$J$11</definedName>
    <definedName name="_xlnm.Print_Area" localSheetId="2">'FEV 19'!$G$5:$J$11</definedName>
    <definedName name="_xlnm.Print_Area" localSheetId="1">'JAN 19'!$G$5:$J$11</definedName>
    <definedName name="_xlnm.Print_Area" localSheetId="7">'JUIL 19'!$G$5:$J$11</definedName>
    <definedName name="_xlnm.Print_Area" localSheetId="6">'JUIN 19'!$G$5:$J$11</definedName>
    <definedName name="_xlnm.Print_Area" localSheetId="5">'MAI 19'!$G$5:$J$11</definedName>
    <definedName name="_xlnm.Print_Area" localSheetId="3">'MARS 19'!$G$5:$J$11</definedName>
    <definedName name="_xlnm.Print_Area" localSheetId="11">'NOV 19'!$G$5:$J$11</definedName>
    <definedName name="_xlnm.Print_Area" localSheetId="10">'OCT 19'!$G$5:$J$11</definedName>
    <definedName name="_xlnm.Print_Area" localSheetId="9">'SEPT 19'!$G$5:$J$11</definedName>
  </definedNames>
  <calcPr calcId="191029"/>
  <pivotCaches>
    <pivotCache cacheId="16" r:id="rId16"/>
    <pivotCache cacheId="21" r:id="rId17"/>
    <pivotCache cacheId="26" r:id="rId18"/>
    <pivotCache cacheId="31" r:id="rId19"/>
    <pivotCache cacheId="36" r:id="rId20"/>
    <pivotCache cacheId="41" r:id="rId21"/>
    <pivotCache cacheId="46" r:id="rId22"/>
    <pivotCache cacheId="51" r:id="rId23"/>
    <pivotCache cacheId="56" r:id="rId24"/>
    <pivotCache cacheId="61" r:id="rId25"/>
    <pivotCache cacheId="66" r:id="rId26"/>
    <pivotCache cacheId="71" r:id="rId27"/>
  </pivotCaches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SEPTE18" name="SEPTE18" connection="WorksheetConnection_CAISSE version 1.2.xlsm!SEPTE18"/>
          <x15:modelTable id="OCTO18" name="OCTO18" connection="WorksheetConnection_CAISSE version 1.2.xlsm!OCTO18"/>
        </x15:modelTables>
      </x15:dataModel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17" i="4" l="1"/>
  <c r="C20" i="4"/>
  <c r="C18" i="4"/>
  <c r="C6" i="4"/>
  <c r="C19" i="4"/>
  <c r="C10" i="4"/>
  <c r="C5" i="4"/>
  <c r="C16" i="4"/>
  <c r="C15" i="4"/>
  <c r="C9" i="4"/>
  <c r="C7" i="4"/>
  <c r="C8" i="4"/>
  <c r="C21" i="4" l="1"/>
  <c r="C11" i="4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0000000-0015-0000-FFFF-FFFF00000000}" keepAlive="1" name="ThisWorkbookDataModel" description="Modèle de données" type="5" refreshedVersion="6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xr16:uid="{00000000-0015-0000-FFFF-FFFF01000000}" name="WorksheetConnection_CAISSE version 1.2.xlsm!OCTO18" type="102" refreshedVersion="6" minRefreshableVersion="5">
    <extLst>
      <ext xmlns:x15="http://schemas.microsoft.com/office/spreadsheetml/2010/11/main" uri="{DE250136-89BD-433C-8126-D09CA5730AF9}">
        <x15:connection id="OCTO18" autoDelete="1">
          <x15:rangePr sourceName="_xlcn.WorksheetConnection_CAISSEversion1.2.xlsmOCTO181"/>
        </x15:connection>
      </ext>
    </extLst>
  </connection>
  <connection id="3" xr16:uid="{00000000-0015-0000-FFFF-FFFF02000000}" name="WorksheetConnection_CAISSE version 1.2.xlsm!SEPTE18" type="102" refreshedVersion="6" minRefreshableVersion="5">
    <extLst>
      <ext xmlns:x15="http://schemas.microsoft.com/office/spreadsheetml/2010/11/main" uri="{DE250136-89BD-433C-8126-D09CA5730AF9}">
        <x15:connection id="SEPTE18">
          <x15:rangePr sourceName="_xlcn.WorksheetConnection_CAISSEversion1.2.xlsmSEPTE181"/>
        </x15:connection>
      </ext>
    </extLst>
  </connection>
</connections>
</file>

<file path=xl/sharedStrings.xml><?xml version="1.0" encoding="utf-8"?>
<sst xmlns="http://schemas.openxmlformats.org/spreadsheetml/2006/main" count="1785" uniqueCount="41">
  <si>
    <t>Chèques</t>
  </si>
  <si>
    <t>Espèces</t>
  </si>
  <si>
    <t>CB</t>
  </si>
  <si>
    <t>Date</t>
  </si>
  <si>
    <t>Employés</t>
  </si>
  <si>
    <t>Montant</t>
  </si>
  <si>
    <t>Moyens paiement</t>
  </si>
  <si>
    <t>Paiement</t>
  </si>
  <si>
    <t>TOTAL</t>
  </si>
  <si>
    <t>Total général</t>
  </si>
  <si>
    <t>Jour du mois</t>
  </si>
  <si>
    <t>TOTAL ENCAISSEMENT</t>
  </si>
  <si>
    <t>JANVIER</t>
  </si>
  <si>
    <t>FÉVRIER</t>
  </si>
  <si>
    <t>MARS</t>
  </si>
  <si>
    <t>AVRIL</t>
  </si>
  <si>
    <t>MAI</t>
  </si>
  <si>
    <t>JUIN</t>
  </si>
  <si>
    <t>tableau de bord 2019</t>
  </si>
  <si>
    <t>(vide)</t>
  </si>
  <si>
    <t>Emeric</t>
  </si>
  <si>
    <t>Emilie</t>
  </si>
  <si>
    <t>Thomas</t>
  </si>
  <si>
    <t>cb</t>
  </si>
  <si>
    <t>thomas</t>
  </si>
  <si>
    <t>espèces</t>
  </si>
  <si>
    <t>Mickaël</t>
  </si>
  <si>
    <t>emeric</t>
  </si>
  <si>
    <r>
      <t xml:space="preserve">1. Les paramètres sont exclusivement réservés pour modifier le nom des employés. </t>
    </r>
    <r>
      <rPr>
        <b/>
        <sz val="11"/>
        <color theme="0"/>
        <rFont val="Calibri"/>
        <family val="2"/>
        <scheme val="minor"/>
      </rPr>
      <t>Ne rien modifier d'autre !</t>
    </r>
  </si>
  <si>
    <t>AIDE</t>
  </si>
  <si>
    <t>Chiffre d'affaire 2ème semestre</t>
  </si>
  <si>
    <t>Chiffre d'affaire 1er semestre</t>
  </si>
  <si>
    <t>JUILLET</t>
  </si>
  <si>
    <t>AOÛT</t>
  </si>
  <si>
    <t>SEPTEMBRE</t>
  </si>
  <si>
    <t>OCTOBRE</t>
  </si>
  <si>
    <t>NOVEMBRE</t>
  </si>
  <si>
    <t>DÉCEMBRE</t>
  </si>
  <si>
    <t>2. Il est conseillé d'actualiser le tableau une seule fois par jour. (la première actualisation de la journée peut prendre du temps)</t>
  </si>
  <si>
    <t>3. Ne jamais modifier les totaux manuellement !</t>
  </si>
  <si>
    <t xml:space="preserve">4. Pour afficher de nouvelles lignes au tableau d'encaissements cliquez sur le bouton "Tab" du clavier (à côté du A), lorsque vous êtes dans la colonne du montant.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</si>
</sst>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* #,##0.00\ &quot;€&quot;_-;\-* #,##0.00\ &quot;€&quot;_-;_-* &quot;-&quot;??\ &quot;€&quot;_-;_-@_-"/>
    <numFmt numFmtId="164" formatCode="#,##0.00&quot; &quot;[$€-40C];[Red]&quot;-&quot;#,##0.00&quot; &quot;[$€-40C]"/>
    <numFmt numFmtId="165" formatCode="[$-F400]h:mm:ss\ AM/PM"/>
  </numFmts>
  <fonts count="1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26"/>
      <color theme="0"/>
      <name val="BubbleGum"/>
    </font>
    <font>
      <b/>
      <sz val="11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2"/>
      <color theme="1"/>
      <name val="Calibri"/>
      <family val="2"/>
    </font>
    <font>
      <sz val="22"/>
      <color theme="0"/>
      <name val="BubbleGum"/>
    </font>
    <font>
      <sz val="28"/>
      <color theme="0"/>
      <name val="DK Longreach"/>
      <family val="3"/>
    </font>
    <font>
      <sz val="11"/>
      <color theme="1"/>
      <name val="Calibri"/>
      <scheme val="minor"/>
    </font>
    <font>
      <b/>
      <sz val="11"/>
      <name val="Calibri"/>
      <family val="2"/>
      <scheme val="minor"/>
    </font>
    <font>
      <sz val="24"/>
      <color theme="0"/>
      <name val="DK Longreach"/>
      <family val="3"/>
    </font>
  </fonts>
  <fills count="1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theme="5" tint="-0.499984740745262"/>
        <bgColor indexed="64"/>
      </patternFill>
    </fill>
    <fill>
      <patternFill patternType="solid">
        <fgColor theme="9" tint="0.79998168889431442"/>
        <bgColor theme="9" tint="0.79998168889431442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-0.49998474074526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12">
    <border>
      <left/>
      <right/>
      <top/>
      <bottom/>
      <diagonal/>
    </border>
    <border>
      <left/>
      <right/>
      <top style="thin">
        <color theme="0"/>
      </top>
      <bottom style="thin">
        <color theme="0"/>
      </bottom>
      <diagonal/>
    </border>
    <border>
      <left/>
      <right/>
      <top style="thin">
        <color theme="0"/>
      </top>
      <bottom/>
      <diagonal/>
    </border>
    <border>
      <left style="thin">
        <color theme="9" tint="0.39997558519241921"/>
      </left>
      <right/>
      <top style="thin">
        <color theme="9" tint="0.39997558519241921"/>
      </top>
      <bottom style="thin">
        <color theme="9" tint="0.39997558519241921"/>
      </bottom>
      <diagonal/>
    </border>
    <border>
      <left/>
      <right/>
      <top style="thin">
        <color theme="9" tint="0.39997558519241921"/>
      </top>
      <bottom style="thin">
        <color theme="9" tint="0.39997558519241921"/>
      </bottom>
      <diagonal/>
    </border>
    <border>
      <left/>
      <right style="thin">
        <color theme="9" tint="0.39997558519241921"/>
      </right>
      <top style="thin">
        <color theme="9" tint="0.39997558519241921"/>
      </top>
      <bottom style="thin">
        <color theme="9" tint="0.3999755851924192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4">
    <xf numFmtId="0" fontId="0" fillId="0" borderId="0"/>
    <xf numFmtId="44" fontId="1" fillId="0" borderId="0" applyFont="0" applyFill="0" applyBorder="0" applyAlignment="0" applyProtection="0"/>
    <xf numFmtId="164" fontId="6" fillId="0" borderId="0"/>
    <xf numFmtId="44" fontId="6" fillId="0" borderId="0" applyFont="0" applyFill="0" applyBorder="0" applyAlignment="0" applyProtection="0"/>
  </cellStyleXfs>
  <cellXfs count="84">
    <xf numFmtId="0" fontId="0" fillId="0" borderId="0" xfId="0"/>
    <xf numFmtId="0" fontId="0" fillId="0" borderId="0" xfId="0" applyAlignment="1" applyProtection="1">
      <alignment horizontal="center"/>
      <protection locked="0"/>
    </xf>
    <xf numFmtId="0" fontId="2" fillId="2" borderId="0" xfId="0" applyFont="1" applyFill="1"/>
    <xf numFmtId="44" fontId="2" fillId="2" borderId="0" xfId="1" applyFont="1" applyFill="1"/>
    <xf numFmtId="16" fontId="2" fillId="2" borderId="0" xfId="0" applyNumberFormat="1" applyFont="1" applyFill="1"/>
    <xf numFmtId="44" fontId="2" fillId="2" borderId="0" xfId="0" applyNumberFormat="1" applyFont="1" applyFill="1"/>
    <xf numFmtId="44" fontId="2" fillId="2" borderId="0" xfId="1" applyFont="1" applyFill="1" applyAlignment="1">
      <alignment vertical="center"/>
    </xf>
    <xf numFmtId="0" fontId="5" fillId="2" borderId="0" xfId="0" applyFont="1" applyFill="1"/>
    <xf numFmtId="0" fontId="4" fillId="2" borderId="0" xfId="0" applyFont="1" applyFill="1"/>
    <xf numFmtId="44" fontId="4" fillId="2" borderId="0" xfId="1" applyFont="1" applyFill="1"/>
    <xf numFmtId="0" fontId="2" fillId="2" borderId="0" xfId="0" applyFont="1" applyFill="1" applyAlignment="1">
      <alignment vertical="center"/>
    </xf>
    <xf numFmtId="0" fontId="4" fillId="2" borderId="0" xfId="0" applyFont="1" applyFill="1" applyAlignment="1">
      <alignment vertical="center"/>
    </xf>
    <xf numFmtId="44" fontId="4" fillId="2" borderId="0" xfId="0" applyNumberFormat="1" applyFont="1" applyFill="1" applyAlignment="1">
      <alignment vertical="center"/>
    </xf>
    <xf numFmtId="0" fontId="2" fillId="3" borderId="0" xfId="0" applyFont="1" applyFill="1"/>
    <xf numFmtId="0" fontId="0" fillId="3" borderId="0" xfId="0" applyFill="1"/>
    <xf numFmtId="49" fontId="3" fillId="3" borderId="0" xfId="0" applyNumberFormat="1" applyFont="1" applyFill="1" applyAlignment="1">
      <alignment horizontal="center" vertical="center"/>
    </xf>
    <xf numFmtId="44" fontId="0" fillId="3" borderId="0" xfId="1" applyFont="1" applyFill="1"/>
    <xf numFmtId="165" fontId="0" fillId="3" borderId="0" xfId="0" applyNumberFormat="1" applyFill="1"/>
    <xf numFmtId="0" fontId="0" fillId="3" borderId="0" xfId="0" applyFill="1" applyAlignment="1">
      <alignment horizontal="center"/>
    </xf>
    <xf numFmtId="44" fontId="0" fillId="3" borderId="0" xfId="1" applyFont="1" applyFill="1" applyProtection="1">
      <protection locked="0"/>
    </xf>
    <xf numFmtId="44" fontId="0" fillId="3" borderId="0" xfId="0" applyNumberFormat="1" applyFill="1"/>
    <xf numFmtId="0" fontId="0" fillId="3" borderId="0" xfId="0" applyFill="1" applyProtection="1">
      <protection locked="0"/>
    </xf>
    <xf numFmtId="16" fontId="0" fillId="0" borderId="1" xfId="0" applyNumberFormat="1" applyBorder="1" applyProtection="1">
      <protection locked="0"/>
    </xf>
    <xf numFmtId="0" fontId="0" fillId="0" borderId="1" xfId="0" applyBorder="1" applyProtection="1">
      <protection locked="0"/>
    </xf>
    <xf numFmtId="44" fontId="0" fillId="0" borderId="1" xfId="1" applyFont="1" applyBorder="1" applyProtection="1">
      <protection locked="0"/>
    </xf>
    <xf numFmtId="49" fontId="3" fillId="4" borderId="0" xfId="0" applyNumberFormat="1" applyFont="1" applyFill="1" applyAlignment="1">
      <alignment vertical="center"/>
    </xf>
    <xf numFmtId="0" fontId="2" fillId="4" borderId="0" xfId="0" applyFont="1" applyFill="1"/>
    <xf numFmtId="0" fontId="0" fillId="4" borderId="0" xfId="0" applyFill="1"/>
    <xf numFmtId="0" fontId="2" fillId="5" borderId="0" xfId="0" applyFont="1" applyFill="1"/>
    <xf numFmtId="0" fontId="0" fillId="2" borderId="0" xfId="0" applyFill="1"/>
    <xf numFmtId="16" fontId="0" fillId="0" borderId="2" xfId="0" applyNumberFormat="1" applyBorder="1" applyProtection="1">
      <protection locked="0"/>
    </xf>
    <xf numFmtId="0" fontId="0" fillId="0" borderId="2" xfId="0" applyBorder="1" applyProtection="1">
      <protection locked="0"/>
    </xf>
    <xf numFmtId="44" fontId="9" fillId="0" borderId="2" xfId="1" applyFont="1" applyBorder="1" applyProtection="1">
      <protection locked="0"/>
    </xf>
    <xf numFmtId="16" fontId="0" fillId="0" borderId="0" xfId="0" applyNumberFormat="1" applyProtection="1">
      <protection locked="0"/>
    </xf>
    <xf numFmtId="0" fontId="0" fillId="0" borderId="0" xfId="0" applyProtection="1">
      <protection locked="0"/>
    </xf>
    <xf numFmtId="44" fontId="9" fillId="0" borderId="0" xfId="1" applyFont="1" applyProtection="1">
      <protection locked="0"/>
    </xf>
    <xf numFmtId="16" fontId="0" fillId="6" borderId="3" xfId="0" applyNumberFormat="1" applyFill="1" applyBorder="1"/>
    <xf numFmtId="0" fontId="0" fillId="6" borderId="4" xfId="0" applyFill="1" applyBorder="1"/>
    <xf numFmtId="44" fontId="0" fillId="6" borderId="5" xfId="1" applyFont="1" applyFill="1" applyBorder="1"/>
    <xf numFmtId="44" fontId="0" fillId="0" borderId="0" xfId="1" applyFont="1" applyProtection="1">
      <protection locked="0"/>
    </xf>
    <xf numFmtId="0" fontId="0" fillId="0" borderId="0" xfId="0" applyFill="1"/>
    <xf numFmtId="16" fontId="0" fillId="0" borderId="0" xfId="0" applyNumberFormat="1" applyFill="1" applyAlignment="1">
      <alignment horizontal="left"/>
    </xf>
    <xf numFmtId="44" fontId="0" fillId="0" borderId="0" xfId="0" applyNumberFormat="1" applyFill="1"/>
    <xf numFmtId="0" fontId="0" fillId="0" borderId="0" xfId="0" applyFill="1" applyAlignment="1">
      <alignment horizontal="left" indent="1"/>
    </xf>
    <xf numFmtId="0" fontId="0" fillId="0" borderId="0" xfId="0" applyFill="1" applyAlignment="1">
      <alignment horizontal="left"/>
    </xf>
    <xf numFmtId="0" fontId="10" fillId="7" borderId="6" xfId="0" applyFont="1" applyFill="1" applyBorder="1" applyProtection="1">
      <protection locked="0"/>
    </xf>
    <xf numFmtId="0" fontId="10" fillId="7" borderId="7" xfId="0" applyFont="1" applyFill="1" applyBorder="1" applyProtection="1">
      <protection locked="0"/>
    </xf>
    <xf numFmtId="0" fontId="2" fillId="5" borderId="8" xfId="0" applyFont="1" applyFill="1" applyBorder="1" applyProtection="1">
      <protection locked="0"/>
    </xf>
    <xf numFmtId="0" fontId="2" fillId="5" borderId="9" xfId="0" applyFont="1" applyFill="1" applyBorder="1" applyProtection="1">
      <protection locked="0"/>
    </xf>
    <xf numFmtId="0" fontId="2" fillId="5" borderId="10" xfId="0" applyFont="1" applyFill="1" applyBorder="1"/>
    <xf numFmtId="0" fontId="2" fillId="5" borderId="11" xfId="0" applyFont="1" applyFill="1" applyBorder="1"/>
    <xf numFmtId="0" fontId="2" fillId="8" borderId="0" xfId="0" applyFont="1" applyFill="1"/>
    <xf numFmtId="0" fontId="0" fillId="9" borderId="0" xfId="0" applyFill="1"/>
    <xf numFmtId="49" fontId="3" fillId="10" borderId="0" xfId="0" applyNumberFormat="1" applyFont="1" applyFill="1" applyAlignment="1">
      <alignment vertical="center"/>
    </xf>
    <xf numFmtId="0" fontId="2" fillId="10" borderId="0" xfId="0" applyFont="1" applyFill="1"/>
    <xf numFmtId="0" fontId="0" fillId="10" borderId="0" xfId="0" applyFill="1"/>
    <xf numFmtId="49" fontId="3" fillId="11" borderId="0" xfId="0" applyNumberFormat="1" applyFont="1" applyFill="1" applyAlignment="1">
      <alignment horizontal="center" vertical="center"/>
    </xf>
    <xf numFmtId="0" fontId="2" fillId="11" borderId="0" xfId="0" applyFont="1" applyFill="1"/>
    <xf numFmtId="0" fontId="0" fillId="11" borderId="0" xfId="0" applyFill="1"/>
    <xf numFmtId="44" fontId="0" fillId="11" borderId="0" xfId="1" applyFont="1" applyFill="1"/>
    <xf numFmtId="165" fontId="0" fillId="11" borderId="0" xfId="0" applyNumberFormat="1" applyFill="1"/>
    <xf numFmtId="0" fontId="0" fillId="11" borderId="0" xfId="0" applyFill="1" applyAlignment="1">
      <alignment horizontal="center"/>
    </xf>
    <xf numFmtId="44" fontId="0" fillId="11" borderId="0" xfId="1" applyFont="1" applyFill="1" applyProtection="1">
      <protection locked="0"/>
    </xf>
    <xf numFmtId="44" fontId="0" fillId="11" borderId="0" xfId="0" applyNumberFormat="1" applyFill="1"/>
    <xf numFmtId="0" fontId="0" fillId="11" borderId="0" xfId="0" applyFill="1" applyProtection="1">
      <protection locked="0"/>
    </xf>
    <xf numFmtId="0" fontId="0" fillId="0" borderId="0" xfId="0" applyFill="1" applyAlignment="1" applyProtection="1">
      <alignment horizontal="center"/>
      <protection locked="0"/>
    </xf>
    <xf numFmtId="16" fontId="0" fillId="0" borderId="1" xfId="0" applyNumberFormat="1" applyFill="1" applyBorder="1" applyProtection="1">
      <protection locked="0"/>
    </xf>
    <xf numFmtId="0" fontId="0" fillId="0" borderId="1" xfId="0" applyFill="1" applyBorder="1" applyProtection="1">
      <protection locked="0"/>
    </xf>
    <xf numFmtId="44" fontId="0" fillId="0" borderId="1" xfId="1" applyFont="1" applyFill="1" applyBorder="1" applyProtection="1">
      <protection locked="0"/>
    </xf>
    <xf numFmtId="0" fontId="5" fillId="4" borderId="0" xfId="0" applyFont="1" applyFill="1" applyAlignment="1">
      <alignment vertical="center"/>
    </xf>
    <xf numFmtId="0" fontId="2" fillId="4" borderId="0" xfId="0" applyFont="1" applyFill="1" applyAlignment="1">
      <alignment vertical="center"/>
    </xf>
    <xf numFmtId="0" fontId="4" fillId="4" borderId="0" xfId="0" applyFont="1" applyFill="1" applyAlignment="1">
      <alignment vertical="center"/>
    </xf>
    <xf numFmtId="44" fontId="4" fillId="4" borderId="0" xfId="0" applyNumberFormat="1" applyFont="1" applyFill="1" applyAlignment="1">
      <alignment vertical="center"/>
    </xf>
    <xf numFmtId="16" fontId="0" fillId="0" borderId="2" xfId="0" applyNumberFormat="1" applyFill="1" applyBorder="1" applyProtection="1">
      <protection locked="0"/>
    </xf>
    <xf numFmtId="0" fontId="0" fillId="0" borderId="2" xfId="0" applyFill="1" applyBorder="1" applyProtection="1">
      <protection locked="0"/>
    </xf>
    <xf numFmtId="44" fontId="0" fillId="0" borderId="2" xfId="1" applyFont="1" applyFill="1" applyBorder="1" applyProtection="1">
      <protection locked="0"/>
    </xf>
    <xf numFmtId="44" fontId="0" fillId="0" borderId="0" xfId="0" applyNumberFormat="1" applyFill="1" applyBorder="1"/>
    <xf numFmtId="16" fontId="0" fillId="0" borderId="0" xfId="0" applyNumberFormat="1" applyFill="1" applyBorder="1" applyAlignment="1">
      <alignment horizontal="left"/>
    </xf>
    <xf numFmtId="0" fontId="0" fillId="0" borderId="0" xfId="0" applyFill="1" applyBorder="1" applyAlignment="1">
      <alignment horizontal="left" indent="1"/>
    </xf>
    <xf numFmtId="0" fontId="0" fillId="12" borderId="0" xfId="0" applyFill="1"/>
    <xf numFmtId="49" fontId="8" fillId="4" borderId="0" xfId="0" applyNumberFormat="1" applyFont="1" applyFill="1" applyAlignment="1">
      <alignment horizontal="center" vertical="center"/>
    </xf>
    <xf numFmtId="49" fontId="7" fillId="3" borderId="0" xfId="0" applyNumberFormat="1" applyFont="1" applyFill="1" applyAlignment="1">
      <alignment horizontal="center" vertical="center"/>
    </xf>
    <xf numFmtId="49" fontId="7" fillId="11" borderId="0" xfId="0" applyNumberFormat="1" applyFont="1" applyFill="1" applyAlignment="1">
      <alignment horizontal="center" vertical="center"/>
    </xf>
    <xf numFmtId="0" fontId="11" fillId="8" borderId="0" xfId="0" applyFont="1" applyFill="1" applyAlignment="1">
      <alignment horizontal="center" vertical="center"/>
    </xf>
  </cellXfs>
  <cellStyles count="4">
    <cellStyle name="Monétaire" xfId="1" builtinId="4"/>
    <cellStyle name="Monétaire 2" xfId="3" xr:uid="{00000000-0005-0000-0000-000001000000}"/>
    <cellStyle name="Normal" xfId="0" builtinId="0"/>
    <cellStyle name="Normal 2" xfId="2" xr:uid="{00000000-0005-0000-0000-000003000000}"/>
  </cellStyles>
  <dxfs count="42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0"/>
        </top>
        <bottom style="thin">
          <color theme="0"/>
        </bottom>
      </border>
      <protection locked="0" hidden="0"/>
    </dxf>
    <dxf>
      <fill>
        <patternFill patternType="none">
          <fgColor indexed="64"/>
          <bgColor indexed="65"/>
        </patternFill>
      </fill>
      <protection locked="0" hidden="0"/>
    </dxf>
    <dxf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0"/>
        </top>
        <bottom style="thin">
          <color theme="0"/>
        </bottom>
      </border>
      <protection locked="0" hidden="0"/>
    </dxf>
    <dxf>
      <fill>
        <patternFill patternType="none">
          <fgColor indexed="64"/>
          <bgColor indexed="65"/>
        </patternFill>
      </fill>
      <protection locked="0" hidden="0"/>
    </dxf>
    <dxf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0"/>
        </top>
        <bottom style="thin">
          <color theme="0"/>
        </bottom>
      </border>
      <protection locked="0" hidden="0"/>
    </dxf>
    <dxf>
      <fill>
        <patternFill patternType="none">
          <fgColor indexed="64"/>
          <bgColor indexed="65"/>
        </patternFill>
      </fill>
      <protection locked="0" hidden="0"/>
    </dxf>
    <dxf>
      <numFmt numFmtId="21" formatCode="dd\-mmm"/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0"/>
        </top>
        <bottom style="thin">
          <color theme="0"/>
        </bottom>
      </border>
      <protection locked="0" hidden="0"/>
    </dxf>
    <dxf>
      <fill>
        <patternFill patternType="none">
          <fgColor rgb="FF000000"/>
          <bgColor auto="1"/>
        </patternFill>
      </fill>
      <protection locked="0" hidden="0"/>
    </dxf>
    <dxf>
      <fill>
        <patternFill patternType="none">
          <fgColor rgb="FF000000"/>
          <bgColor auto="1"/>
        </patternFill>
      </fill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border>
        <horizontal style="thin">
          <color auto="1"/>
        </horizontal>
      </border>
    </dxf>
    <dxf>
      <border>
        <horizontal style="thin">
          <color auto="1"/>
        </horizontal>
      </border>
    </dxf>
    <dxf>
      <border>
        <horizontal style="thin">
          <color auto="1"/>
        </horizontal>
      </border>
    </dxf>
    <dxf>
      <border>
        <horizontal style="thin">
          <color auto="1"/>
        </horizontal>
      </border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numFmt numFmtId="34" formatCode="_-* #,##0.00\ &quot;€&quot;_-;\-* #,##0.00\ &quot;€&quot;_-;_-* &quot;-&quot;??\ &quot;€&quot;_-;_-@_-"/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numFmt numFmtId="34" formatCode="_-* #,##0.00\ &quot;€&quot;_-;\-* #,##0.00\ &quot;€&quot;_-;_-* &quot;-&quot;??\ &quot;€&quot;_-;_-@_-"/>
    </dxf>
    <dxf>
      <font>
        <color theme="1"/>
      </font>
      <fill>
        <patternFill>
          <bgColor rgb="FF92D050"/>
        </patternFill>
      </fill>
    </dxf>
    <dxf>
      <font>
        <color auto="1"/>
      </font>
      <fill>
        <patternFill>
          <bgColor rgb="FF92D050"/>
        </patternFill>
      </fill>
    </dxf>
    <dxf>
      <font>
        <color theme="1"/>
      </font>
      <fill>
        <patternFill>
          <bgColor rgb="FF92D05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0"/>
        </top>
        <bottom style="thin">
          <color theme="0"/>
        </bottom>
      </border>
      <protection locked="0" hidden="0"/>
    </dxf>
    <dxf>
      <fill>
        <patternFill patternType="none">
          <fgColor indexed="64"/>
          <bgColor indexed="65"/>
        </patternFill>
      </fill>
      <protection locked="0" hidden="0"/>
    </dxf>
    <dxf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0"/>
        </top>
        <bottom style="thin">
          <color theme="0"/>
        </bottom>
      </border>
      <protection locked="0" hidden="0"/>
    </dxf>
    <dxf>
      <fill>
        <patternFill patternType="none">
          <fgColor indexed="64"/>
          <bgColor indexed="65"/>
        </patternFill>
      </fill>
      <protection locked="0" hidden="0"/>
    </dxf>
    <dxf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0"/>
        </top>
        <bottom style="thin">
          <color theme="0"/>
        </bottom>
      </border>
      <protection locked="0" hidden="0"/>
    </dxf>
    <dxf>
      <fill>
        <patternFill patternType="none">
          <fgColor indexed="64"/>
          <bgColor indexed="65"/>
        </patternFill>
      </fill>
      <protection locked="0" hidden="0"/>
    </dxf>
    <dxf>
      <numFmt numFmtId="21" formatCode="dd\-mmm"/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0"/>
        </top>
        <bottom style="thin">
          <color theme="0"/>
        </bottom>
      </border>
      <protection locked="0" hidden="0"/>
    </dxf>
    <dxf>
      <fill>
        <patternFill patternType="none">
          <fgColor rgb="FF000000"/>
          <bgColor auto="1"/>
        </patternFill>
      </fill>
      <protection locked="0" hidden="0"/>
    </dxf>
    <dxf>
      <fill>
        <patternFill patternType="none">
          <fgColor rgb="FF000000"/>
          <bgColor auto="1"/>
        </patternFill>
      </fill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numFmt numFmtId="34" formatCode="_-* #,##0.00\ &quot;€&quot;_-;\-* #,##0.00\ &quot;€&quot;_-;_-* &quot;-&quot;??\ &quot;€&quot;_-;_-@_-"/>
    </dxf>
    <dxf>
      <border>
        <horizontal style="thin">
          <color auto="1"/>
        </horizontal>
      </border>
    </dxf>
    <dxf>
      <border>
        <horizontal style="thin">
          <color auto="1"/>
        </horizontal>
      </border>
    </dxf>
    <dxf>
      <border>
        <horizontal style="thin">
          <color auto="1"/>
        </horizontal>
      </border>
    </dxf>
    <dxf>
      <border>
        <horizontal style="thin">
          <color auto="1"/>
        </horizontal>
      </border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numFmt numFmtId="34" formatCode="_-* #,##0.00\ &quot;€&quot;_-;\-* #,##0.00\ &quot;€&quot;_-;_-* &quot;-&quot;??\ &quot;€&quot;_-;_-@_-"/>
    </dxf>
    <dxf>
      <font>
        <color theme="1"/>
      </font>
      <fill>
        <patternFill>
          <bgColor rgb="FF92D050"/>
        </patternFill>
      </fill>
    </dxf>
    <dxf>
      <font>
        <color auto="1"/>
      </font>
      <fill>
        <patternFill>
          <bgColor rgb="FF92D050"/>
        </patternFill>
      </fill>
    </dxf>
    <dxf>
      <font>
        <color theme="1"/>
      </font>
      <fill>
        <patternFill>
          <bgColor rgb="FF92D05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0"/>
        </top>
        <bottom style="thin">
          <color theme="0"/>
        </bottom>
      </border>
      <protection locked="0" hidden="0"/>
    </dxf>
    <dxf>
      <fill>
        <patternFill patternType="none">
          <fgColor indexed="64"/>
          <bgColor indexed="65"/>
        </patternFill>
      </fill>
      <protection locked="0" hidden="0"/>
    </dxf>
    <dxf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0"/>
        </top>
        <bottom style="thin">
          <color theme="0"/>
        </bottom>
      </border>
      <protection locked="0" hidden="0"/>
    </dxf>
    <dxf>
      <fill>
        <patternFill patternType="none">
          <fgColor indexed="64"/>
          <bgColor indexed="65"/>
        </patternFill>
      </fill>
      <protection locked="0" hidden="0"/>
    </dxf>
    <dxf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0"/>
        </top>
        <bottom style="thin">
          <color theme="0"/>
        </bottom>
      </border>
      <protection locked="0" hidden="0"/>
    </dxf>
    <dxf>
      <fill>
        <patternFill patternType="none">
          <fgColor indexed="64"/>
          <bgColor indexed="65"/>
        </patternFill>
      </fill>
      <protection locked="0" hidden="0"/>
    </dxf>
    <dxf>
      <numFmt numFmtId="21" formatCode="dd\-mmm"/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0"/>
        </top>
        <bottom style="thin">
          <color theme="0"/>
        </bottom>
      </border>
      <protection locked="0" hidden="0"/>
    </dxf>
    <dxf>
      <fill>
        <patternFill patternType="none">
          <fgColor rgb="FF000000"/>
          <bgColor auto="1"/>
        </patternFill>
      </fill>
      <protection locked="0" hidden="0"/>
    </dxf>
    <dxf>
      <fill>
        <patternFill patternType="none">
          <fgColor rgb="FF000000"/>
          <bgColor auto="1"/>
        </patternFill>
      </fill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numFmt numFmtId="34" formatCode="_-* #,##0.00\ &quot;€&quot;_-;\-* #,##0.00\ &quot;€&quot;_-;_-* &quot;-&quot;??\ &quot;€&quot;_-;_-@_-"/>
    </dxf>
    <dxf>
      <border>
        <horizontal style="thin">
          <color auto="1"/>
        </horizontal>
      </border>
    </dxf>
    <dxf>
      <border>
        <horizontal style="thin">
          <color auto="1"/>
        </horizontal>
      </border>
    </dxf>
    <dxf>
      <border>
        <horizontal style="thin">
          <color auto="1"/>
        </horizontal>
      </border>
    </dxf>
    <dxf>
      <border>
        <horizontal style="thin">
          <color auto="1"/>
        </horizontal>
      </border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numFmt numFmtId="34" formatCode="_-* #,##0.00\ &quot;€&quot;_-;\-* #,##0.00\ &quot;€&quot;_-;_-* &quot;-&quot;??\ &quot;€&quot;_-;_-@_-"/>
    </dxf>
    <dxf>
      <font>
        <color theme="1"/>
      </font>
      <fill>
        <patternFill>
          <bgColor rgb="FF92D050"/>
        </patternFill>
      </fill>
    </dxf>
    <dxf>
      <font>
        <color auto="1"/>
      </font>
      <fill>
        <patternFill>
          <bgColor rgb="FF92D050"/>
        </patternFill>
      </fill>
    </dxf>
    <dxf>
      <font>
        <color theme="1"/>
      </font>
      <fill>
        <patternFill>
          <bgColor rgb="FF92D05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0"/>
        </top>
        <bottom style="thin">
          <color theme="0"/>
        </bottom>
      </border>
      <protection locked="0" hidden="0"/>
    </dxf>
    <dxf>
      <fill>
        <patternFill patternType="none">
          <fgColor indexed="64"/>
          <bgColor indexed="65"/>
        </patternFill>
      </fill>
      <protection locked="0" hidden="0"/>
    </dxf>
    <dxf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0"/>
        </top>
        <bottom style="thin">
          <color theme="0"/>
        </bottom>
      </border>
      <protection locked="0" hidden="0"/>
    </dxf>
    <dxf>
      <fill>
        <patternFill patternType="none">
          <fgColor indexed="64"/>
          <bgColor indexed="65"/>
        </patternFill>
      </fill>
      <protection locked="0" hidden="0"/>
    </dxf>
    <dxf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0"/>
        </top>
        <bottom style="thin">
          <color theme="0"/>
        </bottom>
      </border>
      <protection locked="0" hidden="0"/>
    </dxf>
    <dxf>
      <fill>
        <patternFill patternType="none">
          <fgColor indexed="64"/>
          <bgColor indexed="65"/>
        </patternFill>
      </fill>
      <protection locked="0" hidden="0"/>
    </dxf>
    <dxf>
      <numFmt numFmtId="21" formatCode="dd\-mmm"/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0"/>
        </top>
        <bottom style="thin">
          <color theme="0"/>
        </bottom>
      </border>
      <protection locked="0" hidden="0"/>
    </dxf>
    <dxf>
      <fill>
        <patternFill patternType="none">
          <fgColor rgb="FF000000"/>
          <bgColor auto="1"/>
        </patternFill>
      </fill>
      <protection locked="0" hidden="0"/>
    </dxf>
    <dxf>
      <fill>
        <patternFill patternType="none">
          <fgColor rgb="FF000000"/>
          <bgColor auto="1"/>
        </patternFill>
      </fill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border>
        <horizontal style="thin">
          <color auto="1"/>
        </horizontal>
      </border>
    </dxf>
    <dxf>
      <border>
        <horizontal style="thin">
          <color auto="1"/>
        </horizontal>
      </border>
    </dxf>
    <dxf>
      <border>
        <horizontal style="thin">
          <color auto="1"/>
        </horizontal>
      </border>
    </dxf>
    <dxf>
      <border>
        <horizontal style="thin">
          <color auto="1"/>
        </horizontal>
      </border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numFmt numFmtId="34" formatCode="_-* #,##0.00\ &quot;€&quot;_-;\-* #,##0.00\ &quot;€&quot;_-;_-* &quot;-&quot;??\ &quot;€&quot;_-;_-@_-"/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numFmt numFmtId="34" formatCode="_-* #,##0.00\ &quot;€&quot;_-;\-* #,##0.00\ &quot;€&quot;_-;_-* &quot;-&quot;??\ &quot;€&quot;_-;_-@_-"/>
    </dxf>
    <dxf>
      <font>
        <color theme="1"/>
      </font>
      <fill>
        <patternFill>
          <bgColor rgb="FF92D050"/>
        </patternFill>
      </fill>
    </dxf>
    <dxf>
      <font>
        <color auto="1"/>
      </font>
      <fill>
        <patternFill>
          <bgColor rgb="FF92D050"/>
        </patternFill>
      </fill>
    </dxf>
    <dxf>
      <font>
        <color theme="1"/>
      </font>
      <fill>
        <patternFill>
          <bgColor rgb="FF92D05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0"/>
        </top>
        <bottom style="thin">
          <color theme="0"/>
        </bottom>
      </border>
      <protection locked="0" hidden="0"/>
    </dxf>
    <dxf>
      <fill>
        <patternFill patternType="none">
          <fgColor indexed="64"/>
          <bgColor indexed="65"/>
        </patternFill>
      </fill>
      <protection locked="0" hidden="0"/>
    </dxf>
    <dxf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0"/>
        </top>
        <bottom style="thin">
          <color theme="0"/>
        </bottom>
      </border>
      <protection locked="0" hidden="0"/>
    </dxf>
    <dxf>
      <fill>
        <patternFill patternType="none">
          <fgColor indexed="64"/>
          <bgColor indexed="65"/>
        </patternFill>
      </fill>
      <protection locked="0" hidden="0"/>
    </dxf>
    <dxf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0"/>
        </top>
        <bottom style="thin">
          <color theme="0"/>
        </bottom>
      </border>
      <protection locked="0" hidden="0"/>
    </dxf>
    <dxf>
      <fill>
        <patternFill patternType="none">
          <fgColor indexed="64"/>
          <bgColor indexed="65"/>
        </patternFill>
      </fill>
      <protection locked="0" hidden="0"/>
    </dxf>
    <dxf>
      <numFmt numFmtId="21" formatCode="dd\-mmm"/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0"/>
        </top>
        <bottom style="thin">
          <color theme="0"/>
        </bottom>
      </border>
      <protection locked="0" hidden="0"/>
    </dxf>
    <dxf>
      <fill>
        <patternFill patternType="none">
          <fgColor rgb="FF000000"/>
          <bgColor auto="1"/>
        </patternFill>
      </fill>
      <protection locked="0" hidden="0"/>
    </dxf>
    <dxf>
      <fill>
        <patternFill patternType="none">
          <fgColor rgb="FF000000"/>
          <bgColor auto="1"/>
        </patternFill>
      </fill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numFmt numFmtId="34" formatCode="_-* #,##0.00\ &quot;€&quot;_-;\-* #,##0.00\ &quot;€&quot;_-;_-* &quot;-&quot;??\ &quot;€&quot;_-;_-@_-"/>
    </dxf>
    <dxf>
      <border>
        <horizontal style="thin">
          <color auto="1"/>
        </horizontal>
      </border>
    </dxf>
    <dxf>
      <border>
        <horizontal style="thin">
          <color auto="1"/>
        </horizontal>
      </border>
    </dxf>
    <dxf>
      <border>
        <horizontal style="thin">
          <color auto="1"/>
        </horizontal>
      </border>
    </dxf>
    <dxf>
      <border>
        <horizontal style="thin">
          <color auto="1"/>
        </horizontal>
      </border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numFmt numFmtId="34" formatCode="_-* #,##0.00\ &quot;€&quot;_-;\-* #,##0.00\ &quot;€&quot;_-;_-* &quot;-&quot;??\ &quot;€&quot;_-;_-@_-"/>
    </dxf>
    <dxf>
      <font>
        <color theme="1"/>
      </font>
      <fill>
        <patternFill>
          <bgColor rgb="FF92D050"/>
        </patternFill>
      </fill>
    </dxf>
    <dxf>
      <font>
        <color auto="1"/>
      </font>
      <fill>
        <patternFill>
          <bgColor rgb="FF92D050"/>
        </patternFill>
      </fill>
    </dxf>
    <dxf>
      <font>
        <color theme="1"/>
      </font>
      <fill>
        <patternFill>
          <bgColor rgb="FF92D05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0"/>
        </top>
        <bottom style="thin">
          <color theme="0"/>
        </bottom>
      </border>
      <protection locked="0" hidden="0"/>
    </dxf>
    <dxf>
      <fill>
        <patternFill patternType="none">
          <fgColor indexed="64"/>
          <bgColor indexed="65"/>
        </patternFill>
      </fill>
      <protection locked="0" hidden="0"/>
    </dxf>
    <dxf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0"/>
        </top>
        <bottom style="thin">
          <color theme="0"/>
        </bottom>
      </border>
      <protection locked="0" hidden="0"/>
    </dxf>
    <dxf>
      <fill>
        <patternFill patternType="none">
          <fgColor indexed="64"/>
          <bgColor indexed="65"/>
        </patternFill>
      </fill>
      <protection locked="0" hidden="0"/>
    </dxf>
    <dxf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0"/>
        </top>
        <bottom style="thin">
          <color theme="0"/>
        </bottom>
      </border>
      <protection locked="0" hidden="0"/>
    </dxf>
    <dxf>
      <fill>
        <patternFill patternType="none">
          <fgColor indexed="64"/>
          <bgColor indexed="65"/>
        </patternFill>
      </fill>
      <protection locked="0" hidden="0"/>
    </dxf>
    <dxf>
      <numFmt numFmtId="21" formatCode="dd\-mmm"/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0"/>
        </top>
        <bottom style="thin">
          <color theme="0"/>
        </bottom>
      </border>
      <protection locked="0" hidden="0"/>
    </dxf>
    <dxf>
      <fill>
        <patternFill patternType="none">
          <fgColor indexed="64"/>
          <bgColor auto="1"/>
        </patternFill>
      </fill>
      <protection locked="0" hidden="0"/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border>
        <horizontal style="thin">
          <color auto="1"/>
        </horizontal>
      </border>
    </dxf>
    <dxf>
      <border>
        <horizontal style="thin">
          <color auto="1"/>
        </horizontal>
      </border>
    </dxf>
    <dxf>
      <border>
        <horizontal style="thin">
          <color auto="1"/>
        </horizontal>
      </border>
    </dxf>
    <dxf>
      <border>
        <horizontal style="thin">
          <color auto="1"/>
        </horizontal>
      </border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numFmt numFmtId="34" formatCode="_-* #,##0.00\ &quot;€&quot;_-;\-* #,##0.00\ &quot;€&quot;_-;_-* &quot;-&quot;??\ &quot;€&quot;_-;_-@_-"/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numFmt numFmtId="34" formatCode="_-* #,##0.00\ &quot;€&quot;_-;\-* #,##0.00\ &quot;€&quot;_-;_-* &quot;-&quot;??\ &quot;€&quot;_-;_-@_-"/>
    </dxf>
    <dxf>
      <font>
        <color theme="1"/>
      </font>
      <fill>
        <patternFill>
          <bgColor rgb="FF92D050"/>
        </patternFill>
      </fill>
    </dxf>
    <dxf>
      <font>
        <color auto="1"/>
      </font>
      <fill>
        <patternFill>
          <bgColor rgb="FF92D050"/>
        </patternFill>
      </fill>
    </dxf>
    <dxf>
      <font>
        <color theme="1"/>
      </font>
      <fill>
        <patternFill>
          <bgColor rgb="FF92D05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>
        <left/>
        <right/>
        <top style="thin">
          <color theme="0"/>
        </top>
        <bottom style="thin">
          <color theme="0"/>
        </bottom>
        <vertical/>
        <horizontal/>
      </border>
      <protection locked="0" hidden="0"/>
    </dxf>
    <dxf>
      <fill>
        <patternFill patternType="none">
          <fgColor indexed="64"/>
          <bgColor indexed="65"/>
        </patternFill>
      </fill>
      <protection locked="0" hidden="0"/>
    </dxf>
    <dxf>
      <fill>
        <patternFill patternType="none">
          <fgColor indexed="64"/>
          <bgColor auto="1"/>
        </patternFill>
      </fill>
      <border diagonalUp="0" diagonalDown="0">
        <left/>
        <right/>
        <top style="thin">
          <color theme="0"/>
        </top>
        <bottom style="thin">
          <color theme="0"/>
        </bottom>
        <vertical/>
        <horizontal/>
      </border>
      <protection locked="0" hidden="0"/>
    </dxf>
    <dxf>
      <fill>
        <patternFill patternType="none">
          <fgColor indexed="64"/>
          <bgColor indexed="65"/>
        </patternFill>
      </fill>
      <protection locked="0" hidden="0"/>
    </dxf>
    <dxf>
      <fill>
        <patternFill patternType="none">
          <fgColor indexed="64"/>
          <bgColor auto="1"/>
        </patternFill>
      </fill>
      <border diagonalUp="0" diagonalDown="0">
        <left/>
        <right/>
        <top style="thin">
          <color theme="0"/>
        </top>
        <bottom style="thin">
          <color theme="0"/>
        </bottom>
        <vertical/>
        <horizontal/>
      </border>
      <protection locked="0" hidden="0"/>
    </dxf>
    <dxf>
      <fill>
        <patternFill patternType="none">
          <fgColor indexed="64"/>
          <bgColor indexed="65"/>
        </patternFill>
      </fill>
      <protection locked="0" hidden="0"/>
    </dxf>
    <dxf>
      <numFmt numFmtId="21" formatCode="dd\-mmm"/>
      <fill>
        <patternFill patternType="none">
          <fgColor indexed="64"/>
          <bgColor auto="1"/>
        </patternFill>
      </fill>
      <border diagonalUp="0" diagonalDown="0">
        <left/>
        <right/>
        <top style="thin">
          <color theme="0"/>
        </top>
        <bottom style="thin">
          <color theme="0"/>
        </bottom>
        <vertical/>
        <horizontal/>
      </border>
      <protection locked="0" hidden="0"/>
    </dxf>
    <dxf>
      <fill>
        <patternFill patternType="none">
          <fgColor rgb="FF000000"/>
          <bgColor auto="1"/>
        </patternFill>
      </fill>
      <protection locked="0" hidden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numFmt numFmtId="34" formatCode="_-* #,##0.00\ &quot;€&quot;_-;\-* #,##0.00\ &quot;€&quot;_-;_-* &quot;-&quot;??\ &quot;€&quot;_-;_-@_-"/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numFmt numFmtId="34" formatCode="_-* #,##0.00\ &quot;€&quot;_-;\-* #,##0.00\ &quot;€&quot;_-;_-* &quot;-&quot;??\ &quot;€&quot;_-;_-@_-"/>
    </dxf>
    <dxf>
      <font>
        <color theme="1"/>
      </font>
      <fill>
        <patternFill>
          <bgColor rgb="FF92D050"/>
        </patternFill>
      </fill>
    </dxf>
    <dxf>
      <font>
        <color auto="1"/>
      </font>
      <fill>
        <patternFill>
          <bgColor rgb="FF92D050"/>
        </patternFill>
      </fill>
    </dxf>
    <dxf>
      <font>
        <color theme="1"/>
      </font>
      <fill>
        <patternFill>
          <bgColor rgb="FF92D05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>
        <left/>
        <right/>
        <top style="thin">
          <color theme="0"/>
        </top>
        <bottom style="thin">
          <color theme="0"/>
        </bottom>
        <vertical/>
        <horizontal/>
      </border>
      <protection locked="0" hidden="0"/>
    </dxf>
    <dxf>
      <fill>
        <patternFill patternType="none">
          <fgColor indexed="64"/>
          <bgColor indexed="65"/>
        </patternFill>
      </fill>
      <protection locked="0" hidden="0"/>
    </dxf>
    <dxf>
      <fill>
        <patternFill patternType="none">
          <fgColor indexed="64"/>
          <bgColor auto="1"/>
        </patternFill>
      </fill>
      <border diagonalUp="0" diagonalDown="0">
        <left/>
        <right/>
        <top style="thin">
          <color theme="0"/>
        </top>
        <bottom style="thin">
          <color theme="0"/>
        </bottom>
        <vertical/>
        <horizontal/>
      </border>
      <protection locked="0" hidden="0"/>
    </dxf>
    <dxf>
      <fill>
        <patternFill patternType="none">
          <fgColor indexed="64"/>
          <bgColor indexed="65"/>
        </patternFill>
      </fill>
      <protection locked="0" hidden="0"/>
    </dxf>
    <dxf>
      <fill>
        <patternFill patternType="none">
          <fgColor indexed="64"/>
          <bgColor auto="1"/>
        </patternFill>
      </fill>
      <border diagonalUp="0" diagonalDown="0">
        <left/>
        <right/>
        <top style="thin">
          <color theme="0"/>
        </top>
        <bottom style="thin">
          <color theme="0"/>
        </bottom>
        <vertical/>
        <horizontal/>
      </border>
      <protection locked="0" hidden="0"/>
    </dxf>
    <dxf>
      <fill>
        <patternFill patternType="none">
          <fgColor indexed="64"/>
          <bgColor indexed="65"/>
        </patternFill>
      </fill>
      <protection locked="0" hidden="0"/>
    </dxf>
    <dxf>
      <numFmt numFmtId="21" formatCode="dd\-mmm"/>
      <fill>
        <patternFill patternType="none">
          <fgColor indexed="64"/>
          <bgColor auto="1"/>
        </patternFill>
      </fill>
      <border diagonalUp="0" diagonalDown="0">
        <left/>
        <right/>
        <top style="thin">
          <color theme="0"/>
        </top>
        <bottom style="thin">
          <color theme="0"/>
        </bottom>
        <vertical/>
        <horizontal/>
      </border>
      <protection locked="0" hidden="0"/>
    </dxf>
    <dxf>
      <fill>
        <patternFill patternType="none">
          <fgColor rgb="FF000000"/>
          <bgColor auto="1"/>
        </patternFill>
      </fill>
      <protection locked="0" hidden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numFmt numFmtId="34" formatCode="_-* #,##0.00\ &quot;€&quot;_-;\-* #,##0.00\ &quot;€&quot;_-;_-* &quot;-&quot;??\ &quot;€&quot;_-;_-@_-"/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numFmt numFmtId="34" formatCode="_-* #,##0.00\ &quot;€&quot;_-;\-* #,##0.00\ &quot;€&quot;_-;_-* &quot;-&quot;??\ &quot;€&quot;_-;_-@_-"/>
    </dxf>
    <dxf>
      <font>
        <color theme="1"/>
      </font>
      <fill>
        <patternFill>
          <bgColor rgb="FF92D050"/>
        </patternFill>
      </fill>
    </dxf>
    <dxf>
      <font>
        <color auto="1"/>
      </font>
      <fill>
        <patternFill>
          <bgColor rgb="FF92D050"/>
        </patternFill>
      </fill>
    </dxf>
    <dxf>
      <font>
        <color theme="1"/>
      </font>
      <fill>
        <patternFill>
          <bgColor rgb="FF92D05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protection locked="0" hidden="0"/>
    </dxf>
    <dxf>
      <fill>
        <patternFill patternType="none">
          <fgColor indexed="64"/>
          <bgColor indexed="65"/>
        </patternFill>
      </fill>
      <protection locked="0" hidden="0"/>
    </dxf>
    <dxf>
      <fill>
        <patternFill patternType="none">
          <fgColor indexed="64"/>
          <bgColor auto="1"/>
        </patternFill>
      </fill>
      <protection locked="0" hidden="0"/>
    </dxf>
    <dxf>
      <fill>
        <patternFill patternType="none">
          <fgColor indexed="64"/>
          <bgColor indexed="65"/>
        </patternFill>
      </fill>
      <protection locked="0" hidden="0"/>
    </dxf>
    <dxf>
      <fill>
        <patternFill patternType="none">
          <fgColor indexed="64"/>
          <bgColor auto="1"/>
        </patternFill>
      </fill>
      <protection locked="0" hidden="0"/>
    </dxf>
    <dxf>
      <fill>
        <patternFill patternType="none">
          <fgColor indexed="64"/>
          <bgColor indexed="65"/>
        </patternFill>
      </fill>
      <protection locked="0" hidden="0"/>
    </dxf>
    <dxf>
      <numFmt numFmtId="21" formatCode="dd\-mmm"/>
      <fill>
        <patternFill patternType="none">
          <fgColor indexed="64"/>
          <bgColor auto="1"/>
        </patternFill>
      </fill>
      <protection locked="0" hidden="0"/>
    </dxf>
    <dxf>
      <fill>
        <patternFill patternType="none">
          <fgColor rgb="FF000000"/>
          <bgColor auto="1"/>
        </patternFill>
      </fill>
      <protection locked="0" hidden="0"/>
    </dxf>
    <dxf>
      <fill>
        <patternFill patternType="none">
          <fgColor rgb="FF000000"/>
          <bgColor auto="1"/>
        </patternFill>
      </fill>
      <protection locked="0" hidden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numFmt numFmtId="34" formatCode="_-* #,##0.00\ &quot;€&quot;_-;\-* #,##0.00\ &quot;€&quot;_-;_-* &quot;-&quot;??\ &quot;€&quot;_-;_-@_-"/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numFmt numFmtId="34" formatCode="_-* #,##0.00\ &quot;€&quot;_-;\-* #,##0.00\ &quot;€&quot;_-;_-* &quot;-&quot;??\ &quot;€&quot;_-;_-@_-"/>
    </dxf>
    <dxf>
      <font>
        <color theme="1"/>
      </font>
      <fill>
        <patternFill>
          <bgColor rgb="FF92D050"/>
        </patternFill>
      </fill>
    </dxf>
    <dxf>
      <font>
        <color auto="1"/>
      </font>
      <fill>
        <patternFill>
          <bgColor rgb="FF92D050"/>
        </patternFill>
      </fill>
    </dxf>
    <dxf>
      <font>
        <color theme="1"/>
      </font>
      <fill>
        <patternFill>
          <bgColor rgb="FF92D05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protection locked="0" hidden="0"/>
    </dxf>
    <dxf>
      <fill>
        <patternFill patternType="none">
          <fgColor indexed="64"/>
          <bgColor indexed="65"/>
        </patternFill>
      </fill>
      <protection locked="0" hidden="0"/>
    </dxf>
    <dxf>
      <fill>
        <patternFill patternType="none">
          <fgColor indexed="64"/>
          <bgColor auto="1"/>
        </patternFill>
      </fill>
      <protection locked="0" hidden="0"/>
    </dxf>
    <dxf>
      <fill>
        <patternFill patternType="none">
          <fgColor indexed="64"/>
          <bgColor indexed="65"/>
        </patternFill>
      </fill>
      <protection locked="0" hidden="0"/>
    </dxf>
    <dxf>
      <fill>
        <patternFill patternType="none">
          <fgColor indexed="64"/>
          <bgColor auto="1"/>
        </patternFill>
      </fill>
      <protection locked="0" hidden="0"/>
    </dxf>
    <dxf>
      <fill>
        <patternFill patternType="none">
          <fgColor indexed="64"/>
          <bgColor indexed="65"/>
        </patternFill>
      </fill>
      <protection locked="0" hidden="0"/>
    </dxf>
    <dxf>
      <numFmt numFmtId="21" formatCode="dd\-mmm"/>
      <fill>
        <patternFill patternType="none">
          <fgColor indexed="64"/>
          <bgColor auto="1"/>
        </patternFill>
      </fill>
      <protection locked="0" hidden="0"/>
    </dxf>
    <dxf>
      <fill>
        <patternFill patternType="none">
          <fgColor rgb="FF000000"/>
          <bgColor auto="1"/>
        </patternFill>
      </fill>
      <protection locked="0" hidden="0"/>
    </dxf>
    <dxf>
      <fill>
        <patternFill patternType="none">
          <fgColor rgb="FF000000"/>
          <bgColor auto="1"/>
        </patternFill>
      </fill>
      <protection locked="0" hidden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numFmt numFmtId="34" formatCode="_-* #,##0.00\ &quot;€&quot;_-;\-* #,##0.00\ &quot;€&quot;_-;_-* &quot;-&quot;??\ &quot;€&quot;_-;_-@_-"/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numFmt numFmtId="34" formatCode="_-* #,##0.00\ &quot;€&quot;_-;\-* #,##0.00\ &quot;€&quot;_-;_-* &quot;-&quot;??\ &quot;€&quot;_-;_-@_-"/>
    </dxf>
    <dxf>
      <font>
        <color theme="1"/>
      </font>
      <fill>
        <patternFill>
          <bgColor rgb="FF92D050"/>
        </patternFill>
      </fill>
    </dxf>
    <dxf>
      <font>
        <color auto="1"/>
      </font>
      <fill>
        <patternFill>
          <bgColor rgb="FF92D050"/>
        </patternFill>
      </fill>
    </dxf>
    <dxf>
      <font>
        <color theme="1"/>
      </font>
      <fill>
        <patternFill>
          <bgColor rgb="FF92D05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protection locked="0" hidden="0"/>
    </dxf>
    <dxf>
      <fill>
        <patternFill patternType="none">
          <fgColor indexed="64"/>
          <bgColor indexed="65"/>
        </patternFill>
      </fill>
      <protection locked="0" hidden="0"/>
    </dxf>
    <dxf>
      <fill>
        <patternFill patternType="none">
          <fgColor indexed="64"/>
          <bgColor auto="1"/>
        </patternFill>
      </fill>
      <protection locked="0" hidden="0"/>
    </dxf>
    <dxf>
      <fill>
        <patternFill patternType="none">
          <fgColor indexed="64"/>
          <bgColor indexed="65"/>
        </patternFill>
      </fill>
      <protection locked="0" hidden="0"/>
    </dxf>
    <dxf>
      <fill>
        <patternFill patternType="none">
          <fgColor indexed="64"/>
          <bgColor auto="1"/>
        </patternFill>
      </fill>
      <protection locked="0" hidden="0"/>
    </dxf>
    <dxf>
      <fill>
        <patternFill patternType="none">
          <fgColor indexed="64"/>
          <bgColor indexed="65"/>
        </patternFill>
      </fill>
      <protection locked="0" hidden="0"/>
    </dxf>
    <dxf>
      <numFmt numFmtId="21" formatCode="dd\-mmm"/>
      <fill>
        <patternFill patternType="none">
          <fgColor indexed="64"/>
          <bgColor auto="1"/>
        </patternFill>
      </fill>
      <protection locked="0" hidden="0"/>
    </dxf>
    <dxf>
      <fill>
        <patternFill patternType="none">
          <fgColor rgb="FF000000"/>
          <bgColor auto="1"/>
        </patternFill>
      </fill>
      <protection locked="0" hidden="0"/>
    </dxf>
    <dxf>
      <fill>
        <patternFill patternType="none">
          <fgColor rgb="FF000000"/>
          <bgColor auto="1"/>
        </patternFill>
      </fill>
      <protection locked="0" hidden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numFmt numFmtId="34" formatCode="_-* #,##0.00\ &quot;€&quot;_-;\-* #,##0.00\ &quot;€&quot;_-;_-* &quot;-&quot;??\ &quot;€&quot;_-;_-@_-"/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numFmt numFmtId="34" formatCode="_-* #,##0.00\ &quot;€&quot;_-;\-* #,##0.00\ &quot;€&quot;_-;_-* &quot;-&quot;??\ &quot;€&quot;_-;_-@_-"/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rgb="FF92D050"/>
        </patternFill>
      </fill>
    </dxf>
    <dxf>
      <font>
        <color auto="1"/>
      </font>
      <fill>
        <patternFill>
          <bgColor rgb="FF92D050"/>
        </patternFill>
      </fill>
    </dxf>
    <dxf>
      <font>
        <color theme="1"/>
      </font>
      <fill>
        <patternFill>
          <bgColor rgb="FF92D05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border diagonalUp="0" diagonalDown="0">
        <left/>
        <right/>
        <top style="thin">
          <color theme="0"/>
        </top>
        <bottom style="thin">
          <color theme="0"/>
        </bottom>
        <vertical/>
        <horizontal/>
      </border>
      <protection locked="0" hidden="0"/>
    </dxf>
    <dxf>
      <fill>
        <patternFill patternType="none">
          <fgColor indexed="64"/>
          <bgColor indexed="65"/>
        </patternFill>
      </fill>
      <protection locked="0" hidden="0"/>
    </dxf>
    <dxf>
      <fill>
        <patternFill patternType="none">
          <fgColor indexed="64"/>
          <bgColor indexed="65"/>
        </patternFill>
      </fill>
      <border diagonalUp="0" diagonalDown="0">
        <left/>
        <right/>
        <top style="thin">
          <color theme="0"/>
        </top>
        <bottom style="thin">
          <color theme="0"/>
        </bottom>
        <vertical/>
        <horizontal/>
      </border>
      <protection locked="0" hidden="0"/>
    </dxf>
    <dxf>
      <fill>
        <patternFill patternType="none">
          <fgColor indexed="64"/>
          <bgColor indexed="65"/>
        </patternFill>
      </fill>
      <protection locked="0" hidden="0"/>
    </dxf>
    <dxf>
      <fill>
        <patternFill patternType="none">
          <fgColor indexed="64"/>
          <bgColor indexed="65"/>
        </patternFill>
      </fill>
      <border diagonalUp="0" diagonalDown="0">
        <left/>
        <right/>
        <top style="thin">
          <color theme="0"/>
        </top>
        <bottom style="thin">
          <color theme="0"/>
        </bottom>
        <vertical/>
        <horizontal/>
      </border>
      <protection locked="0" hidden="0"/>
    </dxf>
    <dxf>
      <fill>
        <patternFill patternType="none">
          <fgColor indexed="64"/>
          <bgColor indexed="65"/>
        </patternFill>
      </fill>
      <protection locked="0" hidden="0"/>
    </dxf>
    <dxf>
      <numFmt numFmtId="21" formatCode="dd\-mmm"/>
      <fill>
        <patternFill patternType="none">
          <fgColor indexed="64"/>
          <bgColor indexed="65"/>
        </patternFill>
      </fill>
      <border diagonalUp="0" diagonalDown="0">
        <left/>
        <right/>
        <top style="thin">
          <color theme="0"/>
        </top>
        <bottom style="thin">
          <color theme="0"/>
        </bottom>
        <vertical/>
        <horizontal/>
      </border>
      <protection locked="0" hidden="0"/>
    </dxf>
    <dxf>
      <fill>
        <patternFill patternType="none">
          <fgColor indexed="64"/>
          <bgColor auto="1"/>
        </patternFill>
      </fill>
      <protection locked="0" hidden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numFmt numFmtId="34" formatCode="_-* #,##0.00\ &quot;€&quot;_-;\-* #,##0.00\ &quot;€&quot;_-;_-* &quot;-&quot;??\ &quot;€&quot;_-;_-@_-"/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numFmt numFmtId="34" formatCode="_-* #,##0.00\ &quot;€&quot;_-;\-* #,##0.00\ &quot;€&quot;_-;_-* &quot;-&quot;??\ &quot;€&quot;_-;_-@_-"/>
    </dxf>
    <dxf>
      <font>
        <color theme="1"/>
      </font>
      <fill>
        <patternFill>
          <bgColor rgb="FF92D050"/>
        </patternFill>
      </fill>
    </dxf>
    <dxf>
      <font>
        <color auto="1"/>
      </font>
      <fill>
        <patternFill>
          <bgColor rgb="FF92D050"/>
        </patternFill>
      </fill>
    </dxf>
    <dxf>
      <font>
        <color theme="1"/>
      </font>
      <fill>
        <patternFill>
          <bgColor rgb="FF92D050"/>
        </patternFill>
      </fill>
    </dxf>
  </dxfs>
  <tableStyles count="0" defaultTableStyle="TableStyleMedium2" defaultPivotStyle="PivotStyleLight16"/>
  <colors>
    <mruColors>
      <color rgb="FFFFCC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worksheet" Target="worksheets/sheet13.xml"/><Relationship Id="rId18" Type="http://schemas.openxmlformats.org/officeDocument/2006/relationships/pivotCacheDefinition" Target="pivotCache/pivotCacheDefinition3.xml"/><Relationship Id="rId26" Type="http://schemas.openxmlformats.org/officeDocument/2006/relationships/pivotCacheDefinition" Target="pivotCache/pivotCacheDefinition11.xml"/><Relationship Id="rId3" Type="http://schemas.openxmlformats.org/officeDocument/2006/relationships/worksheet" Target="worksheets/sheet3.xml"/><Relationship Id="rId21" Type="http://schemas.openxmlformats.org/officeDocument/2006/relationships/pivotCacheDefinition" Target="pivotCache/pivotCacheDefinition6.xml"/><Relationship Id="rId34" Type="http://schemas.microsoft.com/office/2006/relationships/vbaProject" Target="vbaProject.bin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pivotCacheDefinition" Target="pivotCache/pivotCacheDefinition2.xml"/><Relationship Id="rId25" Type="http://schemas.openxmlformats.org/officeDocument/2006/relationships/pivotCacheDefinition" Target="pivotCache/pivotCacheDefinition10.xml"/><Relationship Id="rId33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pivotCacheDefinition" Target="pivotCache/pivotCacheDefinition1.xml"/><Relationship Id="rId20" Type="http://schemas.openxmlformats.org/officeDocument/2006/relationships/pivotCacheDefinition" Target="pivotCache/pivotCacheDefinition5.xml"/><Relationship Id="rId29" Type="http://schemas.openxmlformats.org/officeDocument/2006/relationships/connections" Target="connection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pivotCacheDefinition" Target="pivotCache/pivotCacheDefinition9.xml"/><Relationship Id="rId32" Type="http://schemas.openxmlformats.org/officeDocument/2006/relationships/powerPivotData" Target="model/item.data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pivotCacheDefinition" Target="pivotCache/pivotCacheDefinition8.xml"/><Relationship Id="rId28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openxmlformats.org/officeDocument/2006/relationships/pivotCacheDefinition" Target="pivotCache/pivotCacheDefinition4.xml"/><Relationship Id="rId31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pivotCacheDefinition" Target="pivotCache/pivotCacheDefinition7.xml"/><Relationship Id="rId27" Type="http://schemas.openxmlformats.org/officeDocument/2006/relationships/pivotCacheDefinition" Target="pivotCache/pivotCacheDefinition12.xml"/><Relationship Id="rId30" Type="http://schemas.openxmlformats.org/officeDocument/2006/relationships/styles" Target="styles.xml"/><Relationship Id="rId8" Type="http://schemas.openxmlformats.org/officeDocument/2006/relationships/worksheet" Target="worksheets/sheet8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lineChart>
        <c:grouping val="stacked"/>
        <c:varyColors val="0"/>
        <c:ser>
          <c:idx val="0"/>
          <c:order val="0"/>
          <c:spPr>
            <a:ln w="34925" cap="rnd">
              <a:solidFill>
                <a:schemeClr val="accent1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marker>
            <c:symbol val="circle"/>
            <c:size val="6"/>
            <c:spPr>
              <a:gradFill rotWithShape="1">
                <a:gsLst>
                  <a:gs pos="0">
                    <a:schemeClr val="accent1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1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1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 w="9525">
                <a:solidFill>
                  <a:schemeClr val="accent1"/>
                </a:solidFill>
                <a:round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</c:marker>
          <c:cat>
            <c:strRef>
              <c:f>TDB!$B$5:$B$10</c:f>
              <c:strCache>
                <c:ptCount val="6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</c:strCache>
            </c:strRef>
          </c:cat>
          <c:val>
            <c:numRef>
              <c:f>TDB!$C$5:$C$10</c:f>
              <c:numCache>
                <c:formatCode>_("€"* #,##0.00_);_("€"* \(#,##0.00\);_("€"* "-"??_);_(@_)</c:formatCode>
                <c:ptCount val="6"/>
                <c:pt idx="0">
                  <c:v>8344.82</c:v>
                </c:pt>
                <c:pt idx="1">
                  <c:v>11132.04</c:v>
                </c:pt>
                <c:pt idx="2">
                  <c:v>10523.2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2003-4F40-B7D7-DBE88E95F14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47600719"/>
        <c:axId val="341158703"/>
      </c:lineChart>
      <c:catAx>
        <c:axId val="347600719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41158703"/>
        <c:crosses val="autoZero"/>
        <c:auto val="1"/>
        <c:lblAlgn val="ctr"/>
        <c:lblOffset val="100"/>
        <c:noMultiLvlLbl val="0"/>
      </c:catAx>
      <c:valAx>
        <c:axId val="341158703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_(&quot;€&quot;* #,##0.00_);_(&quot;€&quot;* \(#,##0.00\);_(&quot;€&quot;* &quot;-&quot;??_);_(@_)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47600719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lineChart>
        <c:grouping val="stacked"/>
        <c:varyColors val="0"/>
        <c:ser>
          <c:idx val="0"/>
          <c:order val="0"/>
          <c:spPr>
            <a:ln w="34925" cap="rnd">
              <a:solidFill>
                <a:schemeClr val="accent6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marker>
            <c:symbol val="circle"/>
            <c:size val="6"/>
            <c:spPr>
              <a:gradFill rotWithShape="1">
                <a:gsLst>
                  <a:gs pos="0">
                    <a:schemeClr val="accent6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6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6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 w="9525">
                <a:solidFill>
                  <a:schemeClr val="accent6"/>
                </a:solidFill>
                <a:round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</c:marker>
          <c:cat>
            <c:strRef>
              <c:extLst>
                <c:ext xmlns:c15="http://schemas.microsoft.com/office/drawing/2012/chart" uri="{02D57815-91ED-43cb-92C2-25804820EDAC}">
                  <c15:fullRef>
                    <c15:sqref>TDB!$B$14:$B$20</c15:sqref>
                  </c15:fullRef>
                </c:ext>
              </c:extLst>
              <c:f>TDB!$B$15:$B$20</c:f>
              <c:strCache>
                <c:ptCount val="6"/>
                <c:pt idx="0">
                  <c:v>JUILLET</c:v>
                </c:pt>
                <c:pt idx="1">
                  <c:v>AOÛT</c:v>
                </c:pt>
                <c:pt idx="2">
                  <c:v>SEPTEMBRE</c:v>
                </c:pt>
                <c:pt idx="3">
                  <c:v>OCTOBRE</c:v>
                </c:pt>
                <c:pt idx="4">
                  <c:v>NOVEMBRE</c:v>
                </c:pt>
                <c:pt idx="5">
                  <c:v>DÉCEMBRE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TDB!$C$14:$C$20</c15:sqref>
                  </c15:fullRef>
                </c:ext>
              </c:extLst>
              <c:f>TDB!$C$15:$C$20</c:f>
              <c:numCache>
                <c:formatCode>_("€"* #,##0.00_);_("€"* \(#,##0.00\);_("€"* "-"??_);_(@_)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3C8E-483F-AD09-109ABA28F44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539264632"/>
        <c:axId val="539265912"/>
      </c:lineChart>
      <c:catAx>
        <c:axId val="53926463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39265912"/>
        <c:crosses val="autoZero"/>
        <c:auto val="1"/>
        <c:lblAlgn val="ctr"/>
        <c:lblOffset val="100"/>
        <c:noMultiLvlLbl val="0"/>
      </c:catAx>
      <c:valAx>
        <c:axId val="53926591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3926463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3">
  <a:schemeClr val="accent6"/>
  <a:schemeClr val="accent5"/>
  <a:schemeClr val="accent4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9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lt1"/>
    </cs:fontRef>
  </cs:dataPoint>
  <cs:dataPoint3D>
    <cs:lnRef idx="0"/>
    <cs:fillRef idx="3">
      <cs:styleClr val="auto"/>
    </cs:fillRef>
    <cs:effectRef idx="3"/>
    <cs:fontRef idx="minor">
      <a:schemeClr val="lt1"/>
    </cs:fontRef>
  </cs:dataPoint3D>
  <cs:dataPointLine>
    <cs:lnRef idx="0">
      <cs:styleClr val="auto"/>
    </cs:lnRef>
    <cs:fillRef idx="3"/>
    <cs:effectRef idx="3"/>
    <cs:fontRef idx="minor">
      <a:schemeClr val="lt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lt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lt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lt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lt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09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lt1"/>
    </cs:fontRef>
  </cs:dataPoint>
  <cs:dataPoint3D>
    <cs:lnRef idx="0"/>
    <cs:fillRef idx="3">
      <cs:styleClr val="auto"/>
    </cs:fillRef>
    <cs:effectRef idx="3"/>
    <cs:fontRef idx="minor">
      <a:schemeClr val="lt1"/>
    </cs:fontRef>
  </cs:dataPoint3D>
  <cs:dataPointLine>
    <cs:lnRef idx="0">
      <cs:styleClr val="auto"/>
    </cs:lnRef>
    <cs:fillRef idx="3"/>
    <cs:effectRef idx="3"/>
    <cs:fontRef idx="minor">
      <a:schemeClr val="lt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lt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lt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lt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lt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74543</xdr:colOff>
      <xdr:row>3</xdr:row>
      <xdr:rowOff>8834</xdr:rowOff>
    </xdr:from>
    <xdr:to>
      <xdr:col>12</xdr:col>
      <xdr:colOff>173934</xdr:colOff>
      <xdr:row>11</xdr:row>
      <xdr:rowOff>33130</xdr:rowOff>
    </xdr:to>
    <xdr:graphicFrame macro="">
      <xdr:nvGraphicFramePr>
        <xdr:cNvPr id="15" name="Graphique 14">
          <a:extLst>
            <a:ext uri="{FF2B5EF4-FFF2-40B4-BE49-F238E27FC236}">
              <a16:creationId xmlns:a16="http://schemas.microsoft.com/office/drawing/2014/main" id="{7D27AAAA-14A4-4E2E-A47D-2AFB988578AA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4</xdr:col>
      <xdr:colOff>74543</xdr:colOff>
      <xdr:row>13</xdr:row>
      <xdr:rowOff>8834</xdr:rowOff>
    </xdr:from>
    <xdr:to>
      <xdr:col>12</xdr:col>
      <xdr:colOff>173934</xdr:colOff>
      <xdr:row>21</xdr:row>
      <xdr:rowOff>33130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187579A6-F7E2-482F-821A-CB6E1D9ED622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18914</xdr:colOff>
      <xdr:row>1</xdr:row>
      <xdr:rowOff>35450</xdr:rowOff>
    </xdr:from>
    <xdr:ext cx="2494209" cy="461665"/>
    <xdr:sp macro="" textlink="">
      <xdr:nvSpPr>
        <xdr:cNvPr id="9" name="Rectangle 8">
          <a:extLst>
            <a:ext uri="{FF2B5EF4-FFF2-40B4-BE49-F238E27FC236}">
              <a16:creationId xmlns:a16="http://schemas.microsoft.com/office/drawing/2014/main" id="{662F45DA-FEB8-4009-BED7-F1E6A70A795C}"/>
            </a:ext>
          </a:extLst>
        </xdr:cNvPr>
        <xdr:cNvSpPr/>
      </xdr:nvSpPr>
      <xdr:spPr>
        <a:xfrm>
          <a:off x="291964" y="1076850"/>
          <a:ext cx="2494209" cy="461665"/>
        </a:xfrm>
        <a:prstGeom prst="rect">
          <a:avLst/>
        </a:prstGeom>
        <a:noFill/>
      </xdr:spPr>
      <xdr:txBody>
        <a:bodyPr wrap="none" lIns="91440" tIns="45720" rIns="91440" bIns="45720">
          <a:spAutoFit/>
          <a:scene3d>
            <a:camera prst="orthographicFront"/>
            <a:lightRig rig="threePt" dir="t"/>
          </a:scene3d>
          <a:sp3d extrusionH="57150">
            <a:bevelT w="38100" h="38100"/>
          </a:sp3d>
        </a:bodyPr>
        <a:lstStyle/>
        <a:p>
          <a:pPr algn="l"/>
          <a:r>
            <a:rPr lang="fr-FR" sz="2400" b="0" cap="none" spc="0">
              <a:ln w="12700" cmpd="sng">
                <a:noFill/>
                <a:prstDash val="solid"/>
              </a:ln>
              <a:solidFill>
                <a:schemeClr val="accent6">
                  <a:lumMod val="75000"/>
                </a:schemeClr>
              </a:solidFill>
              <a:effectLst/>
              <a:latin typeface="Poetsen One" panose="020108030300000D0203" pitchFamily="2" charset="0"/>
            </a:rPr>
            <a:t>ENCAISSEMENTS</a:t>
          </a:r>
        </a:p>
      </xdr:txBody>
    </xdr:sp>
    <xdr:clientData/>
  </xdr:oneCellAnchor>
  <xdr:oneCellAnchor>
    <xdr:from>
      <xdr:col>6</xdr:col>
      <xdr:colOff>6962</xdr:colOff>
      <xdr:row>1</xdr:row>
      <xdr:rowOff>16027</xdr:rowOff>
    </xdr:from>
    <xdr:ext cx="3235274" cy="461665"/>
    <xdr:sp macro="" textlink="">
      <xdr:nvSpPr>
        <xdr:cNvPr id="10" name="Rectangle 9">
          <a:extLst>
            <a:ext uri="{FF2B5EF4-FFF2-40B4-BE49-F238E27FC236}">
              <a16:creationId xmlns:a16="http://schemas.microsoft.com/office/drawing/2014/main" id="{5D60076E-3364-4ED9-9898-087E786DE190}"/>
            </a:ext>
          </a:extLst>
        </xdr:cNvPr>
        <xdr:cNvSpPr/>
      </xdr:nvSpPr>
      <xdr:spPr>
        <a:xfrm>
          <a:off x="4299562" y="1057427"/>
          <a:ext cx="3235274" cy="461665"/>
        </a:xfrm>
        <a:prstGeom prst="rect">
          <a:avLst/>
        </a:prstGeom>
        <a:noFill/>
      </xdr:spPr>
      <xdr:txBody>
        <a:bodyPr wrap="square" lIns="91440" tIns="45720" rIns="91440" bIns="45720">
          <a:spAutoFit/>
          <a:scene3d>
            <a:camera prst="orthographicFront"/>
            <a:lightRig rig="threePt" dir="t"/>
          </a:scene3d>
          <a:sp3d extrusionH="57150">
            <a:bevelT w="38100" h="38100"/>
          </a:sp3d>
        </a:bodyPr>
        <a:lstStyle/>
        <a:p>
          <a:pPr algn="l"/>
          <a:r>
            <a:rPr lang="fr-FR" sz="2400" b="0" cap="none" spc="0">
              <a:ln w="12700" cmpd="sng">
                <a:noFill/>
                <a:prstDash val="solid"/>
              </a:ln>
              <a:solidFill>
                <a:schemeClr val="accent6">
                  <a:lumMod val="75000"/>
                </a:schemeClr>
              </a:solidFill>
              <a:effectLst/>
              <a:latin typeface="Poetsen One" panose="020108030300000D0203" pitchFamily="2" charset="0"/>
            </a:rPr>
            <a:t>CHIFFRE</a:t>
          </a:r>
          <a:r>
            <a:rPr lang="fr-FR" sz="2400" b="0" cap="none" spc="0" baseline="0">
              <a:ln w="12700" cmpd="sng">
                <a:noFill/>
                <a:prstDash val="solid"/>
              </a:ln>
              <a:solidFill>
                <a:schemeClr val="accent6">
                  <a:lumMod val="75000"/>
                </a:schemeClr>
              </a:solidFill>
              <a:effectLst/>
              <a:latin typeface="Poetsen One" panose="020108030300000D0203" pitchFamily="2" charset="0"/>
            </a:rPr>
            <a:t> D'AFFAIRE</a:t>
          </a:r>
          <a:endParaRPr lang="fr-FR" sz="2400" b="0" cap="none" spc="0">
            <a:ln w="12700" cmpd="sng">
              <a:noFill/>
              <a:prstDash val="solid"/>
            </a:ln>
            <a:solidFill>
              <a:schemeClr val="accent6">
                <a:lumMod val="75000"/>
              </a:schemeClr>
            </a:solidFill>
            <a:effectLst/>
            <a:latin typeface="Poetsen One" panose="020108030300000D0203" pitchFamily="2" charset="0"/>
          </a:endParaRPr>
        </a:p>
      </xdr:txBody>
    </xdr:sp>
    <xdr:clientData/>
  </xdr:oneCellAnchor>
  <xdr:oneCellAnchor>
    <xdr:from>
      <xdr:col>12</xdr:col>
      <xdr:colOff>105200</xdr:colOff>
      <xdr:row>1</xdr:row>
      <xdr:rowOff>24245</xdr:rowOff>
    </xdr:from>
    <xdr:ext cx="1812874" cy="461665"/>
    <xdr:sp macro="" textlink="">
      <xdr:nvSpPr>
        <xdr:cNvPr id="11" name="Rectangle 10">
          <a:extLst>
            <a:ext uri="{FF2B5EF4-FFF2-40B4-BE49-F238E27FC236}">
              <a16:creationId xmlns:a16="http://schemas.microsoft.com/office/drawing/2014/main" id="{15F6657E-F58E-4C60-BC52-2CAD595DA703}"/>
            </a:ext>
          </a:extLst>
        </xdr:cNvPr>
        <xdr:cNvSpPr/>
      </xdr:nvSpPr>
      <xdr:spPr>
        <a:xfrm>
          <a:off x="9579400" y="1065645"/>
          <a:ext cx="1812874" cy="461665"/>
        </a:xfrm>
        <a:prstGeom prst="rect">
          <a:avLst/>
        </a:prstGeom>
        <a:noFill/>
      </xdr:spPr>
      <xdr:txBody>
        <a:bodyPr wrap="square" lIns="91440" tIns="45720" rIns="91440" bIns="45720">
          <a:spAutoFit/>
          <a:scene3d>
            <a:camera prst="orthographicFront"/>
            <a:lightRig rig="threePt" dir="t"/>
          </a:scene3d>
          <a:sp3d extrusionH="57150">
            <a:bevelT w="38100" h="38100"/>
          </a:sp3d>
        </a:bodyPr>
        <a:lstStyle/>
        <a:p>
          <a:pPr algn="l"/>
          <a:r>
            <a:rPr lang="fr-FR" sz="2400" b="0" cap="none" spc="0">
              <a:ln w="12700" cmpd="sng">
                <a:noFill/>
                <a:prstDash val="solid"/>
              </a:ln>
              <a:solidFill>
                <a:schemeClr val="accent6">
                  <a:lumMod val="75000"/>
                </a:schemeClr>
              </a:solidFill>
              <a:effectLst/>
              <a:latin typeface="Poetsen One" panose="020108030300000D0203" pitchFamily="2" charset="0"/>
            </a:rPr>
            <a:t>PAIEMENTS</a:t>
          </a:r>
        </a:p>
      </xdr:txBody>
    </xdr:sp>
    <xdr:clientData/>
  </xdr:oneCellAnchor>
  <xdr:oneCellAnchor>
    <xdr:from>
      <xdr:col>1</xdr:col>
      <xdr:colOff>59254</xdr:colOff>
      <xdr:row>0</xdr:row>
      <xdr:rowOff>204285</xdr:rowOff>
    </xdr:from>
    <xdr:ext cx="2264845" cy="530658"/>
    <xdr:sp macro="" textlink="">
      <xdr:nvSpPr>
        <xdr:cNvPr id="12" name="Rectangle 11">
          <a:extLst>
            <a:ext uri="{FF2B5EF4-FFF2-40B4-BE49-F238E27FC236}">
              <a16:creationId xmlns:a16="http://schemas.microsoft.com/office/drawing/2014/main" id="{A944C538-4F09-43CB-AAC2-6E28E14FAB92}"/>
            </a:ext>
          </a:extLst>
        </xdr:cNvPr>
        <xdr:cNvSpPr/>
      </xdr:nvSpPr>
      <xdr:spPr>
        <a:xfrm>
          <a:off x="1116529" y="204285"/>
          <a:ext cx="2264845" cy="530658"/>
        </a:xfrm>
        <a:prstGeom prst="rect">
          <a:avLst/>
        </a:prstGeom>
        <a:noFill/>
      </xdr:spPr>
      <xdr:txBody>
        <a:bodyPr wrap="square" lIns="91440" tIns="45720" rIns="91440" bIns="45720">
          <a:spAutoFit/>
        </a:bodyPr>
        <a:lstStyle/>
        <a:p>
          <a:pPr algn="l"/>
          <a:r>
            <a:rPr lang="fr-FR" sz="2800" b="0" cap="none" spc="0">
              <a:ln w="12700" cmpd="sng">
                <a:noFill/>
                <a:prstDash val="solid"/>
              </a:ln>
              <a:solidFill>
                <a:schemeClr val="accent6">
                  <a:lumMod val="20000"/>
                  <a:lumOff val="80000"/>
                </a:schemeClr>
              </a:solidFill>
              <a:effectLst>
                <a:reflection blurRad="6350" stA="55000" endA="50" endPos="85000" dist="29997" dir="5400000" sy="-100000" algn="bl" rotWithShape="0"/>
              </a:effectLst>
              <a:latin typeface="DK Longreach" pitchFamily="50" charset="0"/>
            </a:rPr>
            <a:t>JANVIER 2019</a:t>
          </a:r>
        </a:p>
      </xdr:txBody>
    </xdr:sp>
    <xdr:clientData/>
  </xdr:oneCellAnchor>
  <xdr:twoCellAnchor>
    <xdr:from>
      <xdr:col>0</xdr:col>
      <xdr:colOff>0</xdr:colOff>
      <xdr:row>0</xdr:row>
      <xdr:rowOff>6350</xdr:rowOff>
    </xdr:from>
    <xdr:to>
      <xdr:col>1</xdr:col>
      <xdr:colOff>42861</xdr:colOff>
      <xdr:row>0</xdr:row>
      <xdr:rowOff>263583</xdr:rowOff>
    </xdr:to>
    <xdr:sp macro="" textlink="">
      <xdr:nvSpPr>
        <xdr:cNvPr id="18" name="Rectangle 17">
          <a:extLst>
            <a:ext uri="{FF2B5EF4-FFF2-40B4-BE49-F238E27FC236}">
              <a16:creationId xmlns:a16="http://schemas.microsoft.com/office/drawing/2014/main" id="{6B8D1273-2AA6-4409-BAA4-3068D097AE34}"/>
            </a:ext>
          </a:extLst>
        </xdr:cNvPr>
        <xdr:cNvSpPr/>
      </xdr:nvSpPr>
      <xdr:spPr>
        <a:xfrm>
          <a:off x="0" y="6350"/>
          <a:ext cx="1100136" cy="257233"/>
        </a:xfrm>
        <a:prstGeom prst="rect">
          <a:avLst/>
        </a:prstGeom>
        <a:solidFill>
          <a:schemeClr val="bg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oneCellAnchor>
    <xdr:from>
      <xdr:col>0</xdr:col>
      <xdr:colOff>39085</xdr:colOff>
      <xdr:row>0</xdr:row>
      <xdr:rowOff>6351</xdr:rowOff>
    </xdr:from>
    <xdr:ext cx="1065815" cy="233205"/>
    <xdr:sp macro="" textlink="">
      <xdr:nvSpPr>
        <xdr:cNvPr id="14" name="Rectangle 13">
          <a:extLst>
            <a:ext uri="{FF2B5EF4-FFF2-40B4-BE49-F238E27FC236}">
              <a16:creationId xmlns:a16="http://schemas.microsoft.com/office/drawing/2014/main" id="{E8B98EB0-B33F-42AB-B890-5D95693D8183}"/>
            </a:ext>
          </a:extLst>
        </xdr:cNvPr>
        <xdr:cNvSpPr/>
      </xdr:nvSpPr>
      <xdr:spPr>
        <a:xfrm>
          <a:off x="39085" y="6351"/>
          <a:ext cx="1065815" cy="233205"/>
        </a:xfrm>
        <a:prstGeom prst="rect">
          <a:avLst/>
        </a:prstGeom>
        <a:noFill/>
      </xdr:spPr>
      <xdr:txBody>
        <a:bodyPr wrap="square" lIns="91440" tIns="45720" rIns="91440" bIns="45720">
          <a:spAutoFit/>
        </a:bodyPr>
        <a:lstStyle/>
        <a:p>
          <a:pPr algn="ctr"/>
          <a:r>
            <a:rPr lang="fr-FR" sz="900" b="1" cap="none" spc="0">
              <a:ln w="12700" cmpd="sng">
                <a:noFill/>
                <a:prstDash val="solid"/>
              </a:ln>
              <a:solidFill>
                <a:schemeClr val="tx1"/>
              </a:solidFill>
              <a:effectLst/>
              <a:latin typeface="+mn-lt"/>
            </a:rPr>
            <a:t>MENU PRINCIPAL</a:t>
          </a:r>
        </a:p>
      </xdr:txBody>
    </xdr:sp>
    <xdr:clientData/>
  </xdr:oneCellAnchor>
  <xdr:twoCellAnchor>
    <xdr:from>
      <xdr:col>0</xdr:col>
      <xdr:colOff>0</xdr:colOff>
      <xdr:row>0</xdr:row>
      <xdr:rowOff>245497</xdr:rowOff>
    </xdr:from>
    <xdr:to>
      <xdr:col>1</xdr:col>
      <xdr:colOff>44059</xdr:colOff>
      <xdr:row>0</xdr:row>
      <xdr:rowOff>494095</xdr:rowOff>
    </xdr:to>
    <xdr:sp macro="[0]!Acces_TDB" textlink="">
      <xdr:nvSpPr>
        <xdr:cNvPr id="15" name="Rectangle 14">
          <a:extLst>
            <a:ext uri="{FF2B5EF4-FFF2-40B4-BE49-F238E27FC236}">
              <a16:creationId xmlns:a16="http://schemas.microsoft.com/office/drawing/2014/main" id="{AD5F8CFA-21E3-4EF4-B863-8D4367F60640}"/>
            </a:ext>
          </a:extLst>
        </xdr:cNvPr>
        <xdr:cNvSpPr/>
      </xdr:nvSpPr>
      <xdr:spPr>
        <a:xfrm>
          <a:off x="0" y="245497"/>
          <a:ext cx="1155309" cy="248598"/>
        </a:xfrm>
        <a:prstGeom prst="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50" b="1"/>
            <a:t>Tableau de bord</a:t>
          </a:r>
        </a:p>
      </xdr:txBody>
    </xdr:sp>
    <xdr:clientData/>
  </xdr:twoCellAnchor>
  <xdr:twoCellAnchor>
    <xdr:from>
      <xdr:col>0</xdr:col>
      <xdr:colOff>0</xdr:colOff>
      <xdr:row>0</xdr:row>
      <xdr:rowOff>470161</xdr:rowOff>
    </xdr:from>
    <xdr:to>
      <xdr:col>1</xdr:col>
      <xdr:colOff>46409</xdr:colOff>
      <xdr:row>0</xdr:row>
      <xdr:rowOff>718759</xdr:rowOff>
    </xdr:to>
    <xdr:sp macro="[0]!Acces_PARAMETRES" textlink="">
      <xdr:nvSpPr>
        <xdr:cNvPr id="16" name="Rectangle 15">
          <a:extLst>
            <a:ext uri="{FF2B5EF4-FFF2-40B4-BE49-F238E27FC236}">
              <a16:creationId xmlns:a16="http://schemas.microsoft.com/office/drawing/2014/main" id="{C3E4266B-3D43-44ED-AECA-EE4F527EE612}"/>
            </a:ext>
          </a:extLst>
        </xdr:cNvPr>
        <xdr:cNvSpPr/>
      </xdr:nvSpPr>
      <xdr:spPr>
        <a:xfrm>
          <a:off x="0" y="470161"/>
          <a:ext cx="1157659" cy="248598"/>
        </a:xfrm>
        <a:prstGeom prst="rect">
          <a:avLst/>
        </a:prstGeom>
        <a:solidFill>
          <a:schemeClr val="accent2">
            <a:lumMod val="5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Paramètres</a:t>
          </a:r>
        </a:p>
      </xdr:txBody>
    </xdr:sp>
    <xdr:clientData/>
  </xdr:twoCellAnchor>
  <xdr:twoCellAnchor>
    <xdr:from>
      <xdr:col>0</xdr:col>
      <xdr:colOff>0</xdr:colOff>
      <xdr:row>0</xdr:row>
      <xdr:rowOff>694825</xdr:rowOff>
    </xdr:from>
    <xdr:to>
      <xdr:col>1</xdr:col>
      <xdr:colOff>44059</xdr:colOff>
      <xdr:row>0</xdr:row>
      <xdr:rowOff>936869</xdr:rowOff>
    </xdr:to>
    <xdr:sp macro="[0]!Acces_AIDE" textlink="">
      <xdr:nvSpPr>
        <xdr:cNvPr id="17" name="Rectangle 16">
          <a:extLst>
            <a:ext uri="{FF2B5EF4-FFF2-40B4-BE49-F238E27FC236}">
              <a16:creationId xmlns:a16="http://schemas.microsoft.com/office/drawing/2014/main" id="{EE27617B-9476-450C-976A-62688501455C}"/>
            </a:ext>
          </a:extLst>
        </xdr:cNvPr>
        <xdr:cNvSpPr/>
      </xdr:nvSpPr>
      <xdr:spPr>
        <a:xfrm>
          <a:off x="0" y="694825"/>
          <a:ext cx="1155309" cy="242044"/>
        </a:xfrm>
        <a:prstGeom prst="rect">
          <a:avLst/>
        </a:prstGeom>
        <a:solidFill>
          <a:srgbClr val="00206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Aide</a:t>
          </a:r>
        </a:p>
      </xdr:txBody>
    </xdr:sp>
    <xdr:clientData/>
  </xdr:twoCellAnchor>
  <xdr:twoCellAnchor>
    <xdr:from>
      <xdr:col>3</xdr:col>
      <xdr:colOff>488950</xdr:colOff>
      <xdr:row>0</xdr:row>
      <xdr:rowOff>1</xdr:rowOff>
    </xdr:from>
    <xdr:to>
      <xdr:col>4</xdr:col>
      <xdr:colOff>882650</xdr:colOff>
      <xdr:row>0</xdr:row>
      <xdr:rowOff>222250</xdr:rowOff>
    </xdr:to>
    <xdr:sp macro="" textlink="">
      <xdr:nvSpPr>
        <xdr:cNvPr id="20" name="Rectangle 19">
          <a:extLst>
            <a:ext uri="{FF2B5EF4-FFF2-40B4-BE49-F238E27FC236}">
              <a16:creationId xmlns:a16="http://schemas.microsoft.com/office/drawing/2014/main" id="{52D0E776-41AB-462B-A3AC-BF5266E75CD1}"/>
            </a:ext>
          </a:extLst>
        </xdr:cNvPr>
        <xdr:cNvSpPr/>
      </xdr:nvSpPr>
      <xdr:spPr>
        <a:xfrm>
          <a:off x="3530600" y="1"/>
          <a:ext cx="1149350" cy="222249"/>
        </a:xfrm>
        <a:prstGeom prst="rect">
          <a:avLst/>
        </a:prstGeom>
        <a:solidFill>
          <a:schemeClr val="bg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latin typeface="GeS"/>
          </a:endParaRPr>
        </a:p>
      </xdr:txBody>
    </xdr:sp>
    <xdr:clientData/>
  </xdr:twoCellAnchor>
  <xdr:oneCellAnchor>
    <xdr:from>
      <xdr:col>3</xdr:col>
      <xdr:colOff>454030</xdr:colOff>
      <xdr:row>0</xdr:row>
      <xdr:rowOff>1</xdr:rowOff>
    </xdr:from>
    <xdr:ext cx="1225600" cy="233205"/>
    <xdr:sp macro="" textlink="">
      <xdr:nvSpPr>
        <xdr:cNvPr id="21" name="Rectangle 20">
          <a:extLst>
            <a:ext uri="{FF2B5EF4-FFF2-40B4-BE49-F238E27FC236}">
              <a16:creationId xmlns:a16="http://schemas.microsoft.com/office/drawing/2014/main" id="{A3B6B79B-9101-4218-BA77-F46658890AB0}"/>
            </a:ext>
          </a:extLst>
        </xdr:cNvPr>
        <xdr:cNvSpPr/>
      </xdr:nvSpPr>
      <xdr:spPr>
        <a:xfrm>
          <a:off x="3495680" y="1"/>
          <a:ext cx="1225600" cy="233205"/>
        </a:xfrm>
        <a:prstGeom prst="rect">
          <a:avLst/>
        </a:prstGeom>
        <a:noFill/>
      </xdr:spPr>
      <xdr:txBody>
        <a:bodyPr wrap="square" lIns="91440" tIns="45720" rIns="91440" bIns="45720">
          <a:spAutoFit/>
        </a:bodyPr>
        <a:lstStyle/>
        <a:p>
          <a:pPr algn="ctr"/>
          <a:r>
            <a:rPr lang="fr-FR" sz="900" b="1" cap="none" spc="0">
              <a:ln w="12700" cmpd="sng">
                <a:noFill/>
                <a:prstDash val="solid"/>
              </a:ln>
              <a:solidFill>
                <a:schemeClr val="tx1"/>
              </a:solidFill>
              <a:effectLst/>
              <a:latin typeface="+mn-lt"/>
            </a:rPr>
            <a:t>OPTIONS</a:t>
          </a:r>
          <a:r>
            <a:rPr lang="fr-FR" sz="900" b="1" cap="none" spc="0" baseline="0">
              <a:ln w="12700" cmpd="sng">
                <a:noFill/>
                <a:prstDash val="solid"/>
              </a:ln>
              <a:solidFill>
                <a:schemeClr val="tx1"/>
              </a:solidFill>
              <a:effectLst/>
              <a:latin typeface="+mn-lt"/>
            </a:rPr>
            <a:t> TABLEAUX</a:t>
          </a:r>
          <a:endParaRPr lang="fr-FR" sz="900" b="1" cap="none" spc="0">
            <a:ln w="12700" cmpd="sng">
              <a:noFill/>
              <a:prstDash val="solid"/>
            </a:ln>
            <a:solidFill>
              <a:schemeClr val="tx1"/>
            </a:solidFill>
            <a:effectLst/>
            <a:latin typeface="+mn-lt"/>
          </a:endParaRPr>
        </a:p>
      </xdr:txBody>
    </xdr:sp>
    <xdr:clientData/>
  </xdr:oneCellAnchor>
  <xdr:twoCellAnchor>
    <xdr:from>
      <xdr:col>3</xdr:col>
      <xdr:colOff>488950</xdr:colOff>
      <xdr:row>0</xdr:row>
      <xdr:rowOff>214435</xdr:rowOff>
    </xdr:from>
    <xdr:to>
      <xdr:col>4</xdr:col>
      <xdr:colOff>889000</xdr:colOff>
      <xdr:row>0</xdr:row>
      <xdr:rowOff>469283</xdr:rowOff>
    </xdr:to>
    <xdr:sp macro="[0]!Actualiser_tableaux" textlink="">
      <xdr:nvSpPr>
        <xdr:cNvPr id="27" name="Rectangle 26">
          <a:extLst>
            <a:ext uri="{FF2B5EF4-FFF2-40B4-BE49-F238E27FC236}">
              <a16:creationId xmlns:a16="http://schemas.microsoft.com/office/drawing/2014/main" id="{001869DE-F340-4DAC-9627-52BC2FB93A2B}"/>
            </a:ext>
          </a:extLst>
        </xdr:cNvPr>
        <xdr:cNvSpPr/>
      </xdr:nvSpPr>
      <xdr:spPr>
        <a:xfrm>
          <a:off x="3530600" y="214435"/>
          <a:ext cx="1155700" cy="254848"/>
        </a:xfrm>
        <a:prstGeom prst="rect">
          <a:avLst/>
        </a:prstGeom>
        <a:solidFill>
          <a:schemeClr val="accent1">
            <a:lumMod val="7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Actualiser</a:t>
          </a:r>
        </a:p>
      </xdr:txBody>
    </xdr:sp>
    <xdr:clientData/>
  </xdr:twoCellAnchor>
  <xdr:twoCellAnchor>
    <xdr:from>
      <xdr:col>3</xdr:col>
      <xdr:colOff>488950</xdr:colOff>
      <xdr:row>0</xdr:row>
      <xdr:rowOff>445349</xdr:rowOff>
    </xdr:from>
    <xdr:to>
      <xdr:col>4</xdr:col>
      <xdr:colOff>882650</xdr:colOff>
      <xdr:row>0</xdr:row>
      <xdr:rowOff>704333</xdr:rowOff>
    </xdr:to>
    <xdr:sp macro="[0]!INC_ESP_JAN" textlink="">
      <xdr:nvSpPr>
        <xdr:cNvPr id="28" name="Rectangle 27">
          <a:extLst>
            <a:ext uri="{FF2B5EF4-FFF2-40B4-BE49-F238E27FC236}">
              <a16:creationId xmlns:a16="http://schemas.microsoft.com/office/drawing/2014/main" id="{418095F6-43C2-4460-8195-4983CDB6EB8E}"/>
            </a:ext>
          </a:extLst>
        </xdr:cNvPr>
        <xdr:cNvSpPr/>
      </xdr:nvSpPr>
      <xdr:spPr>
        <a:xfrm>
          <a:off x="3530600" y="445349"/>
          <a:ext cx="1149350" cy="258984"/>
        </a:xfrm>
        <a:prstGeom prst="rect">
          <a:avLst/>
        </a:prstGeom>
        <a:solidFill>
          <a:srgbClr val="92D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Inclure Espèces</a:t>
          </a:r>
        </a:p>
      </xdr:txBody>
    </xdr:sp>
    <xdr:clientData/>
  </xdr:twoCellAnchor>
  <xdr:twoCellAnchor>
    <xdr:from>
      <xdr:col>3</xdr:col>
      <xdr:colOff>488950</xdr:colOff>
      <xdr:row>0</xdr:row>
      <xdr:rowOff>680400</xdr:rowOff>
    </xdr:from>
    <xdr:to>
      <xdr:col>4</xdr:col>
      <xdr:colOff>880015</xdr:colOff>
      <xdr:row>0</xdr:row>
      <xdr:rowOff>939384</xdr:rowOff>
    </xdr:to>
    <xdr:sp macro="[0]!EXC_ESP_JAN" textlink="">
      <xdr:nvSpPr>
        <xdr:cNvPr id="29" name="Rectangle 28">
          <a:extLst>
            <a:ext uri="{FF2B5EF4-FFF2-40B4-BE49-F238E27FC236}">
              <a16:creationId xmlns:a16="http://schemas.microsoft.com/office/drawing/2014/main" id="{4467C350-279C-4FFD-9926-EA254D5A6295}"/>
            </a:ext>
          </a:extLst>
        </xdr:cNvPr>
        <xdr:cNvSpPr/>
      </xdr:nvSpPr>
      <xdr:spPr>
        <a:xfrm>
          <a:off x="3530600" y="680400"/>
          <a:ext cx="1146715" cy="258984"/>
        </a:xfrm>
        <a:prstGeom prst="rect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Exclure Espèces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18914</xdr:colOff>
      <xdr:row>1</xdr:row>
      <xdr:rowOff>35450</xdr:rowOff>
    </xdr:from>
    <xdr:ext cx="2494209" cy="461665"/>
    <xdr:sp macro="" textlink="">
      <xdr:nvSpPr>
        <xdr:cNvPr id="4" name="Rectangle 3">
          <a:extLst>
            <a:ext uri="{FF2B5EF4-FFF2-40B4-BE49-F238E27FC236}">
              <a16:creationId xmlns:a16="http://schemas.microsoft.com/office/drawing/2014/main" id="{CDDA6EC2-D676-4998-BAC3-F1379F4D864D}"/>
            </a:ext>
          </a:extLst>
        </xdr:cNvPr>
        <xdr:cNvSpPr/>
      </xdr:nvSpPr>
      <xdr:spPr>
        <a:xfrm>
          <a:off x="291964" y="1076850"/>
          <a:ext cx="2494209" cy="461665"/>
        </a:xfrm>
        <a:prstGeom prst="rect">
          <a:avLst/>
        </a:prstGeom>
        <a:noFill/>
      </xdr:spPr>
      <xdr:txBody>
        <a:bodyPr wrap="none" lIns="91440" tIns="45720" rIns="91440" bIns="45720">
          <a:spAutoFit/>
          <a:scene3d>
            <a:camera prst="orthographicFront"/>
            <a:lightRig rig="threePt" dir="t"/>
          </a:scene3d>
          <a:sp3d extrusionH="57150">
            <a:bevelT w="38100" h="38100"/>
          </a:sp3d>
        </a:bodyPr>
        <a:lstStyle/>
        <a:p>
          <a:pPr algn="l"/>
          <a:r>
            <a:rPr lang="fr-FR" sz="2400" b="0" cap="none" spc="0">
              <a:ln w="12700" cmpd="sng">
                <a:noFill/>
                <a:prstDash val="solid"/>
              </a:ln>
              <a:solidFill>
                <a:schemeClr val="accent6">
                  <a:lumMod val="75000"/>
                </a:schemeClr>
              </a:solidFill>
              <a:effectLst/>
              <a:latin typeface="Poetsen One" panose="020108030300000D0203" pitchFamily="2" charset="0"/>
            </a:rPr>
            <a:t>ENCAISSEMENTS</a:t>
          </a:r>
        </a:p>
      </xdr:txBody>
    </xdr:sp>
    <xdr:clientData/>
  </xdr:oneCellAnchor>
  <xdr:oneCellAnchor>
    <xdr:from>
      <xdr:col>6</xdr:col>
      <xdr:colOff>6962</xdr:colOff>
      <xdr:row>1</xdr:row>
      <xdr:rowOff>16027</xdr:rowOff>
    </xdr:from>
    <xdr:ext cx="3235274" cy="461665"/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id="{F13EA0DA-D9B2-4643-AE16-1E3601A56BB6}"/>
            </a:ext>
          </a:extLst>
        </xdr:cNvPr>
        <xdr:cNvSpPr/>
      </xdr:nvSpPr>
      <xdr:spPr>
        <a:xfrm>
          <a:off x="4102712" y="1054252"/>
          <a:ext cx="3235274" cy="461665"/>
        </a:xfrm>
        <a:prstGeom prst="rect">
          <a:avLst/>
        </a:prstGeom>
        <a:noFill/>
      </xdr:spPr>
      <xdr:txBody>
        <a:bodyPr wrap="square" lIns="91440" tIns="45720" rIns="91440" bIns="45720">
          <a:spAutoFit/>
          <a:scene3d>
            <a:camera prst="orthographicFront"/>
            <a:lightRig rig="threePt" dir="t"/>
          </a:scene3d>
          <a:sp3d extrusionH="57150">
            <a:bevelT w="38100" h="38100"/>
          </a:sp3d>
        </a:bodyPr>
        <a:lstStyle/>
        <a:p>
          <a:pPr algn="l"/>
          <a:r>
            <a:rPr lang="fr-FR" sz="2400" b="0" cap="none" spc="0">
              <a:ln w="12700" cmpd="sng">
                <a:noFill/>
                <a:prstDash val="solid"/>
              </a:ln>
              <a:solidFill>
                <a:schemeClr val="accent6">
                  <a:lumMod val="75000"/>
                </a:schemeClr>
              </a:solidFill>
              <a:effectLst/>
              <a:latin typeface="Poetsen One" panose="020108030300000D0203" pitchFamily="2" charset="0"/>
            </a:rPr>
            <a:t>CHIFFRE</a:t>
          </a:r>
          <a:r>
            <a:rPr lang="fr-FR" sz="2400" b="0" cap="none" spc="0" baseline="0">
              <a:ln w="12700" cmpd="sng">
                <a:noFill/>
                <a:prstDash val="solid"/>
              </a:ln>
              <a:solidFill>
                <a:schemeClr val="accent6">
                  <a:lumMod val="75000"/>
                </a:schemeClr>
              </a:solidFill>
              <a:effectLst/>
              <a:latin typeface="Poetsen One" panose="020108030300000D0203" pitchFamily="2" charset="0"/>
            </a:rPr>
            <a:t> D'AFFAIRE</a:t>
          </a:r>
          <a:endParaRPr lang="fr-FR" sz="2400" b="0" cap="none" spc="0">
            <a:ln w="12700" cmpd="sng">
              <a:noFill/>
              <a:prstDash val="solid"/>
            </a:ln>
            <a:solidFill>
              <a:schemeClr val="accent6">
                <a:lumMod val="75000"/>
              </a:schemeClr>
            </a:solidFill>
            <a:effectLst/>
            <a:latin typeface="Poetsen One" panose="020108030300000D0203" pitchFamily="2" charset="0"/>
          </a:endParaRPr>
        </a:p>
      </xdr:txBody>
    </xdr:sp>
    <xdr:clientData/>
  </xdr:oneCellAnchor>
  <xdr:oneCellAnchor>
    <xdr:from>
      <xdr:col>12</xdr:col>
      <xdr:colOff>752900</xdr:colOff>
      <xdr:row>1</xdr:row>
      <xdr:rowOff>24245</xdr:rowOff>
    </xdr:from>
    <xdr:ext cx="1812874" cy="461665"/>
    <xdr:sp macro="" textlink="">
      <xdr:nvSpPr>
        <xdr:cNvPr id="6" name="Rectangle 5">
          <a:extLst>
            <a:ext uri="{FF2B5EF4-FFF2-40B4-BE49-F238E27FC236}">
              <a16:creationId xmlns:a16="http://schemas.microsoft.com/office/drawing/2014/main" id="{6852AEB5-832F-413E-A299-777130F97722}"/>
            </a:ext>
          </a:extLst>
        </xdr:cNvPr>
        <xdr:cNvSpPr/>
      </xdr:nvSpPr>
      <xdr:spPr>
        <a:xfrm>
          <a:off x="10649375" y="1062470"/>
          <a:ext cx="1812874" cy="461665"/>
        </a:xfrm>
        <a:prstGeom prst="rect">
          <a:avLst/>
        </a:prstGeom>
        <a:noFill/>
      </xdr:spPr>
      <xdr:txBody>
        <a:bodyPr wrap="square" lIns="91440" tIns="45720" rIns="91440" bIns="45720">
          <a:spAutoFit/>
          <a:scene3d>
            <a:camera prst="orthographicFront"/>
            <a:lightRig rig="threePt" dir="t"/>
          </a:scene3d>
          <a:sp3d extrusionH="57150">
            <a:bevelT w="38100" h="38100"/>
          </a:sp3d>
        </a:bodyPr>
        <a:lstStyle/>
        <a:p>
          <a:pPr algn="l"/>
          <a:r>
            <a:rPr lang="fr-FR" sz="2400" b="0" cap="none" spc="0">
              <a:ln w="12700" cmpd="sng">
                <a:noFill/>
                <a:prstDash val="solid"/>
              </a:ln>
              <a:solidFill>
                <a:schemeClr val="accent6">
                  <a:lumMod val="75000"/>
                </a:schemeClr>
              </a:solidFill>
              <a:effectLst/>
              <a:latin typeface="Poetsen One" panose="020108030300000D0203" pitchFamily="2" charset="0"/>
            </a:rPr>
            <a:t>PAIEMENTS</a:t>
          </a:r>
        </a:p>
      </xdr:txBody>
    </xdr:sp>
    <xdr:clientData/>
  </xdr:oneCellAnchor>
  <xdr:oneCellAnchor>
    <xdr:from>
      <xdr:col>1</xdr:col>
      <xdr:colOff>211655</xdr:colOff>
      <xdr:row>0</xdr:row>
      <xdr:rowOff>213810</xdr:rowOff>
    </xdr:from>
    <xdr:ext cx="2331520" cy="530658"/>
    <xdr:sp macro="" textlink="">
      <xdr:nvSpPr>
        <xdr:cNvPr id="7" name="Rectangle 6">
          <a:extLst>
            <a:ext uri="{FF2B5EF4-FFF2-40B4-BE49-F238E27FC236}">
              <a16:creationId xmlns:a16="http://schemas.microsoft.com/office/drawing/2014/main" id="{4563AB91-A907-4D70-9D7A-B20E67F85FEA}"/>
            </a:ext>
          </a:extLst>
        </xdr:cNvPr>
        <xdr:cNvSpPr/>
      </xdr:nvSpPr>
      <xdr:spPr>
        <a:xfrm>
          <a:off x="1173680" y="213810"/>
          <a:ext cx="2331520" cy="530658"/>
        </a:xfrm>
        <a:prstGeom prst="rect">
          <a:avLst/>
        </a:prstGeom>
        <a:noFill/>
      </xdr:spPr>
      <xdr:txBody>
        <a:bodyPr wrap="square" lIns="91440" tIns="45720" rIns="91440" bIns="45720">
          <a:spAutoFit/>
        </a:bodyPr>
        <a:lstStyle/>
        <a:p>
          <a:pPr algn="l"/>
          <a:r>
            <a:rPr lang="fr-FR" sz="2800" b="0" cap="none" spc="0">
              <a:ln w="12700" cmpd="sng">
                <a:noFill/>
                <a:prstDash val="solid"/>
              </a:ln>
              <a:solidFill>
                <a:schemeClr val="accent6">
                  <a:lumMod val="20000"/>
                  <a:lumOff val="80000"/>
                </a:schemeClr>
              </a:solidFill>
              <a:effectLst>
                <a:reflection blurRad="6350" stA="55000" endA="50" endPos="85000" dist="29997" dir="5400000" sy="-100000" algn="bl" rotWithShape="0"/>
              </a:effectLst>
              <a:latin typeface="DK Longreach" pitchFamily="50" charset="0"/>
            </a:rPr>
            <a:t>FEVRIER 2019</a:t>
          </a:r>
        </a:p>
      </xdr:txBody>
    </xdr:sp>
    <xdr:clientData/>
  </xdr:oneCellAnchor>
  <xdr:twoCellAnchor>
    <xdr:from>
      <xdr:col>0</xdr:col>
      <xdr:colOff>0</xdr:colOff>
      <xdr:row>0</xdr:row>
      <xdr:rowOff>340746</xdr:rowOff>
    </xdr:from>
    <xdr:to>
      <xdr:col>1</xdr:col>
      <xdr:colOff>139309</xdr:colOff>
      <xdr:row>0</xdr:row>
      <xdr:rowOff>589344</xdr:rowOff>
    </xdr:to>
    <xdr:sp macro="[0]!Acces_TDB" textlink="">
      <xdr:nvSpPr>
        <xdr:cNvPr id="9" name="Rectangle 8">
          <a:extLst>
            <a:ext uri="{FF2B5EF4-FFF2-40B4-BE49-F238E27FC236}">
              <a16:creationId xmlns:a16="http://schemas.microsoft.com/office/drawing/2014/main" id="{093A9B1F-8C10-4DA5-BA0C-A8212B663557}"/>
            </a:ext>
          </a:extLst>
        </xdr:cNvPr>
        <xdr:cNvSpPr/>
      </xdr:nvSpPr>
      <xdr:spPr>
        <a:xfrm>
          <a:off x="0" y="340746"/>
          <a:ext cx="1101334" cy="248598"/>
        </a:xfrm>
        <a:prstGeom prst="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50" b="1"/>
            <a:t>Tableau de bord</a:t>
          </a:r>
        </a:p>
      </xdr:txBody>
    </xdr:sp>
    <xdr:clientData/>
  </xdr:twoCellAnchor>
  <xdr:twoCellAnchor>
    <xdr:from>
      <xdr:col>0</xdr:col>
      <xdr:colOff>0</xdr:colOff>
      <xdr:row>0</xdr:row>
      <xdr:rowOff>565410</xdr:rowOff>
    </xdr:from>
    <xdr:to>
      <xdr:col>1</xdr:col>
      <xdr:colOff>141659</xdr:colOff>
      <xdr:row>0</xdr:row>
      <xdr:rowOff>814008</xdr:rowOff>
    </xdr:to>
    <xdr:sp macro="[0]!Acces_PARAMETRES" textlink="">
      <xdr:nvSpPr>
        <xdr:cNvPr id="10" name="Rectangle 9">
          <a:extLst>
            <a:ext uri="{FF2B5EF4-FFF2-40B4-BE49-F238E27FC236}">
              <a16:creationId xmlns:a16="http://schemas.microsoft.com/office/drawing/2014/main" id="{5BCBDE93-68AA-4F81-8964-F7E7C446837A}"/>
            </a:ext>
          </a:extLst>
        </xdr:cNvPr>
        <xdr:cNvSpPr/>
      </xdr:nvSpPr>
      <xdr:spPr>
        <a:xfrm>
          <a:off x="0" y="565410"/>
          <a:ext cx="1103684" cy="248598"/>
        </a:xfrm>
        <a:prstGeom prst="rect">
          <a:avLst/>
        </a:prstGeom>
        <a:solidFill>
          <a:schemeClr val="accent2">
            <a:lumMod val="5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Paramètres</a:t>
          </a:r>
        </a:p>
      </xdr:txBody>
    </xdr:sp>
    <xdr:clientData/>
  </xdr:twoCellAnchor>
  <xdr:twoCellAnchor>
    <xdr:from>
      <xdr:col>0</xdr:col>
      <xdr:colOff>0</xdr:colOff>
      <xdr:row>0</xdr:row>
      <xdr:rowOff>790074</xdr:rowOff>
    </xdr:from>
    <xdr:to>
      <xdr:col>1</xdr:col>
      <xdr:colOff>139309</xdr:colOff>
      <xdr:row>0</xdr:row>
      <xdr:rowOff>1032118</xdr:rowOff>
    </xdr:to>
    <xdr:sp macro="[0]!Acces_AIDE" textlink="">
      <xdr:nvSpPr>
        <xdr:cNvPr id="11" name="Rectangle 10">
          <a:extLst>
            <a:ext uri="{FF2B5EF4-FFF2-40B4-BE49-F238E27FC236}">
              <a16:creationId xmlns:a16="http://schemas.microsoft.com/office/drawing/2014/main" id="{E6369B38-E11E-45E6-A848-15C35206057C}"/>
            </a:ext>
          </a:extLst>
        </xdr:cNvPr>
        <xdr:cNvSpPr/>
      </xdr:nvSpPr>
      <xdr:spPr>
        <a:xfrm>
          <a:off x="0" y="790074"/>
          <a:ext cx="1101334" cy="242044"/>
        </a:xfrm>
        <a:prstGeom prst="rect">
          <a:avLst/>
        </a:prstGeom>
        <a:solidFill>
          <a:srgbClr val="00206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Aide</a:t>
          </a:r>
        </a:p>
      </xdr:txBody>
    </xdr:sp>
    <xdr:clientData/>
  </xdr:twoCellAnchor>
  <xdr:twoCellAnchor>
    <xdr:from>
      <xdr:col>3</xdr:col>
      <xdr:colOff>568320</xdr:colOff>
      <xdr:row>0</xdr:row>
      <xdr:rowOff>319209</xdr:rowOff>
    </xdr:from>
    <xdr:to>
      <xdr:col>4</xdr:col>
      <xdr:colOff>968370</xdr:colOff>
      <xdr:row>0</xdr:row>
      <xdr:rowOff>574057</xdr:rowOff>
    </xdr:to>
    <xdr:sp macro="[0]!Actualiser_tableaux" textlink="">
      <xdr:nvSpPr>
        <xdr:cNvPr id="28" name="Rectangle 27">
          <a:extLst>
            <a:ext uri="{FF2B5EF4-FFF2-40B4-BE49-F238E27FC236}">
              <a16:creationId xmlns:a16="http://schemas.microsoft.com/office/drawing/2014/main" id="{AF7EC662-E538-42BE-95FF-8C804ED3FDCD}"/>
            </a:ext>
          </a:extLst>
        </xdr:cNvPr>
        <xdr:cNvSpPr/>
      </xdr:nvSpPr>
      <xdr:spPr>
        <a:xfrm>
          <a:off x="3378195" y="319209"/>
          <a:ext cx="1123950" cy="254848"/>
        </a:xfrm>
        <a:prstGeom prst="rect">
          <a:avLst/>
        </a:prstGeom>
        <a:solidFill>
          <a:schemeClr val="accent1">
            <a:lumMod val="7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Actualiser</a:t>
          </a:r>
        </a:p>
      </xdr:txBody>
    </xdr:sp>
    <xdr:clientData/>
  </xdr:twoCellAnchor>
  <xdr:twoCellAnchor>
    <xdr:from>
      <xdr:col>3</xdr:col>
      <xdr:colOff>568320</xdr:colOff>
      <xdr:row>0</xdr:row>
      <xdr:rowOff>550123</xdr:rowOff>
    </xdr:from>
    <xdr:to>
      <xdr:col>4</xdr:col>
      <xdr:colOff>962020</xdr:colOff>
      <xdr:row>0</xdr:row>
      <xdr:rowOff>809107</xdr:rowOff>
    </xdr:to>
    <xdr:sp macro="[0]!INC_ESP_FEV" textlink="">
      <xdr:nvSpPr>
        <xdr:cNvPr id="29" name="Rectangle 28">
          <a:extLst>
            <a:ext uri="{FF2B5EF4-FFF2-40B4-BE49-F238E27FC236}">
              <a16:creationId xmlns:a16="http://schemas.microsoft.com/office/drawing/2014/main" id="{463E59B9-4E3B-45CF-B2F5-46D22DE59E44}"/>
            </a:ext>
          </a:extLst>
        </xdr:cNvPr>
        <xdr:cNvSpPr/>
      </xdr:nvSpPr>
      <xdr:spPr>
        <a:xfrm>
          <a:off x="3378195" y="550123"/>
          <a:ext cx="1117600" cy="258984"/>
        </a:xfrm>
        <a:prstGeom prst="rect">
          <a:avLst/>
        </a:prstGeom>
        <a:solidFill>
          <a:srgbClr val="92D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Inclure Espèces</a:t>
          </a:r>
        </a:p>
      </xdr:txBody>
    </xdr:sp>
    <xdr:clientData/>
  </xdr:twoCellAnchor>
  <xdr:twoCellAnchor>
    <xdr:from>
      <xdr:col>3</xdr:col>
      <xdr:colOff>568320</xdr:colOff>
      <xdr:row>0</xdr:row>
      <xdr:rowOff>785174</xdr:rowOff>
    </xdr:from>
    <xdr:to>
      <xdr:col>4</xdr:col>
      <xdr:colOff>959385</xdr:colOff>
      <xdr:row>0</xdr:row>
      <xdr:rowOff>1034633</xdr:rowOff>
    </xdr:to>
    <xdr:sp macro="[0]!EXC_ESP_FEV" textlink="">
      <xdr:nvSpPr>
        <xdr:cNvPr id="30" name="Rectangle 29">
          <a:extLst>
            <a:ext uri="{FF2B5EF4-FFF2-40B4-BE49-F238E27FC236}">
              <a16:creationId xmlns:a16="http://schemas.microsoft.com/office/drawing/2014/main" id="{D85AE653-7FBE-47ED-934A-8568EAC0F81B}"/>
            </a:ext>
          </a:extLst>
        </xdr:cNvPr>
        <xdr:cNvSpPr/>
      </xdr:nvSpPr>
      <xdr:spPr>
        <a:xfrm>
          <a:off x="3378195" y="785174"/>
          <a:ext cx="1114965" cy="249459"/>
        </a:xfrm>
        <a:prstGeom prst="rect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Exclure Espèces</a:t>
          </a:r>
        </a:p>
      </xdr:txBody>
    </xdr:sp>
    <xdr:clientData/>
  </xdr:twoCellAnchor>
  <xdr:twoCellAnchor>
    <xdr:from>
      <xdr:col>3</xdr:col>
      <xdr:colOff>571500</xdr:colOff>
      <xdr:row>0</xdr:row>
      <xdr:rowOff>1</xdr:rowOff>
    </xdr:from>
    <xdr:to>
      <xdr:col>4</xdr:col>
      <xdr:colOff>971550</xdr:colOff>
      <xdr:row>0</xdr:row>
      <xdr:rowOff>323851</xdr:rowOff>
    </xdr:to>
    <xdr:sp macro="" textlink="">
      <xdr:nvSpPr>
        <xdr:cNvPr id="31" name="Rectangle 30">
          <a:extLst>
            <a:ext uri="{FF2B5EF4-FFF2-40B4-BE49-F238E27FC236}">
              <a16:creationId xmlns:a16="http://schemas.microsoft.com/office/drawing/2014/main" id="{D958B084-1093-4894-84F7-A2686D63C6E7}"/>
            </a:ext>
          </a:extLst>
        </xdr:cNvPr>
        <xdr:cNvSpPr/>
      </xdr:nvSpPr>
      <xdr:spPr>
        <a:xfrm>
          <a:off x="3381375" y="1"/>
          <a:ext cx="1123950" cy="323850"/>
        </a:xfrm>
        <a:prstGeom prst="rect">
          <a:avLst/>
        </a:prstGeom>
        <a:solidFill>
          <a:schemeClr val="bg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tx1"/>
              </a:solidFill>
            </a:rPr>
            <a:t>Options</a:t>
          </a:r>
        </a:p>
      </xdr:txBody>
    </xdr:sp>
    <xdr:clientData/>
  </xdr:twoCellAnchor>
  <xdr:twoCellAnchor>
    <xdr:from>
      <xdr:col>0</xdr:col>
      <xdr:colOff>0</xdr:colOff>
      <xdr:row>0</xdr:row>
      <xdr:rowOff>0</xdr:rowOff>
    </xdr:from>
    <xdr:to>
      <xdr:col>1</xdr:col>
      <xdr:colOff>138111</xdr:colOff>
      <xdr:row>0</xdr:row>
      <xdr:rowOff>352483</xdr:rowOff>
    </xdr:to>
    <xdr:sp macro="" textlink="">
      <xdr:nvSpPr>
        <xdr:cNvPr id="32" name="Rectangle 31">
          <a:extLst>
            <a:ext uri="{FF2B5EF4-FFF2-40B4-BE49-F238E27FC236}">
              <a16:creationId xmlns:a16="http://schemas.microsoft.com/office/drawing/2014/main" id="{4386DAD1-2CA5-4BF5-A50A-11408ADDD2EC}"/>
            </a:ext>
          </a:extLst>
        </xdr:cNvPr>
        <xdr:cNvSpPr/>
      </xdr:nvSpPr>
      <xdr:spPr>
        <a:xfrm>
          <a:off x="0" y="0"/>
          <a:ext cx="1100136" cy="352483"/>
        </a:xfrm>
        <a:prstGeom prst="rect">
          <a:avLst/>
        </a:prstGeom>
        <a:solidFill>
          <a:schemeClr val="bg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tx1"/>
              </a:solidFill>
            </a:rPr>
            <a:t>Menu</a:t>
          </a:r>
          <a:r>
            <a:rPr lang="fr-FR" sz="1100" b="1" baseline="0">
              <a:solidFill>
                <a:schemeClr val="tx1"/>
              </a:solidFill>
            </a:rPr>
            <a:t> principal</a:t>
          </a:r>
          <a:endParaRPr lang="fr-FR" sz="1100" b="1">
            <a:solidFill>
              <a:schemeClr val="tx1"/>
            </a:solidFill>
          </a:endParaRP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18914</xdr:colOff>
      <xdr:row>1</xdr:row>
      <xdr:rowOff>35450</xdr:rowOff>
    </xdr:from>
    <xdr:ext cx="2494209" cy="461665"/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384E6F3D-2708-4CC6-8B0E-304B1E4E1351}"/>
            </a:ext>
          </a:extLst>
        </xdr:cNvPr>
        <xdr:cNvSpPr/>
      </xdr:nvSpPr>
      <xdr:spPr>
        <a:xfrm>
          <a:off x="276089" y="1073675"/>
          <a:ext cx="2494209" cy="461665"/>
        </a:xfrm>
        <a:prstGeom prst="rect">
          <a:avLst/>
        </a:prstGeom>
        <a:noFill/>
      </xdr:spPr>
      <xdr:txBody>
        <a:bodyPr wrap="none" lIns="91440" tIns="45720" rIns="91440" bIns="45720">
          <a:spAutoFit/>
          <a:scene3d>
            <a:camera prst="orthographicFront"/>
            <a:lightRig rig="threePt" dir="t"/>
          </a:scene3d>
          <a:sp3d extrusionH="57150">
            <a:bevelT w="38100" h="38100"/>
          </a:sp3d>
        </a:bodyPr>
        <a:lstStyle/>
        <a:p>
          <a:pPr algn="l"/>
          <a:r>
            <a:rPr lang="fr-FR" sz="2400" b="0" cap="none" spc="0">
              <a:ln w="12700" cmpd="sng">
                <a:noFill/>
                <a:prstDash val="solid"/>
              </a:ln>
              <a:solidFill>
                <a:schemeClr val="accent6">
                  <a:lumMod val="75000"/>
                </a:schemeClr>
              </a:solidFill>
              <a:effectLst/>
              <a:latin typeface="Poetsen One" panose="020108030300000D0203" pitchFamily="2" charset="0"/>
            </a:rPr>
            <a:t>ENCAISSEMENTS</a:t>
          </a:r>
        </a:p>
      </xdr:txBody>
    </xdr:sp>
    <xdr:clientData/>
  </xdr:oneCellAnchor>
  <xdr:oneCellAnchor>
    <xdr:from>
      <xdr:col>6</xdr:col>
      <xdr:colOff>6962</xdr:colOff>
      <xdr:row>1</xdr:row>
      <xdr:rowOff>16027</xdr:rowOff>
    </xdr:from>
    <xdr:ext cx="3235274" cy="461665"/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7A95A7A7-1346-4DDE-A7F7-ACB7324262D9}"/>
            </a:ext>
          </a:extLst>
        </xdr:cNvPr>
        <xdr:cNvSpPr/>
      </xdr:nvSpPr>
      <xdr:spPr>
        <a:xfrm>
          <a:off x="4102712" y="1054252"/>
          <a:ext cx="3235274" cy="461665"/>
        </a:xfrm>
        <a:prstGeom prst="rect">
          <a:avLst/>
        </a:prstGeom>
        <a:noFill/>
      </xdr:spPr>
      <xdr:txBody>
        <a:bodyPr wrap="square" lIns="91440" tIns="45720" rIns="91440" bIns="45720">
          <a:spAutoFit/>
          <a:scene3d>
            <a:camera prst="orthographicFront"/>
            <a:lightRig rig="threePt" dir="t"/>
          </a:scene3d>
          <a:sp3d extrusionH="57150">
            <a:bevelT w="38100" h="38100"/>
          </a:sp3d>
        </a:bodyPr>
        <a:lstStyle/>
        <a:p>
          <a:pPr algn="l"/>
          <a:r>
            <a:rPr lang="fr-FR" sz="2400" b="0" cap="none" spc="0">
              <a:ln w="12700" cmpd="sng">
                <a:noFill/>
                <a:prstDash val="solid"/>
              </a:ln>
              <a:solidFill>
                <a:schemeClr val="accent6">
                  <a:lumMod val="75000"/>
                </a:schemeClr>
              </a:solidFill>
              <a:effectLst/>
              <a:latin typeface="Poetsen One" panose="020108030300000D0203" pitchFamily="2" charset="0"/>
            </a:rPr>
            <a:t>CHIFFRE</a:t>
          </a:r>
          <a:r>
            <a:rPr lang="fr-FR" sz="2400" b="0" cap="none" spc="0" baseline="0">
              <a:ln w="12700" cmpd="sng">
                <a:noFill/>
                <a:prstDash val="solid"/>
              </a:ln>
              <a:solidFill>
                <a:schemeClr val="accent6">
                  <a:lumMod val="75000"/>
                </a:schemeClr>
              </a:solidFill>
              <a:effectLst/>
              <a:latin typeface="Poetsen One" panose="020108030300000D0203" pitchFamily="2" charset="0"/>
            </a:rPr>
            <a:t> D'AFFAIRE</a:t>
          </a:r>
          <a:endParaRPr lang="fr-FR" sz="2400" b="0" cap="none" spc="0">
            <a:ln w="12700" cmpd="sng">
              <a:noFill/>
              <a:prstDash val="solid"/>
            </a:ln>
            <a:solidFill>
              <a:schemeClr val="accent6">
                <a:lumMod val="75000"/>
              </a:schemeClr>
            </a:solidFill>
            <a:effectLst/>
            <a:latin typeface="Poetsen One" panose="020108030300000D0203" pitchFamily="2" charset="0"/>
          </a:endParaRPr>
        </a:p>
      </xdr:txBody>
    </xdr:sp>
    <xdr:clientData/>
  </xdr:oneCellAnchor>
  <xdr:oneCellAnchor>
    <xdr:from>
      <xdr:col>12</xdr:col>
      <xdr:colOff>105200</xdr:colOff>
      <xdr:row>1</xdr:row>
      <xdr:rowOff>24245</xdr:rowOff>
    </xdr:from>
    <xdr:ext cx="1812874" cy="461665"/>
    <xdr:sp macro="" textlink="">
      <xdr:nvSpPr>
        <xdr:cNvPr id="4" name="Rectangle 3">
          <a:extLst>
            <a:ext uri="{FF2B5EF4-FFF2-40B4-BE49-F238E27FC236}">
              <a16:creationId xmlns:a16="http://schemas.microsoft.com/office/drawing/2014/main" id="{31EE23E9-FF5A-4EA5-ACC4-1BC280F93083}"/>
            </a:ext>
          </a:extLst>
        </xdr:cNvPr>
        <xdr:cNvSpPr/>
      </xdr:nvSpPr>
      <xdr:spPr>
        <a:xfrm>
          <a:off x="9458750" y="1062470"/>
          <a:ext cx="1812874" cy="461665"/>
        </a:xfrm>
        <a:prstGeom prst="rect">
          <a:avLst/>
        </a:prstGeom>
        <a:noFill/>
      </xdr:spPr>
      <xdr:txBody>
        <a:bodyPr wrap="square" lIns="91440" tIns="45720" rIns="91440" bIns="45720">
          <a:spAutoFit/>
          <a:scene3d>
            <a:camera prst="orthographicFront"/>
            <a:lightRig rig="threePt" dir="t"/>
          </a:scene3d>
          <a:sp3d extrusionH="57150">
            <a:bevelT w="38100" h="38100"/>
          </a:sp3d>
        </a:bodyPr>
        <a:lstStyle/>
        <a:p>
          <a:pPr algn="l"/>
          <a:r>
            <a:rPr lang="fr-FR" sz="2400" b="0" cap="none" spc="0">
              <a:ln w="12700" cmpd="sng">
                <a:noFill/>
                <a:prstDash val="solid"/>
              </a:ln>
              <a:solidFill>
                <a:schemeClr val="accent6">
                  <a:lumMod val="75000"/>
                </a:schemeClr>
              </a:solidFill>
              <a:effectLst/>
              <a:latin typeface="Poetsen One" panose="020108030300000D0203" pitchFamily="2" charset="0"/>
            </a:rPr>
            <a:t>PAIEMENTS</a:t>
          </a:r>
        </a:p>
      </xdr:txBody>
    </xdr:sp>
    <xdr:clientData/>
  </xdr:oneCellAnchor>
  <xdr:oneCellAnchor>
    <xdr:from>
      <xdr:col>1</xdr:col>
      <xdr:colOff>230705</xdr:colOff>
      <xdr:row>0</xdr:row>
      <xdr:rowOff>204285</xdr:rowOff>
    </xdr:from>
    <xdr:ext cx="2156896" cy="514243"/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id="{1C7044DE-603D-4BF5-8593-26EF1D0221F1}"/>
            </a:ext>
          </a:extLst>
        </xdr:cNvPr>
        <xdr:cNvSpPr/>
      </xdr:nvSpPr>
      <xdr:spPr>
        <a:xfrm>
          <a:off x="1316555" y="204285"/>
          <a:ext cx="2156896" cy="514243"/>
        </a:xfrm>
        <a:prstGeom prst="rect">
          <a:avLst/>
        </a:prstGeom>
        <a:noFill/>
      </xdr:spPr>
      <xdr:txBody>
        <a:bodyPr wrap="square" lIns="91440" tIns="45720" rIns="91440" bIns="45720">
          <a:spAutoFit/>
        </a:bodyPr>
        <a:lstStyle/>
        <a:p>
          <a:pPr algn="l"/>
          <a:r>
            <a:rPr lang="fr-FR" sz="2800" b="0" cap="none" spc="0">
              <a:ln w="12700" cmpd="sng">
                <a:noFill/>
                <a:prstDash val="solid"/>
              </a:ln>
              <a:solidFill>
                <a:schemeClr val="accent6">
                  <a:lumMod val="20000"/>
                  <a:lumOff val="80000"/>
                </a:schemeClr>
              </a:solidFill>
              <a:effectLst>
                <a:reflection blurRad="6350" stA="55000" endA="50" endPos="85000" dist="29997" dir="5400000" sy="-100000" algn="bl" rotWithShape="0"/>
              </a:effectLst>
              <a:latin typeface="DK Longreach" pitchFamily="50" charset="0"/>
            </a:rPr>
            <a:t>MARS 2019</a:t>
          </a:r>
        </a:p>
      </xdr:txBody>
    </xdr:sp>
    <xdr:clientData/>
  </xdr:oneCellAnchor>
  <xdr:twoCellAnchor>
    <xdr:from>
      <xdr:col>0</xdr:col>
      <xdr:colOff>9525</xdr:colOff>
      <xdr:row>0</xdr:row>
      <xdr:rowOff>0</xdr:rowOff>
    </xdr:from>
    <xdr:to>
      <xdr:col>1</xdr:col>
      <xdr:colOff>23811</xdr:colOff>
      <xdr:row>0</xdr:row>
      <xdr:rowOff>352483</xdr:rowOff>
    </xdr:to>
    <xdr:sp macro="" textlink="">
      <xdr:nvSpPr>
        <xdr:cNvPr id="14" name="Rectangle 13">
          <a:extLst>
            <a:ext uri="{FF2B5EF4-FFF2-40B4-BE49-F238E27FC236}">
              <a16:creationId xmlns:a16="http://schemas.microsoft.com/office/drawing/2014/main" id="{777477CC-04FE-485A-A6F6-E446BFCCF182}"/>
            </a:ext>
          </a:extLst>
        </xdr:cNvPr>
        <xdr:cNvSpPr/>
      </xdr:nvSpPr>
      <xdr:spPr>
        <a:xfrm>
          <a:off x="9525" y="0"/>
          <a:ext cx="1100136" cy="352483"/>
        </a:xfrm>
        <a:prstGeom prst="rect">
          <a:avLst/>
        </a:prstGeom>
        <a:solidFill>
          <a:schemeClr val="bg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tx1"/>
              </a:solidFill>
            </a:rPr>
            <a:t>Menu</a:t>
          </a:r>
          <a:r>
            <a:rPr lang="fr-FR" sz="1100" b="1" baseline="0">
              <a:solidFill>
                <a:schemeClr val="tx1"/>
              </a:solidFill>
            </a:rPr>
            <a:t> principal</a:t>
          </a:r>
          <a:endParaRPr lang="fr-FR" sz="1100" b="1">
            <a:solidFill>
              <a:schemeClr val="tx1"/>
            </a:solidFill>
          </a:endParaRPr>
        </a:p>
      </xdr:txBody>
    </xdr:sp>
    <xdr:clientData/>
  </xdr:twoCellAnchor>
  <xdr:twoCellAnchor>
    <xdr:from>
      <xdr:col>0</xdr:col>
      <xdr:colOff>0</xdr:colOff>
      <xdr:row>0</xdr:row>
      <xdr:rowOff>340746</xdr:rowOff>
    </xdr:from>
    <xdr:to>
      <xdr:col>1</xdr:col>
      <xdr:colOff>15484</xdr:colOff>
      <xdr:row>0</xdr:row>
      <xdr:rowOff>589344</xdr:rowOff>
    </xdr:to>
    <xdr:sp macro="[0]!Acces_TDB" textlink="">
      <xdr:nvSpPr>
        <xdr:cNvPr id="16" name="Rectangle 15">
          <a:extLst>
            <a:ext uri="{FF2B5EF4-FFF2-40B4-BE49-F238E27FC236}">
              <a16:creationId xmlns:a16="http://schemas.microsoft.com/office/drawing/2014/main" id="{2277B1FF-3426-4E20-9F1C-9586334C6FC6}"/>
            </a:ext>
          </a:extLst>
        </xdr:cNvPr>
        <xdr:cNvSpPr/>
      </xdr:nvSpPr>
      <xdr:spPr>
        <a:xfrm>
          <a:off x="0" y="340746"/>
          <a:ext cx="1101334" cy="248598"/>
        </a:xfrm>
        <a:prstGeom prst="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50" b="1"/>
            <a:t>Tableau de bord</a:t>
          </a:r>
        </a:p>
      </xdr:txBody>
    </xdr:sp>
    <xdr:clientData/>
  </xdr:twoCellAnchor>
  <xdr:twoCellAnchor>
    <xdr:from>
      <xdr:col>0</xdr:col>
      <xdr:colOff>0</xdr:colOff>
      <xdr:row>0</xdr:row>
      <xdr:rowOff>565410</xdr:rowOff>
    </xdr:from>
    <xdr:to>
      <xdr:col>1</xdr:col>
      <xdr:colOff>17834</xdr:colOff>
      <xdr:row>0</xdr:row>
      <xdr:rowOff>814008</xdr:rowOff>
    </xdr:to>
    <xdr:sp macro="[0]!Acces_PARAMETRES" textlink="">
      <xdr:nvSpPr>
        <xdr:cNvPr id="17" name="Rectangle 16">
          <a:extLst>
            <a:ext uri="{FF2B5EF4-FFF2-40B4-BE49-F238E27FC236}">
              <a16:creationId xmlns:a16="http://schemas.microsoft.com/office/drawing/2014/main" id="{ED50A312-1968-4662-A453-1B9077F7E7CD}"/>
            </a:ext>
          </a:extLst>
        </xdr:cNvPr>
        <xdr:cNvSpPr/>
      </xdr:nvSpPr>
      <xdr:spPr>
        <a:xfrm>
          <a:off x="0" y="565410"/>
          <a:ext cx="1103684" cy="248598"/>
        </a:xfrm>
        <a:prstGeom prst="rect">
          <a:avLst/>
        </a:prstGeom>
        <a:solidFill>
          <a:schemeClr val="accent2">
            <a:lumMod val="5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Paramètres</a:t>
          </a:r>
        </a:p>
      </xdr:txBody>
    </xdr:sp>
    <xdr:clientData/>
  </xdr:twoCellAnchor>
  <xdr:twoCellAnchor>
    <xdr:from>
      <xdr:col>0</xdr:col>
      <xdr:colOff>0</xdr:colOff>
      <xdr:row>0</xdr:row>
      <xdr:rowOff>790074</xdr:rowOff>
    </xdr:from>
    <xdr:to>
      <xdr:col>1</xdr:col>
      <xdr:colOff>15484</xdr:colOff>
      <xdr:row>0</xdr:row>
      <xdr:rowOff>1032118</xdr:rowOff>
    </xdr:to>
    <xdr:sp macro="[0]!Acces_AIDE" textlink="">
      <xdr:nvSpPr>
        <xdr:cNvPr id="18" name="Rectangle 17">
          <a:extLst>
            <a:ext uri="{FF2B5EF4-FFF2-40B4-BE49-F238E27FC236}">
              <a16:creationId xmlns:a16="http://schemas.microsoft.com/office/drawing/2014/main" id="{B2E99A36-CD04-4273-A7F4-2ADE29AE707A}"/>
            </a:ext>
          </a:extLst>
        </xdr:cNvPr>
        <xdr:cNvSpPr/>
      </xdr:nvSpPr>
      <xdr:spPr>
        <a:xfrm>
          <a:off x="0" y="790074"/>
          <a:ext cx="1101334" cy="242044"/>
        </a:xfrm>
        <a:prstGeom prst="rect">
          <a:avLst/>
        </a:prstGeom>
        <a:solidFill>
          <a:srgbClr val="00206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Aide</a:t>
          </a:r>
        </a:p>
      </xdr:txBody>
    </xdr:sp>
    <xdr:clientData/>
  </xdr:twoCellAnchor>
  <xdr:twoCellAnchor>
    <xdr:from>
      <xdr:col>3</xdr:col>
      <xdr:colOff>609600</xdr:colOff>
      <xdr:row>0</xdr:row>
      <xdr:rowOff>319208</xdr:rowOff>
    </xdr:from>
    <xdr:to>
      <xdr:col>5</xdr:col>
      <xdr:colOff>0</xdr:colOff>
      <xdr:row>0</xdr:row>
      <xdr:rowOff>574056</xdr:rowOff>
    </xdr:to>
    <xdr:sp macro="[0]!Actualiser_tableaux" textlink="">
      <xdr:nvSpPr>
        <xdr:cNvPr id="22" name="Rectangle 21">
          <a:extLst>
            <a:ext uri="{FF2B5EF4-FFF2-40B4-BE49-F238E27FC236}">
              <a16:creationId xmlns:a16="http://schemas.microsoft.com/office/drawing/2014/main" id="{00C666D1-0FF5-4BE3-948F-682907BE5756}"/>
            </a:ext>
          </a:extLst>
        </xdr:cNvPr>
        <xdr:cNvSpPr/>
      </xdr:nvSpPr>
      <xdr:spPr>
        <a:xfrm>
          <a:off x="3543300" y="319208"/>
          <a:ext cx="1123950" cy="254848"/>
        </a:xfrm>
        <a:prstGeom prst="rect">
          <a:avLst/>
        </a:prstGeom>
        <a:solidFill>
          <a:schemeClr val="accent1">
            <a:lumMod val="7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Actualiser</a:t>
          </a:r>
        </a:p>
      </xdr:txBody>
    </xdr:sp>
    <xdr:clientData/>
  </xdr:twoCellAnchor>
  <xdr:twoCellAnchor>
    <xdr:from>
      <xdr:col>3</xdr:col>
      <xdr:colOff>609600</xdr:colOff>
      <xdr:row>0</xdr:row>
      <xdr:rowOff>550122</xdr:rowOff>
    </xdr:from>
    <xdr:to>
      <xdr:col>4</xdr:col>
      <xdr:colOff>1003300</xdr:colOff>
      <xdr:row>0</xdr:row>
      <xdr:rowOff>809106</xdr:rowOff>
    </xdr:to>
    <xdr:sp macro="[0]!INC_ESP_MARS" textlink="">
      <xdr:nvSpPr>
        <xdr:cNvPr id="23" name="Rectangle 22">
          <a:extLst>
            <a:ext uri="{FF2B5EF4-FFF2-40B4-BE49-F238E27FC236}">
              <a16:creationId xmlns:a16="http://schemas.microsoft.com/office/drawing/2014/main" id="{56818045-2CD4-45AD-89C0-FA20D1C2DEF1}"/>
            </a:ext>
          </a:extLst>
        </xdr:cNvPr>
        <xdr:cNvSpPr/>
      </xdr:nvSpPr>
      <xdr:spPr>
        <a:xfrm>
          <a:off x="3543300" y="550122"/>
          <a:ext cx="1117600" cy="258984"/>
        </a:xfrm>
        <a:prstGeom prst="rect">
          <a:avLst/>
        </a:prstGeom>
        <a:solidFill>
          <a:srgbClr val="92D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Inclure Espèces</a:t>
          </a:r>
        </a:p>
      </xdr:txBody>
    </xdr:sp>
    <xdr:clientData/>
  </xdr:twoCellAnchor>
  <xdr:twoCellAnchor>
    <xdr:from>
      <xdr:col>3</xdr:col>
      <xdr:colOff>609600</xdr:colOff>
      <xdr:row>0</xdr:row>
      <xdr:rowOff>785173</xdr:rowOff>
    </xdr:from>
    <xdr:to>
      <xdr:col>4</xdr:col>
      <xdr:colOff>1000665</xdr:colOff>
      <xdr:row>0</xdr:row>
      <xdr:rowOff>1034632</xdr:rowOff>
    </xdr:to>
    <xdr:sp macro="[0]!EXC_ESP_MARS" textlink="">
      <xdr:nvSpPr>
        <xdr:cNvPr id="24" name="Rectangle 23">
          <a:extLst>
            <a:ext uri="{FF2B5EF4-FFF2-40B4-BE49-F238E27FC236}">
              <a16:creationId xmlns:a16="http://schemas.microsoft.com/office/drawing/2014/main" id="{2561C40B-53B2-4693-9208-9EAF89A3E75F}"/>
            </a:ext>
          </a:extLst>
        </xdr:cNvPr>
        <xdr:cNvSpPr/>
      </xdr:nvSpPr>
      <xdr:spPr>
        <a:xfrm>
          <a:off x="3543300" y="785173"/>
          <a:ext cx="1114965" cy="249459"/>
        </a:xfrm>
        <a:prstGeom prst="rect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Exclure Espèces</a:t>
          </a:r>
        </a:p>
      </xdr:txBody>
    </xdr:sp>
    <xdr:clientData/>
  </xdr:twoCellAnchor>
  <xdr:twoCellAnchor>
    <xdr:from>
      <xdr:col>3</xdr:col>
      <xdr:colOff>612780</xdr:colOff>
      <xdr:row>0</xdr:row>
      <xdr:rowOff>0</xdr:rowOff>
    </xdr:from>
    <xdr:to>
      <xdr:col>5</xdr:col>
      <xdr:colOff>3180</xdr:colOff>
      <xdr:row>0</xdr:row>
      <xdr:rowOff>323850</xdr:rowOff>
    </xdr:to>
    <xdr:sp macro="" textlink="">
      <xdr:nvSpPr>
        <xdr:cNvPr id="25" name="Rectangle 24">
          <a:extLst>
            <a:ext uri="{FF2B5EF4-FFF2-40B4-BE49-F238E27FC236}">
              <a16:creationId xmlns:a16="http://schemas.microsoft.com/office/drawing/2014/main" id="{322B617E-93EC-4217-857E-99AE03EC8E8D}"/>
            </a:ext>
          </a:extLst>
        </xdr:cNvPr>
        <xdr:cNvSpPr/>
      </xdr:nvSpPr>
      <xdr:spPr>
        <a:xfrm>
          <a:off x="3546480" y="0"/>
          <a:ext cx="1123950" cy="323850"/>
        </a:xfrm>
        <a:prstGeom prst="rect">
          <a:avLst/>
        </a:prstGeom>
        <a:solidFill>
          <a:schemeClr val="bg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tx1"/>
              </a:solidFill>
            </a:rPr>
            <a:t>Options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18914</xdr:colOff>
      <xdr:row>1</xdr:row>
      <xdr:rowOff>35450</xdr:rowOff>
    </xdr:from>
    <xdr:ext cx="2494209" cy="461665"/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763D835-1746-4015-AEAD-5021744C388F}"/>
            </a:ext>
          </a:extLst>
        </xdr:cNvPr>
        <xdr:cNvSpPr/>
      </xdr:nvSpPr>
      <xdr:spPr>
        <a:xfrm>
          <a:off x="276089" y="1073675"/>
          <a:ext cx="2494209" cy="461665"/>
        </a:xfrm>
        <a:prstGeom prst="rect">
          <a:avLst/>
        </a:prstGeom>
        <a:noFill/>
      </xdr:spPr>
      <xdr:txBody>
        <a:bodyPr wrap="none" lIns="91440" tIns="45720" rIns="91440" bIns="45720">
          <a:spAutoFit/>
          <a:scene3d>
            <a:camera prst="orthographicFront"/>
            <a:lightRig rig="threePt" dir="t"/>
          </a:scene3d>
          <a:sp3d extrusionH="57150">
            <a:bevelT w="38100" h="38100"/>
          </a:sp3d>
        </a:bodyPr>
        <a:lstStyle/>
        <a:p>
          <a:pPr algn="l"/>
          <a:r>
            <a:rPr lang="fr-FR" sz="2400" b="0" cap="none" spc="0">
              <a:ln w="12700" cmpd="sng">
                <a:noFill/>
                <a:prstDash val="solid"/>
              </a:ln>
              <a:solidFill>
                <a:schemeClr val="accent6">
                  <a:lumMod val="75000"/>
                </a:schemeClr>
              </a:solidFill>
              <a:effectLst/>
              <a:latin typeface="Poetsen One" panose="020108030300000D0203" pitchFamily="2" charset="0"/>
            </a:rPr>
            <a:t>ENCAISSEMENTS</a:t>
          </a:r>
        </a:p>
      </xdr:txBody>
    </xdr:sp>
    <xdr:clientData/>
  </xdr:oneCellAnchor>
  <xdr:oneCellAnchor>
    <xdr:from>
      <xdr:col>6</xdr:col>
      <xdr:colOff>6962</xdr:colOff>
      <xdr:row>1</xdr:row>
      <xdr:rowOff>16027</xdr:rowOff>
    </xdr:from>
    <xdr:ext cx="3235274" cy="461665"/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97348D60-5FEC-4CEA-ADA6-9E07A6BCBD82}"/>
            </a:ext>
          </a:extLst>
        </xdr:cNvPr>
        <xdr:cNvSpPr/>
      </xdr:nvSpPr>
      <xdr:spPr>
        <a:xfrm>
          <a:off x="4102712" y="1054252"/>
          <a:ext cx="3235274" cy="461665"/>
        </a:xfrm>
        <a:prstGeom prst="rect">
          <a:avLst/>
        </a:prstGeom>
        <a:noFill/>
      </xdr:spPr>
      <xdr:txBody>
        <a:bodyPr wrap="square" lIns="91440" tIns="45720" rIns="91440" bIns="45720">
          <a:spAutoFit/>
          <a:scene3d>
            <a:camera prst="orthographicFront"/>
            <a:lightRig rig="threePt" dir="t"/>
          </a:scene3d>
          <a:sp3d extrusionH="57150">
            <a:bevelT w="38100" h="38100"/>
          </a:sp3d>
        </a:bodyPr>
        <a:lstStyle/>
        <a:p>
          <a:pPr algn="l"/>
          <a:r>
            <a:rPr lang="fr-FR" sz="2400" b="0" cap="none" spc="0">
              <a:ln w="12700" cmpd="sng">
                <a:noFill/>
                <a:prstDash val="solid"/>
              </a:ln>
              <a:solidFill>
                <a:schemeClr val="accent6">
                  <a:lumMod val="75000"/>
                </a:schemeClr>
              </a:solidFill>
              <a:effectLst/>
              <a:latin typeface="Poetsen One" panose="020108030300000D0203" pitchFamily="2" charset="0"/>
            </a:rPr>
            <a:t>CHIFFRE</a:t>
          </a:r>
          <a:r>
            <a:rPr lang="fr-FR" sz="2400" b="0" cap="none" spc="0" baseline="0">
              <a:ln w="12700" cmpd="sng">
                <a:noFill/>
                <a:prstDash val="solid"/>
              </a:ln>
              <a:solidFill>
                <a:schemeClr val="accent6">
                  <a:lumMod val="75000"/>
                </a:schemeClr>
              </a:solidFill>
              <a:effectLst/>
              <a:latin typeface="Poetsen One" panose="020108030300000D0203" pitchFamily="2" charset="0"/>
            </a:rPr>
            <a:t> D'AFFAIRE</a:t>
          </a:r>
          <a:endParaRPr lang="fr-FR" sz="2400" b="0" cap="none" spc="0">
            <a:ln w="12700" cmpd="sng">
              <a:noFill/>
              <a:prstDash val="solid"/>
            </a:ln>
            <a:solidFill>
              <a:schemeClr val="accent6">
                <a:lumMod val="75000"/>
              </a:schemeClr>
            </a:solidFill>
            <a:effectLst/>
            <a:latin typeface="Poetsen One" panose="020108030300000D0203" pitchFamily="2" charset="0"/>
          </a:endParaRPr>
        </a:p>
      </xdr:txBody>
    </xdr:sp>
    <xdr:clientData/>
  </xdr:oneCellAnchor>
  <xdr:oneCellAnchor>
    <xdr:from>
      <xdr:col>12</xdr:col>
      <xdr:colOff>105200</xdr:colOff>
      <xdr:row>1</xdr:row>
      <xdr:rowOff>24245</xdr:rowOff>
    </xdr:from>
    <xdr:ext cx="1812874" cy="461665"/>
    <xdr:sp macro="" textlink="">
      <xdr:nvSpPr>
        <xdr:cNvPr id="4" name="Rectangle 3">
          <a:extLst>
            <a:ext uri="{FF2B5EF4-FFF2-40B4-BE49-F238E27FC236}">
              <a16:creationId xmlns:a16="http://schemas.microsoft.com/office/drawing/2014/main" id="{D732A13C-9257-436C-8C73-49B978A22B96}"/>
            </a:ext>
          </a:extLst>
        </xdr:cNvPr>
        <xdr:cNvSpPr/>
      </xdr:nvSpPr>
      <xdr:spPr>
        <a:xfrm>
          <a:off x="9458750" y="1062470"/>
          <a:ext cx="1812874" cy="461665"/>
        </a:xfrm>
        <a:prstGeom prst="rect">
          <a:avLst/>
        </a:prstGeom>
        <a:noFill/>
      </xdr:spPr>
      <xdr:txBody>
        <a:bodyPr wrap="square" lIns="91440" tIns="45720" rIns="91440" bIns="45720">
          <a:spAutoFit/>
          <a:scene3d>
            <a:camera prst="orthographicFront"/>
            <a:lightRig rig="threePt" dir="t"/>
          </a:scene3d>
          <a:sp3d extrusionH="57150">
            <a:bevelT w="38100" h="38100"/>
          </a:sp3d>
        </a:bodyPr>
        <a:lstStyle/>
        <a:p>
          <a:pPr algn="l"/>
          <a:r>
            <a:rPr lang="fr-FR" sz="2400" b="0" cap="none" spc="0">
              <a:ln w="12700" cmpd="sng">
                <a:noFill/>
                <a:prstDash val="solid"/>
              </a:ln>
              <a:solidFill>
                <a:schemeClr val="accent6">
                  <a:lumMod val="75000"/>
                </a:schemeClr>
              </a:solidFill>
              <a:effectLst/>
              <a:latin typeface="Poetsen One" panose="020108030300000D0203" pitchFamily="2" charset="0"/>
            </a:rPr>
            <a:t>PAIEMENTS</a:t>
          </a:r>
        </a:p>
      </xdr:txBody>
    </xdr:sp>
    <xdr:clientData/>
  </xdr:oneCellAnchor>
  <xdr:oneCellAnchor>
    <xdr:from>
      <xdr:col>1</xdr:col>
      <xdr:colOff>440255</xdr:colOff>
      <xdr:row>0</xdr:row>
      <xdr:rowOff>223335</xdr:rowOff>
    </xdr:from>
    <xdr:ext cx="2156896" cy="530658"/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id="{BEA95011-84A3-45C0-8F7C-44CB6C9C4A7E}"/>
            </a:ext>
          </a:extLst>
        </xdr:cNvPr>
        <xdr:cNvSpPr/>
      </xdr:nvSpPr>
      <xdr:spPr>
        <a:xfrm>
          <a:off x="1326080" y="223335"/>
          <a:ext cx="2156896" cy="530658"/>
        </a:xfrm>
        <a:prstGeom prst="rect">
          <a:avLst/>
        </a:prstGeom>
        <a:noFill/>
      </xdr:spPr>
      <xdr:txBody>
        <a:bodyPr wrap="square" lIns="91440" tIns="45720" rIns="91440" bIns="45720">
          <a:spAutoFit/>
        </a:bodyPr>
        <a:lstStyle/>
        <a:p>
          <a:pPr algn="l"/>
          <a:r>
            <a:rPr lang="fr-FR" sz="2800" b="0" cap="none" spc="0">
              <a:ln w="12700" cmpd="sng">
                <a:noFill/>
                <a:prstDash val="solid"/>
              </a:ln>
              <a:solidFill>
                <a:schemeClr val="accent6">
                  <a:lumMod val="20000"/>
                  <a:lumOff val="80000"/>
                </a:schemeClr>
              </a:solidFill>
              <a:effectLst>
                <a:reflection blurRad="6350" stA="55000" endA="50" endPos="85000" dist="29997" dir="5400000" sy="-100000" algn="bl" rotWithShape="0"/>
              </a:effectLst>
              <a:latin typeface="DK Longreach" pitchFamily="50" charset="0"/>
            </a:rPr>
            <a:t>AVRIL 2019</a:t>
          </a:r>
        </a:p>
      </xdr:txBody>
    </xdr:sp>
    <xdr:clientData/>
  </xdr:oneCellAnchor>
  <xdr:twoCellAnchor>
    <xdr:from>
      <xdr:col>0</xdr:col>
      <xdr:colOff>9525</xdr:colOff>
      <xdr:row>0</xdr:row>
      <xdr:rowOff>0</xdr:rowOff>
    </xdr:from>
    <xdr:to>
      <xdr:col>1</xdr:col>
      <xdr:colOff>223836</xdr:colOff>
      <xdr:row>0</xdr:row>
      <xdr:rowOff>352483</xdr:rowOff>
    </xdr:to>
    <xdr:sp macro="" textlink="">
      <xdr:nvSpPr>
        <xdr:cNvPr id="14" name="Rectangle 13">
          <a:extLst>
            <a:ext uri="{FF2B5EF4-FFF2-40B4-BE49-F238E27FC236}">
              <a16:creationId xmlns:a16="http://schemas.microsoft.com/office/drawing/2014/main" id="{47CEE889-D9ED-46E4-9F77-63193A1D621B}"/>
            </a:ext>
          </a:extLst>
        </xdr:cNvPr>
        <xdr:cNvSpPr/>
      </xdr:nvSpPr>
      <xdr:spPr>
        <a:xfrm>
          <a:off x="9525" y="0"/>
          <a:ext cx="1100136" cy="352483"/>
        </a:xfrm>
        <a:prstGeom prst="rect">
          <a:avLst/>
        </a:prstGeom>
        <a:solidFill>
          <a:schemeClr val="bg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tx1"/>
              </a:solidFill>
            </a:rPr>
            <a:t>Menu</a:t>
          </a:r>
          <a:r>
            <a:rPr lang="fr-FR" sz="1100" b="1" baseline="0">
              <a:solidFill>
                <a:schemeClr val="tx1"/>
              </a:solidFill>
            </a:rPr>
            <a:t> principal</a:t>
          </a:r>
          <a:endParaRPr lang="fr-FR" sz="1100" b="1">
            <a:solidFill>
              <a:schemeClr val="tx1"/>
            </a:solidFill>
          </a:endParaRPr>
        </a:p>
      </xdr:txBody>
    </xdr:sp>
    <xdr:clientData/>
  </xdr:twoCellAnchor>
  <xdr:twoCellAnchor>
    <xdr:from>
      <xdr:col>0</xdr:col>
      <xdr:colOff>0</xdr:colOff>
      <xdr:row>0</xdr:row>
      <xdr:rowOff>340746</xdr:rowOff>
    </xdr:from>
    <xdr:to>
      <xdr:col>1</xdr:col>
      <xdr:colOff>215509</xdr:colOff>
      <xdr:row>0</xdr:row>
      <xdr:rowOff>589344</xdr:rowOff>
    </xdr:to>
    <xdr:sp macro="[0]!Acces_TDB" textlink="">
      <xdr:nvSpPr>
        <xdr:cNvPr id="15" name="Rectangle 14">
          <a:extLst>
            <a:ext uri="{FF2B5EF4-FFF2-40B4-BE49-F238E27FC236}">
              <a16:creationId xmlns:a16="http://schemas.microsoft.com/office/drawing/2014/main" id="{41D3DC61-0DFD-4B85-87A9-E74998B19F1B}"/>
            </a:ext>
          </a:extLst>
        </xdr:cNvPr>
        <xdr:cNvSpPr/>
      </xdr:nvSpPr>
      <xdr:spPr>
        <a:xfrm>
          <a:off x="0" y="340746"/>
          <a:ext cx="1101334" cy="248598"/>
        </a:xfrm>
        <a:prstGeom prst="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50" b="1"/>
            <a:t>Tableau de bord</a:t>
          </a:r>
        </a:p>
      </xdr:txBody>
    </xdr:sp>
    <xdr:clientData/>
  </xdr:twoCellAnchor>
  <xdr:twoCellAnchor>
    <xdr:from>
      <xdr:col>0</xdr:col>
      <xdr:colOff>0</xdr:colOff>
      <xdr:row>0</xdr:row>
      <xdr:rowOff>565410</xdr:rowOff>
    </xdr:from>
    <xdr:to>
      <xdr:col>1</xdr:col>
      <xdr:colOff>217859</xdr:colOff>
      <xdr:row>0</xdr:row>
      <xdr:rowOff>814008</xdr:rowOff>
    </xdr:to>
    <xdr:sp macro="[0]!Acces_PARAMETRES" textlink="">
      <xdr:nvSpPr>
        <xdr:cNvPr id="16" name="Rectangle 15">
          <a:extLst>
            <a:ext uri="{FF2B5EF4-FFF2-40B4-BE49-F238E27FC236}">
              <a16:creationId xmlns:a16="http://schemas.microsoft.com/office/drawing/2014/main" id="{9B0575E7-CC64-4974-9AC7-02AD3F012F6F}"/>
            </a:ext>
          </a:extLst>
        </xdr:cNvPr>
        <xdr:cNvSpPr/>
      </xdr:nvSpPr>
      <xdr:spPr>
        <a:xfrm>
          <a:off x="0" y="565410"/>
          <a:ext cx="1103684" cy="248598"/>
        </a:xfrm>
        <a:prstGeom prst="rect">
          <a:avLst/>
        </a:prstGeom>
        <a:solidFill>
          <a:schemeClr val="accent2">
            <a:lumMod val="5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Paramètres</a:t>
          </a:r>
        </a:p>
      </xdr:txBody>
    </xdr:sp>
    <xdr:clientData/>
  </xdr:twoCellAnchor>
  <xdr:twoCellAnchor>
    <xdr:from>
      <xdr:col>0</xdr:col>
      <xdr:colOff>0</xdr:colOff>
      <xdr:row>0</xdr:row>
      <xdr:rowOff>790074</xdr:rowOff>
    </xdr:from>
    <xdr:to>
      <xdr:col>1</xdr:col>
      <xdr:colOff>215509</xdr:colOff>
      <xdr:row>0</xdr:row>
      <xdr:rowOff>1032118</xdr:rowOff>
    </xdr:to>
    <xdr:sp macro="[0]!Acces_AIDE" textlink="">
      <xdr:nvSpPr>
        <xdr:cNvPr id="17" name="Rectangle 16">
          <a:extLst>
            <a:ext uri="{FF2B5EF4-FFF2-40B4-BE49-F238E27FC236}">
              <a16:creationId xmlns:a16="http://schemas.microsoft.com/office/drawing/2014/main" id="{F9455C7B-6CCA-4984-BD02-974C181D5BE0}"/>
            </a:ext>
          </a:extLst>
        </xdr:cNvPr>
        <xdr:cNvSpPr/>
      </xdr:nvSpPr>
      <xdr:spPr>
        <a:xfrm>
          <a:off x="0" y="790074"/>
          <a:ext cx="1101334" cy="242044"/>
        </a:xfrm>
        <a:prstGeom prst="rect">
          <a:avLst/>
        </a:prstGeom>
        <a:solidFill>
          <a:srgbClr val="00206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Aide</a:t>
          </a:r>
        </a:p>
      </xdr:txBody>
    </xdr:sp>
    <xdr:clientData/>
  </xdr:twoCellAnchor>
  <xdr:twoCellAnchor>
    <xdr:from>
      <xdr:col>3</xdr:col>
      <xdr:colOff>657225</xdr:colOff>
      <xdr:row>0</xdr:row>
      <xdr:rowOff>319208</xdr:rowOff>
    </xdr:from>
    <xdr:to>
      <xdr:col>5</xdr:col>
      <xdr:colOff>47625</xdr:colOff>
      <xdr:row>0</xdr:row>
      <xdr:rowOff>574056</xdr:rowOff>
    </xdr:to>
    <xdr:sp macro="[0]!Actualiser_tableaux" textlink="">
      <xdr:nvSpPr>
        <xdr:cNvPr id="21" name="Rectangle 20">
          <a:extLst>
            <a:ext uri="{FF2B5EF4-FFF2-40B4-BE49-F238E27FC236}">
              <a16:creationId xmlns:a16="http://schemas.microsoft.com/office/drawing/2014/main" id="{77F119C4-2207-48B1-AF85-0EA253682574}"/>
            </a:ext>
          </a:extLst>
        </xdr:cNvPr>
        <xdr:cNvSpPr/>
      </xdr:nvSpPr>
      <xdr:spPr>
        <a:xfrm>
          <a:off x="3390900" y="319208"/>
          <a:ext cx="1123950" cy="254848"/>
        </a:xfrm>
        <a:prstGeom prst="rect">
          <a:avLst/>
        </a:prstGeom>
        <a:solidFill>
          <a:schemeClr val="accent1">
            <a:lumMod val="7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Actualiser</a:t>
          </a:r>
        </a:p>
      </xdr:txBody>
    </xdr:sp>
    <xdr:clientData/>
  </xdr:twoCellAnchor>
  <xdr:twoCellAnchor>
    <xdr:from>
      <xdr:col>3</xdr:col>
      <xdr:colOff>657225</xdr:colOff>
      <xdr:row>0</xdr:row>
      <xdr:rowOff>550122</xdr:rowOff>
    </xdr:from>
    <xdr:to>
      <xdr:col>5</xdr:col>
      <xdr:colOff>41275</xdr:colOff>
      <xdr:row>0</xdr:row>
      <xdr:rowOff>809106</xdr:rowOff>
    </xdr:to>
    <xdr:sp macro="[0]!INC_ESP_AVRIL" textlink="">
      <xdr:nvSpPr>
        <xdr:cNvPr id="22" name="Rectangle 21">
          <a:extLst>
            <a:ext uri="{FF2B5EF4-FFF2-40B4-BE49-F238E27FC236}">
              <a16:creationId xmlns:a16="http://schemas.microsoft.com/office/drawing/2014/main" id="{99CEB3DD-1623-47BC-A727-BA0CCD396AA7}"/>
            </a:ext>
          </a:extLst>
        </xdr:cNvPr>
        <xdr:cNvSpPr/>
      </xdr:nvSpPr>
      <xdr:spPr>
        <a:xfrm>
          <a:off x="3390900" y="550122"/>
          <a:ext cx="1117600" cy="258984"/>
        </a:xfrm>
        <a:prstGeom prst="rect">
          <a:avLst/>
        </a:prstGeom>
        <a:solidFill>
          <a:srgbClr val="92D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Inclure Espèces</a:t>
          </a:r>
        </a:p>
      </xdr:txBody>
    </xdr:sp>
    <xdr:clientData/>
  </xdr:twoCellAnchor>
  <xdr:twoCellAnchor>
    <xdr:from>
      <xdr:col>3</xdr:col>
      <xdr:colOff>657225</xdr:colOff>
      <xdr:row>0</xdr:row>
      <xdr:rowOff>785173</xdr:rowOff>
    </xdr:from>
    <xdr:to>
      <xdr:col>5</xdr:col>
      <xdr:colOff>38640</xdr:colOff>
      <xdr:row>0</xdr:row>
      <xdr:rowOff>1034632</xdr:rowOff>
    </xdr:to>
    <xdr:sp macro="[0]!EXC_ESP_AVRIL" textlink="">
      <xdr:nvSpPr>
        <xdr:cNvPr id="23" name="Rectangle 22">
          <a:extLst>
            <a:ext uri="{FF2B5EF4-FFF2-40B4-BE49-F238E27FC236}">
              <a16:creationId xmlns:a16="http://schemas.microsoft.com/office/drawing/2014/main" id="{4C1BD22B-8BE1-4534-A770-B27F3294F792}"/>
            </a:ext>
          </a:extLst>
        </xdr:cNvPr>
        <xdr:cNvSpPr/>
      </xdr:nvSpPr>
      <xdr:spPr>
        <a:xfrm>
          <a:off x="3390900" y="785173"/>
          <a:ext cx="1114965" cy="249459"/>
        </a:xfrm>
        <a:prstGeom prst="rect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Exclure Espèces</a:t>
          </a:r>
        </a:p>
      </xdr:txBody>
    </xdr:sp>
    <xdr:clientData/>
  </xdr:twoCellAnchor>
  <xdr:twoCellAnchor>
    <xdr:from>
      <xdr:col>3</xdr:col>
      <xdr:colOff>660405</xdr:colOff>
      <xdr:row>0</xdr:row>
      <xdr:rowOff>0</xdr:rowOff>
    </xdr:from>
    <xdr:to>
      <xdr:col>5</xdr:col>
      <xdr:colOff>50805</xdr:colOff>
      <xdr:row>0</xdr:row>
      <xdr:rowOff>323850</xdr:rowOff>
    </xdr:to>
    <xdr:sp macro="" textlink="">
      <xdr:nvSpPr>
        <xdr:cNvPr id="24" name="Rectangle 23">
          <a:extLst>
            <a:ext uri="{FF2B5EF4-FFF2-40B4-BE49-F238E27FC236}">
              <a16:creationId xmlns:a16="http://schemas.microsoft.com/office/drawing/2014/main" id="{7012CEA2-4AE7-4FB3-A692-B60D458A5E72}"/>
            </a:ext>
          </a:extLst>
        </xdr:cNvPr>
        <xdr:cNvSpPr/>
      </xdr:nvSpPr>
      <xdr:spPr>
        <a:xfrm>
          <a:off x="3394080" y="0"/>
          <a:ext cx="1123950" cy="323850"/>
        </a:xfrm>
        <a:prstGeom prst="rect">
          <a:avLst/>
        </a:prstGeom>
        <a:solidFill>
          <a:schemeClr val="bg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tx1"/>
              </a:solidFill>
            </a:rPr>
            <a:t>Options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18914</xdr:colOff>
      <xdr:row>1</xdr:row>
      <xdr:rowOff>35450</xdr:rowOff>
    </xdr:from>
    <xdr:ext cx="2494209" cy="461665"/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4C06B4B4-4A9F-48D5-922D-374C76EB0744}"/>
            </a:ext>
          </a:extLst>
        </xdr:cNvPr>
        <xdr:cNvSpPr/>
      </xdr:nvSpPr>
      <xdr:spPr>
        <a:xfrm>
          <a:off x="276089" y="1073675"/>
          <a:ext cx="2494209" cy="461665"/>
        </a:xfrm>
        <a:prstGeom prst="rect">
          <a:avLst/>
        </a:prstGeom>
        <a:noFill/>
      </xdr:spPr>
      <xdr:txBody>
        <a:bodyPr wrap="none" lIns="91440" tIns="45720" rIns="91440" bIns="45720">
          <a:spAutoFit/>
          <a:scene3d>
            <a:camera prst="orthographicFront"/>
            <a:lightRig rig="threePt" dir="t"/>
          </a:scene3d>
          <a:sp3d extrusionH="57150">
            <a:bevelT w="38100" h="38100"/>
          </a:sp3d>
        </a:bodyPr>
        <a:lstStyle/>
        <a:p>
          <a:pPr algn="l"/>
          <a:r>
            <a:rPr lang="fr-FR" sz="2400" b="0" cap="none" spc="0">
              <a:ln w="12700" cmpd="sng">
                <a:noFill/>
                <a:prstDash val="solid"/>
              </a:ln>
              <a:solidFill>
                <a:schemeClr val="accent6">
                  <a:lumMod val="75000"/>
                </a:schemeClr>
              </a:solidFill>
              <a:effectLst/>
              <a:latin typeface="Poetsen One" panose="020108030300000D0203" pitchFamily="2" charset="0"/>
            </a:rPr>
            <a:t>ENCAISSEMENTS</a:t>
          </a:r>
        </a:p>
      </xdr:txBody>
    </xdr:sp>
    <xdr:clientData/>
  </xdr:oneCellAnchor>
  <xdr:oneCellAnchor>
    <xdr:from>
      <xdr:col>6</xdr:col>
      <xdr:colOff>6962</xdr:colOff>
      <xdr:row>1</xdr:row>
      <xdr:rowOff>16027</xdr:rowOff>
    </xdr:from>
    <xdr:ext cx="3235274" cy="461665"/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9820779E-0F84-4330-A1E1-E6E415A7F9AD}"/>
            </a:ext>
          </a:extLst>
        </xdr:cNvPr>
        <xdr:cNvSpPr/>
      </xdr:nvSpPr>
      <xdr:spPr>
        <a:xfrm>
          <a:off x="4102712" y="1054252"/>
          <a:ext cx="3235274" cy="461665"/>
        </a:xfrm>
        <a:prstGeom prst="rect">
          <a:avLst/>
        </a:prstGeom>
        <a:noFill/>
      </xdr:spPr>
      <xdr:txBody>
        <a:bodyPr wrap="square" lIns="91440" tIns="45720" rIns="91440" bIns="45720">
          <a:spAutoFit/>
          <a:scene3d>
            <a:camera prst="orthographicFront"/>
            <a:lightRig rig="threePt" dir="t"/>
          </a:scene3d>
          <a:sp3d extrusionH="57150">
            <a:bevelT w="38100" h="38100"/>
          </a:sp3d>
        </a:bodyPr>
        <a:lstStyle/>
        <a:p>
          <a:pPr algn="l"/>
          <a:r>
            <a:rPr lang="fr-FR" sz="2400" b="0" cap="none" spc="0">
              <a:ln w="12700" cmpd="sng">
                <a:noFill/>
                <a:prstDash val="solid"/>
              </a:ln>
              <a:solidFill>
                <a:schemeClr val="accent6">
                  <a:lumMod val="75000"/>
                </a:schemeClr>
              </a:solidFill>
              <a:effectLst/>
              <a:latin typeface="Poetsen One" panose="020108030300000D0203" pitchFamily="2" charset="0"/>
            </a:rPr>
            <a:t>CHIFFRE</a:t>
          </a:r>
          <a:r>
            <a:rPr lang="fr-FR" sz="2400" b="0" cap="none" spc="0" baseline="0">
              <a:ln w="12700" cmpd="sng">
                <a:noFill/>
                <a:prstDash val="solid"/>
              </a:ln>
              <a:solidFill>
                <a:schemeClr val="accent6">
                  <a:lumMod val="75000"/>
                </a:schemeClr>
              </a:solidFill>
              <a:effectLst/>
              <a:latin typeface="Poetsen One" panose="020108030300000D0203" pitchFamily="2" charset="0"/>
            </a:rPr>
            <a:t> D'AFFAIRE</a:t>
          </a:r>
          <a:endParaRPr lang="fr-FR" sz="2400" b="0" cap="none" spc="0">
            <a:ln w="12700" cmpd="sng">
              <a:noFill/>
              <a:prstDash val="solid"/>
            </a:ln>
            <a:solidFill>
              <a:schemeClr val="accent6">
                <a:lumMod val="75000"/>
              </a:schemeClr>
            </a:solidFill>
            <a:effectLst/>
            <a:latin typeface="Poetsen One" panose="020108030300000D0203" pitchFamily="2" charset="0"/>
          </a:endParaRPr>
        </a:p>
      </xdr:txBody>
    </xdr:sp>
    <xdr:clientData/>
  </xdr:oneCellAnchor>
  <xdr:oneCellAnchor>
    <xdr:from>
      <xdr:col>12</xdr:col>
      <xdr:colOff>105200</xdr:colOff>
      <xdr:row>1</xdr:row>
      <xdr:rowOff>24245</xdr:rowOff>
    </xdr:from>
    <xdr:ext cx="1812874" cy="461665"/>
    <xdr:sp macro="" textlink="">
      <xdr:nvSpPr>
        <xdr:cNvPr id="4" name="Rectangle 3">
          <a:extLst>
            <a:ext uri="{FF2B5EF4-FFF2-40B4-BE49-F238E27FC236}">
              <a16:creationId xmlns:a16="http://schemas.microsoft.com/office/drawing/2014/main" id="{4C0670BF-5D33-46B2-BAC9-A3322E7BA8AB}"/>
            </a:ext>
          </a:extLst>
        </xdr:cNvPr>
        <xdr:cNvSpPr/>
      </xdr:nvSpPr>
      <xdr:spPr>
        <a:xfrm>
          <a:off x="9458750" y="1062470"/>
          <a:ext cx="1812874" cy="461665"/>
        </a:xfrm>
        <a:prstGeom prst="rect">
          <a:avLst/>
        </a:prstGeom>
        <a:noFill/>
      </xdr:spPr>
      <xdr:txBody>
        <a:bodyPr wrap="square" lIns="91440" tIns="45720" rIns="91440" bIns="45720">
          <a:spAutoFit/>
          <a:scene3d>
            <a:camera prst="orthographicFront"/>
            <a:lightRig rig="threePt" dir="t"/>
          </a:scene3d>
          <a:sp3d extrusionH="57150">
            <a:bevelT w="38100" h="38100"/>
          </a:sp3d>
        </a:bodyPr>
        <a:lstStyle/>
        <a:p>
          <a:pPr algn="l"/>
          <a:r>
            <a:rPr lang="fr-FR" sz="2400" b="0" cap="none" spc="0">
              <a:ln w="12700" cmpd="sng">
                <a:noFill/>
                <a:prstDash val="solid"/>
              </a:ln>
              <a:solidFill>
                <a:schemeClr val="accent6">
                  <a:lumMod val="75000"/>
                </a:schemeClr>
              </a:solidFill>
              <a:effectLst/>
              <a:latin typeface="Poetsen One" panose="020108030300000D0203" pitchFamily="2" charset="0"/>
            </a:rPr>
            <a:t>PAIEMENTS</a:t>
          </a:r>
        </a:p>
      </xdr:txBody>
    </xdr:sp>
    <xdr:clientData/>
  </xdr:oneCellAnchor>
  <xdr:oneCellAnchor>
    <xdr:from>
      <xdr:col>1</xdr:col>
      <xdr:colOff>468830</xdr:colOff>
      <xdr:row>0</xdr:row>
      <xdr:rowOff>232860</xdr:rowOff>
    </xdr:from>
    <xdr:ext cx="2156896" cy="514243"/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id="{51633612-A1E8-420E-BE48-0CC6DA26C540}"/>
            </a:ext>
          </a:extLst>
        </xdr:cNvPr>
        <xdr:cNvSpPr/>
      </xdr:nvSpPr>
      <xdr:spPr>
        <a:xfrm>
          <a:off x="1449905" y="232860"/>
          <a:ext cx="2156896" cy="514243"/>
        </a:xfrm>
        <a:prstGeom prst="rect">
          <a:avLst/>
        </a:prstGeom>
        <a:noFill/>
      </xdr:spPr>
      <xdr:txBody>
        <a:bodyPr wrap="square" lIns="91440" tIns="45720" rIns="91440" bIns="45720">
          <a:spAutoFit/>
        </a:bodyPr>
        <a:lstStyle/>
        <a:p>
          <a:pPr algn="l"/>
          <a:r>
            <a:rPr lang="fr-FR" sz="2800" b="0" cap="none" spc="0">
              <a:ln w="12700" cmpd="sng">
                <a:noFill/>
                <a:prstDash val="solid"/>
              </a:ln>
              <a:solidFill>
                <a:schemeClr val="accent6">
                  <a:lumMod val="20000"/>
                  <a:lumOff val="80000"/>
                </a:schemeClr>
              </a:solidFill>
              <a:effectLst>
                <a:reflection blurRad="6350" stA="55000" endA="50" endPos="85000" dist="29997" dir="5400000" sy="-100000" algn="bl" rotWithShape="0"/>
              </a:effectLst>
              <a:latin typeface="DK Longreach" pitchFamily="50" charset="0"/>
            </a:rPr>
            <a:t>MAI 2019</a:t>
          </a:r>
        </a:p>
      </xdr:txBody>
    </xdr:sp>
    <xdr:clientData/>
  </xdr:oneCellAnchor>
  <xdr:twoCellAnchor>
    <xdr:from>
      <xdr:col>0</xdr:col>
      <xdr:colOff>9525</xdr:colOff>
      <xdr:row>0</xdr:row>
      <xdr:rowOff>0</xdr:rowOff>
    </xdr:from>
    <xdr:to>
      <xdr:col>1</xdr:col>
      <xdr:colOff>128586</xdr:colOff>
      <xdr:row>0</xdr:row>
      <xdr:rowOff>352483</xdr:rowOff>
    </xdr:to>
    <xdr:sp macro="" textlink="">
      <xdr:nvSpPr>
        <xdr:cNvPr id="14" name="Rectangle 13">
          <a:extLst>
            <a:ext uri="{FF2B5EF4-FFF2-40B4-BE49-F238E27FC236}">
              <a16:creationId xmlns:a16="http://schemas.microsoft.com/office/drawing/2014/main" id="{136825F2-3D33-4C78-9992-854153D5678F}"/>
            </a:ext>
          </a:extLst>
        </xdr:cNvPr>
        <xdr:cNvSpPr/>
      </xdr:nvSpPr>
      <xdr:spPr>
        <a:xfrm>
          <a:off x="9525" y="0"/>
          <a:ext cx="1100136" cy="352483"/>
        </a:xfrm>
        <a:prstGeom prst="rect">
          <a:avLst/>
        </a:prstGeom>
        <a:solidFill>
          <a:schemeClr val="bg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tx1"/>
              </a:solidFill>
            </a:rPr>
            <a:t>Menu</a:t>
          </a:r>
          <a:r>
            <a:rPr lang="fr-FR" sz="1100" b="1" baseline="0">
              <a:solidFill>
                <a:schemeClr val="tx1"/>
              </a:solidFill>
            </a:rPr>
            <a:t> principal</a:t>
          </a:r>
          <a:endParaRPr lang="fr-FR" sz="1100" b="1">
            <a:solidFill>
              <a:schemeClr val="tx1"/>
            </a:solidFill>
          </a:endParaRPr>
        </a:p>
      </xdr:txBody>
    </xdr:sp>
    <xdr:clientData/>
  </xdr:twoCellAnchor>
  <xdr:twoCellAnchor>
    <xdr:from>
      <xdr:col>0</xdr:col>
      <xdr:colOff>0</xdr:colOff>
      <xdr:row>0</xdr:row>
      <xdr:rowOff>340746</xdr:rowOff>
    </xdr:from>
    <xdr:to>
      <xdr:col>1</xdr:col>
      <xdr:colOff>120259</xdr:colOff>
      <xdr:row>0</xdr:row>
      <xdr:rowOff>589344</xdr:rowOff>
    </xdr:to>
    <xdr:sp macro="[0]!Acces_TDB" textlink="">
      <xdr:nvSpPr>
        <xdr:cNvPr id="15" name="Rectangle 14">
          <a:extLst>
            <a:ext uri="{FF2B5EF4-FFF2-40B4-BE49-F238E27FC236}">
              <a16:creationId xmlns:a16="http://schemas.microsoft.com/office/drawing/2014/main" id="{9816FEB1-CCFD-4004-926D-B13132A6250F}"/>
            </a:ext>
          </a:extLst>
        </xdr:cNvPr>
        <xdr:cNvSpPr/>
      </xdr:nvSpPr>
      <xdr:spPr>
        <a:xfrm>
          <a:off x="0" y="340746"/>
          <a:ext cx="1101334" cy="248598"/>
        </a:xfrm>
        <a:prstGeom prst="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50" b="1"/>
            <a:t>Tableau de bord</a:t>
          </a:r>
        </a:p>
      </xdr:txBody>
    </xdr:sp>
    <xdr:clientData/>
  </xdr:twoCellAnchor>
  <xdr:twoCellAnchor>
    <xdr:from>
      <xdr:col>0</xdr:col>
      <xdr:colOff>0</xdr:colOff>
      <xdr:row>0</xdr:row>
      <xdr:rowOff>565410</xdr:rowOff>
    </xdr:from>
    <xdr:to>
      <xdr:col>1</xdr:col>
      <xdr:colOff>122609</xdr:colOff>
      <xdr:row>0</xdr:row>
      <xdr:rowOff>814008</xdr:rowOff>
    </xdr:to>
    <xdr:sp macro="[0]!Acces_PARAMETRES" textlink="">
      <xdr:nvSpPr>
        <xdr:cNvPr id="16" name="Rectangle 15">
          <a:extLst>
            <a:ext uri="{FF2B5EF4-FFF2-40B4-BE49-F238E27FC236}">
              <a16:creationId xmlns:a16="http://schemas.microsoft.com/office/drawing/2014/main" id="{6A55BBB2-7331-4770-8AEB-0ABBA9702361}"/>
            </a:ext>
          </a:extLst>
        </xdr:cNvPr>
        <xdr:cNvSpPr/>
      </xdr:nvSpPr>
      <xdr:spPr>
        <a:xfrm>
          <a:off x="0" y="565410"/>
          <a:ext cx="1103684" cy="248598"/>
        </a:xfrm>
        <a:prstGeom prst="rect">
          <a:avLst/>
        </a:prstGeom>
        <a:solidFill>
          <a:schemeClr val="accent2">
            <a:lumMod val="5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Paramètres</a:t>
          </a:r>
        </a:p>
      </xdr:txBody>
    </xdr:sp>
    <xdr:clientData/>
  </xdr:twoCellAnchor>
  <xdr:twoCellAnchor>
    <xdr:from>
      <xdr:col>0</xdr:col>
      <xdr:colOff>0</xdr:colOff>
      <xdr:row>0</xdr:row>
      <xdr:rowOff>790074</xdr:rowOff>
    </xdr:from>
    <xdr:to>
      <xdr:col>1</xdr:col>
      <xdr:colOff>120259</xdr:colOff>
      <xdr:row>0</xdr:row>
      <xdr:rowOff>1032118</xdr:rowOff>
    </xdr:to>
    <xdr:sp macro="[0]!Acces_AIDE" textlink="">
      <xdr:nvSpPr>
        <xdr:cNvPr id="17" name="Rectangle 16">
          <a:extLst>
            <a:ext uri="{FF2B5EF4-FFF2-40B4-BE49-F238E27FC236}">
              <a16:creationId xmlns:a16="http://schemas.microsoft.com/office/drawing/2014/main" id="{A02FC0F4-3F24-461B-B976-09761847E639}"/>
            </a:ext>
          </a:extLst>
        </xdr:cNvPr>
        <xdr:cNvSpPr/>
      </xdr:nvSpPr>
      <xdr:spPr>
        <a:xfrm>
          <a:off x="0" y="790074"/>
          <a:ext cx="1101334" cy="242044"/>
        </a:xfrm>
        <a:prstGeom prst="rect">
          <a:avLst/>
        </a:prstGeom>
        <a:solidFill>
          <a:srgbClr val="00206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Aide</a:t>
          </a:r>
        </a:p>
      </xdr:txBody>
    </xdr:sp>
    <xdr:clientData/>
  </xdr:twoCellAnchor>
  <xdr:twoCellAnchor>
    <xdr:from>
      <xdr:col>3</xdr:col>
      <xdr:colOff>590550</xdr:colOff>
      <xdr:row>0</xdr:row>
      <xdr:rowOff>319208</xdr:rowOff>
    </xdr:from>
    <xdr:to>
      <xdr:col>4</xdr:col>
      <xdr:colOff>990600</xdr:colOff>
      <xdr:row>0</xdr:row>
      <xdr:rowOff>574056</xdr:rowOff>
    </xdr:to>
    <xdr:sp macro="[0]!Actualiser_tableaux" textlink="">
      <xdr:nvSpPr>
        <xdr:cNvPr id="21" name="Rectangle 20">
          <a:extLst>
            <a:ext uri="{FF2B5EF4-FFF2-40B4-BE49-F238E27FC236}">
              <a16:creationId xmlns:a16="http://schemas.microsoft.com/office/drawing/2014/main" id="{E0D4BC15-2429-48E3-A36C-A1B3D9B94FE0}"/>
            </a:ext>
          </a:extLst>
        </xdr:cNvPr>
        <xdr:cNvSpPr/>
      </xdr:nvSpPr>
      <xdr:spPr>
        <a:xfrm>
          <a:off x="3419475" y="319208"/>
          <a:ext cx="1123950" cy="254848"/>
        </a:xfrm>
        <a:prstGeom prst="rect">
          <a:avLst/>
        </a:prstGeom>
        <a:solidFill>
          <a:schemeClr val="accent1">
            <a:lumMod val="7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Actualiser</a:t>
          </a:r>
        </a:p>
      </xdr:txBody>
    </xdr:sp>
    <xdr:clientData/>
  </xdr:twoCellAnchor>
  <xdr:twoCellAnchor>
    <xdr:from>
      <xdr:col>3</xdr:col>
      <xdr:colOff>590550</xdr:colOff>
      <xdr:row>0</xdr:row>
      <xdr:rowOff>550122</xdr:rowOff>
    </xdr:from>
    <xdr:to>
      <xdr:col>4</xdr:col>
      <xdr:colOff>984250</xdr:colOff>
      <xdr:row>0</xdr:row>
      <xdr:rowOff>809106</xdr:rowOff>
    </xdr:to>
    <xdr:sp macro="[0]!INC_ESP_MAI" textlink="">
      <xdr:nvSpPr>
        <xdr:cNvPr id="22" name="Rectangle 21">
          <a:extLst>
            <a:ext uri="{FF2B5EF4-FFF2-40B4-BE49-F238E27FC236}">
              <a16:creationId xmlns:a16="http://schemas.microsoft.com/office/drawing/2014/main" id="{6663FA6D-08CF-41F4-9556-BACEFA29304B}"/>
            </a:ext>
          </a:extLst>
        </xdr:cNvPr>
        <xdr:cNvSpPr/>
      </xdr:nvSpPr>
      <xdr:spPr>
        <a:xfrm>
          <a:off x="3419475" y="550122"/>
          <a:ext cx="1117600" cy="258984"/>
        </a:xfrm>
        <a:prstGeom prst="rect">
          <a:avLst/>
        </a:prstGeom>
        <a:solidFill>
          <a:srgbClr val="92D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Inclure Espèces</a:t>
          </a:r>
        </a:p>
      </xdr:txBody>
    </xdr:sp>
    <xdr:clientData/>
  </xdr:twoCellAnchor>
  <xdr:twoCellAnchor>
    <xdr:from>
      <xdr:col>3</xdr:col>
      <xdr:colOff>590550</xdr:colOff>
      <xdr:row>0</xdr:row>
      <xdr:rowOff>785173</xdr:rowOff>
    </xdr:from>
    <xdr:to>
      <xdr:col>4</xdr:col>
      <xdr:colOff>981615</xdr:colOff>
      <xdr:row>0</xdr:row>
      <xdr:rowOff>1034632</xdr:rowOff>
    </xdr:to>
    <xdr:sp macro="[0]!EXC_ESP_MAI" textlink="">
      <xdr:nvSpPr>
        <xdr:cNvPr id="23" name="Rectangle 22">
          <a:extLst>
            <a:ext uri="{FF2B5EF4-FFF2-40B4-BE49-F238E27FC236}">
              <a16:creationId xmlns:a16="http://schemas.microsoft.com/office/drawing/2014/main" id="{D8AD9FCB-FEA7-493B-A736-1193BD54828C}"/>
            </a:ext>
          </a:extLst>
        </xdr:cNvPr>
        <xdr:cNvSpPr/>
      </xdr:nvSpPr>
      <xdr:spPr>
        <a:xfrm>
          <a:off x="3419475" y="785173"/>
          <a:ext cx="1114965" cy="249459"/>
        </a:xfrm>
        <a:prstGeom prst="rect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Exclure Espèces</a:t>
          </a:r>
        </a:p>
      </xdr:txBody>
    </xdr:sp>
    <xdr:clientData/>
  </xdr:twoCellAnchor>
  <xdr:twoCellAnchor>
    <xdr:from>
      <xdr:col>3</xdr:col>
      <xdr:colOff>593730</xdr:colOff>
      <xdr:row>0</xdr:row>
      <xdr:rowOff>0</xdr:rowOff>
    </xdr:from>
    <xdr:to>
      <xdr:col>4</xdr:col>
      <xdr:colOff>993780</xdr:colOff>
      <xdr:row>0</xdr:row>
      <xdr:rowOff>323850</xdr:rowOff>
    </xdr:to>
    <xdr:sp macro="" textlink="">
      <xdr:nvSpPr>
        <xdr:cNvPr id="24" name="Rectangle 23">
          <a:extLst>
            <a:ext uri="{FF2B5EF4-FFF2-40B4-BE49-F238E27FC236}">
              <a16:creationId xmlns:a16="http://schemas.microsoft.com/office/drawing/2014/main" id="{65E630D6-A3D0-44A0-A9BE-764379DC7082}"/>
            </a:ext>
          </a:extLst>
        </xdr:cNvPr>
        <xdr:cNvSpPr/>
      </xdr:nvSpPr>
      <xdr:spPr>
        <a:xfrm>
          <a:off x="3422655" y="0"/>
          <a:ext cx="1123950" cy="323850"/>
        </a:xfrm>
        <a:prstGeom prst="rect">
          <a:avLst/>
        </a:prstGeom>
        <a:solidFill>
          <a:schemeClr val="bg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tx1"/>
              </a:solidFill>
            </a:rPr>
            <a:t>Options</a:t>
          </a: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18914</xdr:colOff>
      <xdr:row>1</xdr:row>
      <xdr:rowOff>35450</xdr:rowOff>
    </xdr:from>
    <xdr:ext cx="2494209" cy="461665"/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76C693F9-0577-42A4-B983-21A19F5D4F82}"/>
            </a:ext>
          </a:extLst>
        </xdr:cNvPr>
        <xdr:cNvSpPr/>
      </xdr:nvSpPr>
      <xdr:spPr>
        <a:xfrm>
          <a:off x="276089" y="1073675"/>
          <a:ext cx="2494209" cy="461665"/>
        </a:xfrm>
        <a:prstGeom prst="rect">
          <a:avLst/>
        </a:prstGeom>
        <a:noFill/>
      </xdr:spPr>
      <xdr:txBody>
        <a:bodyPr wrap="none" lIns="91440" tIns="45720" rIns="91440" bIns="45720">
          <a:spAutoFit/>
          <a:scene3d>
            <a:camera prst="orthographicFront"/>
            <a:lightRig rig="threePt" dir="t"/>
          </a:scene3d>
          <a:sp3d extrusionH="57150">
            <a:bevelT w="38100" h="38100"/>
          </a:sp3d>
        </a:bodyPr>
        <a:lstStyle/>
        <a:p>
          <a:pPr algn="l"/>
          <a:r>
            <a:rPr lang="fr-FR" sz="2400" b="0" cap="none" spc="0">
              <a:ln w="12700" cmpd="sng">
                <a:noFill/>
                <a:prstDash val="solid"/>
              </a:ln>
              <a:solidFill>
                <a:schemeClr val="accent6">
                  <a:lumMod val="75000"/>
                </a:schemeClr>
              </a:solidFill>
              <a:effectLst/>
              <a:latin typeface="Poetsen One" panose="020108030300000D0203" pitchFamily="2" charset="0"/>
            </a:rPr>
            <a:t>ENCAISSEMENTS</a:t>
          </a:r>
        </a:p>
      </xdr:txBody>
    </xdr:sp>
    <xdr:clientData/>
  </xdr:oneCellAnchor>
  <xdr:oneCellAnchor>
    <xdr:from>
      <xdr:col>6</xdr:col>
      <xdr:colOff>6962</xdr:colOff>
      <xdr:row>1</xdr:row>
      <xdr:rowOff>16027</xdr:rowOff>
    </xdr:from>
    <xdr:ext cx="3235274" cy="461665"/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6A7A0648-E578-4D28-BFF7-09C670F902A4}"/>
            </a:ext>
          </a:extLst>
        </xdr:cNvPr>
        <xdr:cNvSpPr/>
      </xdr:nvSpPr>
      <xdr:spPr>
        <a:xfrm>
          <a:off x="4102712" y="1054252"/>
          <a:ext cx="3235274" cy="461665"/>
        </a:xfrm>
        <a:prstGeom prst="rect">
          <a:avLst/>
        </a:prstGeom>
        <a:noFill/>
      </xdr:spPr>
      <xdr:txBody>
        <a:bodyPr wrap="square" lIns="91440" tIns="45720" rIns="91440" bIns="45720">
          <a:spAutoFit/>
          <a:scene3d>
            <a:camera prst="orthographicFront"/>
            <a:lightRig rig="threePt" dir="t"/>
          </a:scene3d>
          <a:sp3d extrusionH="57150">
            <a:bevelT w="38100" h="38100"/>
          </a:sp3d>
        </a:bodyPr>
        <a:lstStyle/>
        <a:p>
          <a:pPr algn="l"/>
          <a:r>
            <a:rPr lang="fr-FR" sz="2400" b="0" cap="none" spc="0">
              <a:ln w="12700" cmpd="sng">
                <a:noFill/>
                <a:prstDash val="solid"/>
              </a:ln>
              <a:solidFill>
                <a:schemeClr val="accent6">
                  <a:lumMod val="75000"/>
                </a:schemeClr>
              </a:solidFill>
              <a:effectLst/>
              <a:latin typeface="Poetsen One" panose="020108030300000D0203" pitchFamily="2" charset="0"/>
            </a:rPr>
            <a:t>CHIFFRE</a:t>
          </a:r>
          <a:r>
            <a:rPr lang="fr-FR" sz="2400" b="0" cap="none" spc="0" baseline="0">
              <a:ln w="12700" cmpd="sng">
                <a:noFill/>
                <a:prstDash val="solid"/>
              </a:ln>
              <a:solidFill>
                <a:schemeClr val="accent6">
                  <a:lumMod val="75000"/>
                </a:schemeClr>
              </a:solidFill>
              <a:effectLst/>
              <a:latin typeface="Poetsen One" panose="020108030300000D0203" pitchFamily="2" charset="0"/>
            </a:rPr>
            <a:t> D'AFFAIRE</a:t>
          </a:r>
          <a:endParaRPr lang="fr-FR" sz="2400" b="0" cap="none" spc="0">
            <a:ln w="12700" cmpd="sng">
              <a:noFill/>
              <a:prstDash val="solid"/>
            </a:ln>
            <a:solidFill>
              <a:schemeClr val="accent6">
                <a:lumMod val="75000"/>
              </a:schemeClr>
            </a:solidFill>
            <a:effectLst/>
            <a:latin typeface="Poetsen One" panose="020108030300000D0203" pitchFamily="2" charset="0"/>
          </a:endParaRPr>
        </a:p>
      </xdr:txBody>
    </xdr:sp>
    <xdr:clientData/>
  </xdr:oneCellAnchor>
  <xdr:oneCellAnchor>
    <xdr:from>
      <xdr:col>12</xdr:col>
      <xdr:colOff>105200</xdr:colOff>
      <xdr:row>1</xdr:row>
      <xdr:rowOff>24245</xdr:rowOff>
    </xdr:from>
    <xdr:ext cx="1812874" cy="461665"/>
    <xdr:sp macro="" textlink="">
      <xdr:nvSpPr>
        <xdr:cNvPr id="4" name="Rectangle 3">
          <a:extLst>
            <a:ext uri="{FF2B5EF4-FFF2-40B4-BE49-F238E27FC236}">
              <a16:creationId xmlns:a16="http://schemas.microsoft.com/office/drawing/2014/main" id="{31B2EEEF-CBA7-42D2-BCD8-7BEA498E8AAC}"/>
            </a:ext>
          </a:extLst>
        </xdr:cNvPr>
        <xdr:cNvSpPr/>
      </xdr:nvSpPr>
      <xdr:spPr>
        <a:xfrm>
          <a:off x="9458750" y="1062470"/>
          <a:ext cx="1812874" cy="461665"/>
        </a:xfrm>
        <a:prstGeom prst="rect">
          <a:avLst/>
        </a:prstGeom>
        <a:noFill/>
      </xdr:spPr>
      <xdr:txBody>
        <a:bodyPr wrap="square" lIns="91440" tIns="45720" rIns="91440" bIns="45720">
          <a:spAutoFit/>
          <a:scene3d>
            <a:camera prst="orthographicFront"/>
            <a:lightRig rig="threePt" dir="t"/>
          </a:scene3d>
          <a:sp3d extrusionH="57150">
            <a:bevelT w="38100" h="38100"/>
          </a:sp3d>
        </a:bodyPr>
        <a:lstStyle/>
        <a:p>
          <a:pPr algn="l"/>
          <a:r>
            <a:rPr lang="fr-FR" sz="2400" b="0" cap="none" spc="0">
              <a:ln w="12700" cmpd="sng">
                <a:noFill/>
                <a:prstDash val="solid"/>
              </a:ln>
              <a:solidFill>
                <a:schemeClr val="accent6">
                  <a:lumMod val="75000"/>
                </a:schemeClr>
              </a:solidFill>
              <a:effectLst/>
              <a:latin typeface="Poetsen One" panose="020108030300000D0203" pitchFamily="2" charset="0"/>
            </a:rPr>
            <a:t>PAIEMENTS</a:t>
          </a:r>
        </a:p>
      </xdr:txBody>
    </xdr:sp>
    <xdr:clientData/>
  </xdr:oneCellAnchor>
  <xdr:oneCellAnchor>
    <xdr:from>
      <xdr:col>1</xdr:col>
      <xdr:colOff>59255</xdr:colOff>
      <xdr:row>0</xdr:row>
      <xdr:rowOff>204285</xdr:rowOff>
    </xdr:from>
    <xdr:ext cx="2156896" cy="530658"/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id="{B8C8342B-C2B0-4CAD-A805-AA4BF4F7DCE2}"/>
            </a:ext>
          </a:extLst>
        </xdr:cNvPr>
        <xdr:cNvSpPr/>
      </xdr:nvSpPr>
      <xdr:spPr>
        <a:xfrm>
          <a:off x="316430" y="204285"/>
          <a:ext cx="2156896" cy="530658"/>
        </a:xfrm>
        <a:prstGeom prst="rect">
          <a:avLst/>
        </a:prstGeom>
        <a:noFill/>
      </xdr:spPr>
      <xdr:txBody>
        <a:bodyPr wrap="square" lIns="91440" tIns="45720" rIns="91440" bIns="45720">
          <a:spAutoFit/>
        </a:bodyPr>
        <a:lstStyle/>
        <a:p>
          <a:pPr algn="l"/>
          <a:r>
            <a:rPr lang="fr-FR" sz="2800" b="0" cap="none" spc="0">
              <a:ln w="12700" cmpd="sng">
                <a:noFill/>
                <a:prstDash val="solid"/>
              </a:ln>
              <a:solidFill>
                <a:schemeClr val="accent6">
                  <a:lumMod val="20000"/>
                  <a:lumOff val="80000"/>
                </a:schemeClr>
              </a:solidFill>
              <a:effectLst>
                <a:reflection blurRad="6350" stA="55000" endA="50" endPos="85000" dist="29997" dir="5400000" sy="-100000" algn="bl" rotWithShape="0"/>
              </a:effectLst>
              <a:latin typeface="DK Longreach" pitchFamily="50" charset="0"/>
            </a:rPr>
            <a:t>JUIN 2019</a:t>
          </a:r>
        </a:p>
      </xdr:txBody>
    </xdr:sp>
    <xdr:clientData/>
  </xdr:oneCellAnchor>
  <xdr:twoCellAnchor>
    <xdr:from>
      <xdr:col>0</xdr:col>
      <xdr:colOff>9525</xdr:colOff>
      <xdr:row>0</xdr:row>
      <xdr:rowOff>0</xdr:rowOff>
    </xdr:from>
    <xdr:to>
      <xdr:col>0</xdr:col>
      <xdr:colOff>1109661</xdr:colOff>
      <xdr:row>0</xdr:row>
      <xdr:rowOff>352483</xdr:rowOff>
    </xdr:to>
    <xdr:sp macro="" textlink="">
      <xdr:nvSpPr>
        <xdr:cNvPr id="14" name="Rectangle 13">
          <a:extLst>
            <a:ext uri="{FF2B5EF4-FFF2-40B4-BE49-F238E27FC236}">
              <a16:creationId xmlns:a16="http://schemas.microsoft.com/office/drawing/2014/main" id="{03144D22-A720-4E55-9219-D389C8E804C7}"/>
            </a:ext>
          </a:extLst>
        </xdr:cNvPr>
        <xdr:cNvSpPr/>
      </xdr:nvSpPr>
      <xdr:spPr>
        <a:xfrm>
          <a:off x="9525" y="0"/>
          <a:ext cx="1100136" cy="352483"/>
        </a:xfrm>
        <a:prstGeom prst="rect">
          <a:avLst/>
        </a:prstGeom>
        <a:solidFill>
          <a:schemeClr val="bg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tx1"/>
              </a:solidFill>
            </a:rPr>
            <a:t>Menu</a:t>
          </a:r>
          <a:r>
            <a:rPr lang="fr-FR" sz="1100" b="1" baseline="0">
              <a:solidFill>
                <a:schemeClr val="tx1"/>
              </a:solidFill>
            </a:rPr>
            <a:t> principal</a:t>
          </a:r>
          <a:endParaRPr lang="fr-FR" sz="1100" b="1">
            <a:solidFill>
              <a:schemeClr val="tx1"/>
            </a:solidFill>
          </a:endParaRPr>
        </a:p>
      </xdr:txBody>
    </xdr:sp>
    <xdr:clientData/>
  </xdr:twoCellAnchor>
  <xdr:twoCellAnchor>
    <xdr:from>
      <xdr:col>0</xdr:col>
      <xdr:colOff>0</xdr:colOff>
      <xdr:row>0</xdr:row>
      <xdr:rowOff>340746</xdr:rowOff>
    </xdr:from>
    <xdr:to>
      <xdr:col>0</xdr:col>
      <xdr:colOff>1101334</xdr:colOff>
      <xdr:row>0</xdr:row>
      <xdr:rowOff>589344</xdr:rowOff>
    </xdr:to>
    <xdr:sp macro="[0]!Acces_TDB" textlink="">
      <xdr:nvSpPr>
        <xdr:cNvPr id="15" name="Rectangle 14">
          <a:extLst>
            <a:ext uri="{FF2B5EF4-FFF2-40B4-BE49-F238E27FC236}">
              <a16:creationId xmlns:a16="http://schemas.microsoft.com/office/drawing/2014/main" id="{1BB7DE53-FF78-4EB6-BCBD-C6F78726FB8F}"/>
            </a:ext>
          </a:extLst>
        </xdr:cNvPr>
        <xdr:cNvSpPr/>
      </xdr:nvSpPr>
      <xdr:spPr>
        <a:xfrm>
          <a:off x="0" y="340746"/>
          <a:ext cx="1101334" cy="248598"/>
        </a:xfrm>
        <a:prstGeom prst="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50" b="1"/>
            <a:t>Tableau de bord</a:t>
          </a:r>
        </a:p>
      </xdr:txBody>
    </xdr:sp>
    <xdr:clientData/>
  </xdr:twoCellAnchor>
  <xdr:twoCellAnchor>
    <xdr:from>
      <xdr:col>0</xdr:col>
      <xdr:colOff>0</xdr:colOff>
      <xdr:row>0</xdr:row>
      <xdr:rowOff>565410</xdr:rowOff>
    </xdr:from>
    <xdr:to>
      <xdr:col>0</xdr:col>
      <xdr:colOff>1103684</xdr:colOff>
      <xdr:row>0</xdr:row>
      <xdr:rowOff>814008</xdr:rowOff>
    </xdr:to>
    <xdr:sp macro="[0]!Acces_PARAMETRES" textlink="">
      <xdr:nvSpPr>
        <xdr:cNvPr id="16" name="Rectangle 15">
          <a:extLst>
            <a:ext uri="{FF2B5EF4-FFF2-40B4-BE49-F238E27FC236}">
              <a16:creationId xmlns:a16="http://schemas.microsoft.com/office/drawing/2014/main" id="{81FFAE71-47DB-4179-879E-19228CF7206F}"/>
            </a:ext>
          </a:extLst>
        </xdr:cNvPr>
        <xdr:cNvSpPr/>
      </xdr:nvSpPr>
      <xdr:spPr>
        <a:xfrm>
          <a:off x="0" y="565410"/>
          <a:ext cx="1103684" cy="248598"/>
        </a:xfrm>
        <a:prstGeom prst="rect">
          <a:avLst/>
        </a:prstGeom>
        <a:solidFill>
          <a:schemeClr val="accent2">
            <a:lumMod val="5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Paramètres</a:t>
          </a:r>
        </a:p>
      </xdr:txBody>
    </xdr:sp>
    <xdr:clientData/>
  </xdr:twoCellAnchor>
  <xdr:twoCellAnchor>
    <xdr:from>
      <xdr:col>0</xdr:col>
      <xdr:colOff>0</xdr:colOff>
      <xdr:row>0</xdr:row>
      <xdr:rowOff>790074</xdr:rowOff>
    </xdr:from>
    <xdr:to>
      <xdr:col>0</xdr:col>
      <xdr:colOff>1101334</xdr:colOff>
      <xdr:row>0</xdr:row>
      <xdr:rowOff>1032118</xdr:rowOff>
    </xdr:to>
    <xdr:sp macro="[0]!Acces_AIDE" textlink="">
      <xdr:nvSpPr>
        <xdr:cNvPr id="17" name="Rectangle 16">
          <a:extLst>
            <a:ext uri="{FF2B5EF4-FFF2-40B4-BE49-F238E27FC236}">
              <a16:creationId xmlns:a16="http://schemas.microsoft.com/office/drawing/2014/main" id="{22EAA614-F71F-44BB-9BDE-FF3715E26A93}"/>
            </a:ext>
          </a:extLst>
        </xdr:cNvPr>
        <xdr:cNvSpPr/>
      </xdr:nvSpPr>
      <xdr:spPr>
        <a:xfrm>
          <a:off x="0" y="790074"/>
          <a:ext cx="1101334" cy="242044"/>
        </a:xfrm>
        <a:prstGeom prst="rect">
          <a:avLst/>
        </a:prstGeom>
        <a:solidFill>
          <a:srgbClr val="00206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Aide</a:t>
          </a:r>
        </a:p>
      </xdr:txBody>
    </xdr:sp>
    <xdr:clientData/>
  </xdr:twoCellAnchor>
  <xdr:twoCellAnchor>
    <xdr:from>
      <xdr:col>2</xdr:col>
      <xdr:colOff>1057275</xdr:colOff>
      <xdr:row>0</xdr:row>
      <xdr:rowOff>319208</xdr:rowOff>
    </xdr:from>
    <xdr:to>
      <xdr:col>4</xdr:col>
      <xdr:colOff>333375</xdr:colOff>
      <xdr:row>0</xdr:row>
      <xdr:rowOff>574056</xdr:rowOff>
    </xdr:to>
    <xdr:sp macro="[0]!Actualiser_tableaux" textlink="">
      <xdr:nvSpPr>
        <xdr:cNvPr id="21" name="Rectangle 20">
          <a:extLst>
            <a:ext uri="{FF2B5EF4-FFF2-40B4-BE49-F238E27FC236}">
              <a16:creationId xmlns:a16="http://schemas.microsoft.com/office/drawing/2014/main" id="{36FC5CE1-7DDD-400A-BDB6-59D1BAD9B758}"/>
            </a:ext>
          </a:extLst>
        </xdr:cNvPr>
        <xdr:cNvSpPr/>
      </xdr:nvSpPr>
      <xdr:spPr>
        <a:xfrm>
          <a:off x="2905125" y="319208"/>
          <a:ext cx="1123950" cy="254848"/>
        </a:xfrm>
        <a:prstGeom prst="rect">
          <a:avLst/>
        </a:prstGeom>
        <a:solidFill>
          <a:schemeClr val="accent1">
            <a:lumMod val="7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Actualiser</a:t>
          </a:r>
        </a:p>
      </xdr:txBody>
    </xdr:sp>
    <xdr:clientData/>
  </xdr:twoCellAnchor>
  <xdr:twoCellAnchor>
    <xdr:from>
      <xdr:col>2</xdr:col>
      <xdr:colOff>1057275</xdr:colOff>
      <xdr:row>0</xdr:row>
      <xdr:rowOff>550122</xdr:rowOff>
    </xdr:from>
    <xdr:to>
      <xdr:col>4</xdr:col>
      <xdr:colOff>327025</xdr:colOff>
      <xdr:row>0</xdr:row>
      <xdr:rowOff>809106</xdr:rowOff>
    </xdr:to>
    <xdr:sp macro="[0]!INC_ESP_JUIN" textlink="">
      <xdr:nvSpPr>
        <xdr:cNvPr id="22" name="Rectangle 21">
          <a:extLst>
            <a:ext uri="{FF2B5EF4-FFF2-40B4-BE49-F238E27FC236}">
              <a16:creationId xmlns:a16="http://schemas.microsoft.com/office/drawing/2014/main" id="{BC08242D-63D9-48E3-8F93-C46FBDE40A4F}"/>
            </a:ext>
          </a:extLst>
        </xdr:cNvPr>
        <xdr:cNvSpPr/>
      </xdr:nvSpPr>
      <xdr:spPr>
        <a:xfrm>
          <a:off x="2905125" y="550122"/>
          <a:ext cx="1117600" cy="258984"/>
        </a:xfrm>
        <a:prstGeom prst="rect">
          <a:avLst/>
        </a:prstGeom>
        <a:solidFill>
          <a:srgbClr val="92D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Inclure Espèces</a:t>
          </a:r>
        </a:p>
      </xdr:txBody>
    </xdr:sp>
    <xdr:clientData/>
  </xdr:twoCellAnchor>
  <xdr:twoCellAnchor>
    <xdr:from>
      <xdr:col>2</xdr:col>
      <xdr:colOff>1057275</xdr:colOff>
      <xdr:row>0</xdr:row>
      <xdr:rowOff>785173</xdr:rowOff>
    </xdr:from>
    <xdr:to>
      <xdr:col>4</xdr:col>
      <xdr:colOff>324390</xdr:colOff>
      <xdr:row>0</xdr:row>
      <xdr:rowOff>1034632</xdr:rowOff>
    </xdr:to>
    <xdr:sp macro="[0]!EXC_ESP_JUIN" textlink="">
      <xdr:nvSpPr>
        <xdr:cNvPr id="23" name="Rectangle 22">
          <a:extLst>
            <a:ext uri="{FF2B5EF4-FFF2-40B4-BE49-F238E27FC236}">
              <a16:creationId xmlns:a16="http://schemas.microsoft.com/office/drawing/2014/main" id="{D1982C3F-19A6-404A-B7D5-BF98EFD5A141}"/>
            </a:ext>
          </a:extLst>
        </xdr:cNvPr>
        <xdr:cNvSpPr/>
      </xdr:nvSpPr>
      <xdr:spPr>
        <a:xfrm>
          <a:off x="2905125" y="785173"/>
          <a:ext cx="1114965" cy="249459"/>
        </a:xfrm>
        <a:prstGeom prst="rect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Exclure Espèces</a:t>
          </a:r>
        </a:p>
      </xdr:txBody>
    </xdr:sp>
    <xdr:clientData/>
  </xdr:twoCellAnchor>
  <xdr:twoCellAnchor>
    <xdr:from>
      <xdr:col>2</xdr:col>
      <xdr:colOff>1060455</xdr:colOff>
      <xdr:row>0</xdr:row>
      <xdr:rowOff>0</xdr:rowOff>
    </xdr:from>
    <xdr:to>
      <xdr:col>4</xdr:col>
      <xdr:colOff>336555</xdr:colOff>
      <xdr:row>0</xdr:row>
      <xdr:rowOff>323850</xdr:rowOff>
    </xdr:to>
    <xdr:sp macro="" textlink="">
      <xdr:nvSpPr>
        <xdr:cNvPr id="24" name="Rectangle 23">
          <a:extLst>
            <a:ext uri="{FF2B5EF4-FFF2-40B4-BE49-F238E27FC236}">
              <a16:creationId xmlns:a16="http://schemas.microsoft.com/office/drawing/2014/main" id="{5F973B0F-F73C-43B6-AF8A-954359BE159E}"/>
            </a:ext>
          </a:extLst>
        </xdr:cNvPr>
        <xdr:cNvSpPr/>
      </xdr:nvSpPr>
      <xdr:spPr>
        <a:xfrm>
          <a:off x="2908305" y="0"/>
          <a:ext cx="1123950" cy="323850"/>
        </a:xfrm>
        <a:prstGeom prst="rect">
          <a:avLst/>
        </a:prstGeom>
        <a:solidFill>
          <a:schemeClr val="bg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tx1"/>
              </a:solidFill>
            </a:rPr>
            <a:t>Options</a:t>
          </a:r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18914</xdr:colOff>
      <xdr:row>1</xdr:row>
      <xdr:rowOff>35450</xdr:rowOff>
    </xdr:from>
    <xdr:ext cx="2494209" cy="461665"/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FA697F14-A591-4205-9003-53B78DB4C8A5}"/>
            </a:ext>
          </a:extLst>
        </xdr:cNvPr>
        <xdr:cNvSpPr/>
      </xdr:nvSpPr>
      <xdr:spPr>
        <a:xfrm>
          <a:off x="1142864" y="1073675"/>
          <a:ext cx="2494209" cy="461665"/>
        </a:xfrm>
        <a:prstGeom prst="rect">
          <a:avLst/>
        </a:prstGeom>
        <a:noFill/>
      </xdr:spPr>
      <xdr:txBody>
        <a:bodyPr wrap="none" lIns="91440" tIns="45720" rIns="91440" bIns="45720">
          <a:spAutoFit/>
          <a:scene3d>
            <a:camera prst="orthographicFront"/>
            <a:lightRig rig="threePt" dir="t"/>
          </a:scene3d>
          <a:sp3d extrusionH="57150">
            <a:bevelT w="38100" h="38100"/>
          </a:sp3d>
        </a:bodyPr>
        <a:lstStyle/>
        <a:p>
          <a:pPr algn="l"/>
          <a:r>
            <a:rPr lang="fr-FR" sz="2400" b="0" cap="none" spc="0">
              <a:ln w="12700" cmpd="sng">
                <a:noFill/>
                <a:prstDash val="solid"/>
              </a:ln>
              <a:solidFill>
                <a:schemeClr val="tx1">
                  <a:lumMod val="50000"/>
                  <a:lumOff val="50000"/>
                </a:schemeClr>
              </a:solidFill>
              <a:effectLst/>
              <a:latin typeface="Poetsen One" panose="020108030300000D0203" pitchFamily="2" charset="0"/>
            </a:rPr>
            <a:t>ENCAISSEMENTS</a:t>
          </a:r>
        </a:p>
      </xdr:txBody>
    </xdr:sp>
    <xdr:clientData/>
  </xdr:oneCellAnchor>
  <xdr:oneCellAnchor>
    <xdr:from>
      <xdr:col>6</xdr:col>
      <xdr:colOff>6962</xdr:colOff>
      <xdr:row>1</xdr:row>
      <xdr:rowOff>16027</xdr:rowOff>
    </xdr:from>
    <xdr:ext cx="3235274" cy="468013"/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4DA88E9F-7F7B-4D08-AF9F-204CBB0703B7}"/>
            </a:ext>
          </a:extLst>
        </xdr:cNvPr>
        <xdr:cNvSpPr/>
      </xdr:nvSpPr>
      <xdr:spPr>
        <a:xfrm>
          <a:off x="4969487" y="1054252"/>
          <a:ext cx="3235274" cy="468013"/>
        </a:xfrm>
        <a:prstGeom prst="rect">
          <a:avLst/>
        </a:prstGeom>
        <a:noFill/>
      </xdr:spPr>
      <xdr:txBody>
        <a:bodyPr wrap="square" lIns="91440" tIns="45720" rIns="91440" bIns="45720">
          <a:spAutoFit/>
          <a:scene3d>
            <a:camera prst="orthographicFront"/>
            <a:lightRig rig="threePt" dir="t"/>
          </a:scene3d>
          <a:sp3d extrusionH="57150">
            <a:bevelT w="38100" h="38100"/>
          </a:sp3d>
        </a:bodyPr>
        <a:lstStyle/>
        <a:p>
          <a:pPr algn="l"/>
          <a:r>
            <a:rPr lang="fr-FR" sz="2400" b="0" cap="none" spc="0">
              <a:ln w="12700" cmpd="sng">
                <a:noFill/>
                <a:prstDash val="solid"/>
              </a:ln>
              <a:solidFill>
                <a:srgbClr val="C00000"/>
              </a:solidFill>
              <a:effectLst/>
              <a:latin typeface="Poetsen One" panose="020108030300000D0203" pitchFamily="2" charset="0"/>
            </a:rPr>
            <a:t>CHIFFRE</a:t>
          </a:r>
          <a:r>
            <a:rPr lang="fr-FR" sz="2400" b="0" cap="none" spc="0" baseline="0">
              <a:ln w="12700" cmpd="sng">
                <a:noFill/>
                <a:prstDash val="solid"/>
              </a:ln>
              <a:solidFill>
                <a:srgbClr val="C00000"/>
              </a:solidFill>
              <a:effectLst/>
              <a:latin typeface="Poetsen One" panose="020108030300000D0203" pitchFamily="2" charset="0"/>
            </a:rPr>
            <a:t> D'AFFAIRE</a:t>
          </a:r>
          <a:endParaRPr lang="fr-FR" sz="2400" b="0" cap="none" spc="0">
            <a:ln w="12700" cmpd="sng">
              <a:noFill/>
              <a:prstDash val="solid"/>
            </a:ln>
            <a:solidFill>
              <a:srgbClr val="C00000"/>
            </a:solidFill>
            <a:effectLst/>
            <a:latin typeface="Poetsen One" panose="020108030300000D0203" pitchFamily="2" charset="0"/>
          </a:endParaRPr>
        </a:p>
      </xdr:txBody>
    </xdr:sp>
    <xdr:clientData/>
  </xdr:oneCellAnchor>
  <xdr:oneCellAnchor>
    <xdr:from>
      <xdr:col>12</xdr:col>
      <xdr:colOff>105200</xdr:colOff>
      <xdr:row>1</xdr:row>
      <xdr:rowOff>24245</xdr:rowOff>
    </xdr:from>
    <xdr:ext cx="1812874" cy="468013"/>
    <xdr:sp macro="" textlink="">
      <xdr:nvSpPr>
        <xdr:cNvPr id="4" name="Rectangle 3">
          <a:extLst>
            <a:ext uri="{FF2B5EF4-FFF2-40B4-BE49-F238E27FC236}">
              <a16:creationId xmlns:a16="http://schemas.microsoft.com/office/drawing/2014/main" id="{76775559-8517-449D-8B3A-6C3F1C0C8266}"/>
            </a:ext>
          </a:extLst>
        </xdr:cNvPr>
        <xdr:cNvSpPr/>
      </xdr:nvSpPr>
      <xdr:spPr>
        <a:xfrm>
          <a:off x="10487450" y="1062470"/>
          <a:ext cx="1812874" cy="468013"/>
        </a:xfrm>
        <a:prstGeom prst="rect">
          <a:avLst/>
        </a:prstGeom>
        <a:noFill/>
      </xdr:spPr>
      <xdr:txBody>
        <a:bodyPr wrap="square" lIns="91440" tIns="45720" rIns="91440" bIns="45720">
          <a:spAutoFit/>
          <a:scene3d>
            <a:camera prst="orthographicFront"/>
            <a:lightRig rig="threePt" dir="t"/>
          </a:scene3d>
          <a:sp3d extrusionH="57150">
            <a:bevelT w="38100" h="38100"/>
          </a:sp3d>
        </a:bodyPr>
        <a:lstStyle/>
        <a:p>
          <a:pPr algn="l"/>
          <a:r>
            <a:rPr lang="fr-FR" sz="2400" b="0" cap="none" spc="0">
              <a:ln w="12700" cmpd="sng">
                <a:noFill/>
                <a:prstDash val="solid"/>
              </a:ln>
              <a:solidFill>
                <a:srgbClr val="C00000"/>
              </a:solidFill>
              <a:effectLst/>
              <a:latin typeface="Poetsen One" panose="020108030300000D0203" pitchFamily="2" charset="0"/>
            </a:rPr>
            <a:t>PAIEMENTS</a:t>
          </a:r>
        </a:p>
      </xdr:txBody>
    </xdr:sp>
    <xdr:clientData/>
  </xdr:oneCellAnchor>
  <xdr:oneCellAnchor>
    <xdr:from>
      <xdr:col>0</xdr:col>
      <xdr:colOff>1114425</xdr:colOff>
      <xdr:row>0</xdr:row>
      <xdr:rowOff>204285</xdr:rowOff>
    </xdr:from>
    <xdr:ext cx="2225676" cy="530658"/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id="{6F2FFC9A-AFAE-4142-B25B-F78402B82C36}"/>
            </a:ext>
          </a:extLst>
        </xdr:cNvPr>
        <xdr:cNvSpPr/>
      </xdr:nvSpPr>
      <xdr:spPr>
        <a:xfrm>
          <a:off x="1114425" y="204285"/>
          <a:ext cx="2225676" cy="530658"/>
        </a:xfrm>
        <a:prstGeom prst="rect">
          <a:avLst/>
        </a:prstGeom>
        <a:noFill/>
      </xdr:spPr>
      <xdr:txBody>
        <a:bodyPr wrap="square" lIns="91440" tIns="45720" rIns="91440" bIns="45720">
          <a:spAutoFit/>
        </a:bodyPr>
        <a:lstStyle/>
        <a:p>
          <a:pPr algn="ctr"/>
          <a:r>
            <a:rPr lang="fr-FR" sz="2800" b="0" cap="none" spc="0">
              <a:ln w="12700" cmpd="sng">
                <a:noFill/>
                <a:prstDash val="solid"/>
              </a:ln>
              <a:solidFill>
                <a:schemeClr val="bg1"/>
              </a:solidFill>
              <a:effectLst>
                <a:reflection blurRad="6350" stA="55000" endA="50" endPos="85000" dist="29997" dir="5400000" sy="-100000" algn="bl" rotWithShape="0"/>
              </a:effectLst>
              <a:latin typeface="DK Longreach" pitchFamily="50" charset="0"/>
            </a:rPr>
            <a:t>JUILLET 2019</a:t>
          </a:r>
        </a:p>
      </xdr:txBody>
    </xdr:sp>
    <xdr:clientData/>
  </xdr:oneCellAnchor>
  <xdr:twoCellAnchor>
    <xdr:from>
      <xdr:col>0</xdr:col>
      <xdr:colOff>9525</xdr:colOff>
      <xdr:row>0</xdr:row>
      <xdr:rowOff>0</xdr:rowOff>
    </xdr:from>
    <xdr:to>
      <xdr:col>0</xdr:col>
      <xdr:colOff>1109661</xdr:colOff>
      <xdr:row>0</xdr:row>
      <xdr:rowOff>352483</xdr:rowOff>
    </xdr:to>
    <xdr:sp macro="" textlink="">
      <xdr:nvSpPr>
        <xdr:cNvPr id="6" name="Rectangle 5">
          <a:extLst>
            <a:ext uri="{FF2B5EF4-FFF2-40B4-BE49-F238E27FC236}">
              <a16:creationId xmlns:a16="http://schemas.microsoft.com/office/drawing/2014/main" id="{6D4B8A9F-802B-4B7E-8974-514C7EA6871D}"/>
            </a:ext>
          </a:extLst>
        </xdr:cNvPr>
        <xdr:cNvSpPr/>
      </xdr:nvSpPr>
      <xdr:spPr>
        <a:xfrm>
          <a:off x="9525" y="0"/>
          <a:ext cx="1100136" cy="352483"/>
        </a:xfrm>
        <a:prstGeom prst="rect">
          <a:avLst/>
        </a:prstGeom>
        <a:solidFill>
          <a:schemeClr val="bg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tx1"/>
              </a:solidFill>
            </a:rPr>
            <a:t>Menu</a:t>
          </a:r>
          <a:r>
            <a:rPr lang="fr-FR" sz="1100" b="1" baseline="0">
              <a:solidFill>
                <a:schemeClr val="tx1"/>
              </a:solidFill>
            </a:rPr>
            <a:t> principal</a:t>
          </a:r>
          <a:endParaRPr lang="fr-FR" sz="1100" b="1">
            <a:solidFill>
              <a:schemeClr val="tx1"/>
            </a:solidFill>
          </a:endParaRPr>
        </a:p>
      </xdr:txBody>
    </xdr:sp>
    <xdr:clientData/>
  </xdr:twoCellAnchor>
  <xdr:twoCellAnchor>
    <xdr:from>
      <xdr:col>0</xdr:col>
      <xdr:colOff>0</xdr:colOff>
      <xdr:row>0</xdr:row>
      <xdr:rowOff>340746</xdr:rowOff>
    </xdr:from>
    <xdr:to>
      <xdr:col>0</xdr:col>
      <xdr:colOff>1101334</xdr:colOff>
      <xdr:row>0</xdr:row>
      <xdr:rowOff>589344</xdr:rowOff>
    </xdr:to>
    <xdr:sp macro="[0]!Acces_TDB" textlink="">
      <xdr:nvSpPr>
        <xdr:cNvPr id="7" name="Rectangle 6">
          <a:extLst>
            <a:ext uri="{FF2B5EF4-FFF2-40B4-BE49-F238E27FC236}">
              <a16:creationId xmlns:a16="http://schemas.microsoft.com/office/drawing/2014/main" id="{E4234614-C0E4-4D17-9BFF-713EBEFF2B37}"/>
            </a:ext>
          </a:extLst>
        </xdr:cNvPr>
        <xdr:cNvSpPr/>
      </xdr:nvSpPr>
      <xdr:spPr>
        <a:xfrm>
          <a:off x="0" y="340746"/>
          <a:ext cx="1101334" cy="248598"/>
        </a:xfrm>
        <a:prstGeom prst="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50" b="1"/>
            <a:t>Tableau de bord</a:t>
          </a:r>
        </a:p>
      </xdr:txBody>
    </xdr:sp>
    <xdr:clientData/>
  </xdr:twoCellAnchor>
  <xdr:twoCellAnchor>
    <xdr:from>
      <xdr:col>0</xdr:col>
      <xdr:colOff>0</xdr:colOff>
      <xdr:row>0</xdr:row>
      <xdr:rowOff>565410</xdr:rowOff>
    </xdr:from>
    <xdr:to>
      <xdr:col>0</xdr:col>
      <xdr:colOff>1103684</xdr:colOff>
      <xdr:row>0</xdr:row>
      <xdr:rowOff>814008</xdr:rowOff>
    </xdr:to>
    <xdr:sp macro="[0]!Acces_PARAMETRES" textlink="">
      <xdr:nvSpPr>
        <xdr:cNvPr id="8" name="Rectangle 7">
          <a:extLst>
            <a:ext uri="{FF2B5EF4-FFF2-40B4-BE49-F238E27FC236}">
              <a16:creationId xmlns:a16="http://schemas.microsoft.com/office/drawing/2014/main" id="{FBC820F9-F3C2-438C-8E1B-E117795832CD}"/>
            </a:ext>
          </a:extLst>
        </xdr:cNvPr>
        <xdr:cNvSpPr/>
      </xdr:nvSpPr>
      <xdr:spPr>
        <a:xfrm>
          <a:off x="0" y="565410"/>
          <a:ext cx="1103684" cy="248598"/>
        </a:xfrm>
        <a:prstGeom prst="rect">
          <a:avLst/>
        </a:prstGeom>
        <a:solidFill>
          <a:schemeClr val="accent2">
            <a:lumMod val="5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Paramètres</a:t>
          </a:r>
        </a:p>
      </xdr:txBody>
    </xdr:sp>
    <xdr:clientData/>
  </xdr:twoCellAnchor>
  <xdr:twoCellAnchor>
    <xdr:from>
      <xdr:col>0</xdr:col>
      <xdr:colOff>0</xdr:colOff>
      <xdr:row>0</xdr:row>
      <xdr:rowOff>790074</xdr:rowOff>
    </xdr:from>
    <xdr:to>
      <xdr:col>0</xdr:col>
      <xdr:colOff>1101334</xdr:colOff>
      <xdr:row>0</xdr:row>
      <xdr:rowOff>1032118</xdr:rowOff>
    </xdr:to>
    <xdr:sp macro="[0]!Acces_AIDE" textlink="">
      <xdr:nvSpPr>
        <xdr:cNvPr id="9" name="Rectangle 8">
          <a:extLst>
            <a:ext uri="{FF2B5EF4-FFF2-40B4-BE49-F238E27FC236}">
              <a16:creationId xmlns:a16="http://schemas.microsoft.com/office/drawing/2014/main" id="{0733A6E6-10BF-466C-A868-FEACAE1D0A3D}"/>
            </a:ext>
          </a:extLst>
        </xdr:cNvPr>
        <xdr:cNvSpPr/>
      </xdr:nvSpPr>
      <xdr:spPr>
        <a:xfrm>
          <a:off x="0" y="790074"/>
          <a:ext cx="1101334" cy="242044"/>
        </a:xfrm>
        <a:prstGeom prst="rect">
          <a:avLst/>
        </a:prstGeom>
        <a:solidFill>
          <a:srgbClr val="00206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Aide</a:t>
          </a:r>
        </a:p>
      </xdr:txBody>
    </xdr:sp>
    <xdr:clientData/>
  </xdr:twoCellAnchor>
  <xdr:twoCellAnchor>
    <xdr:from>
      <xdr:col>3</xdr:col>
      <xdr:colOff>361950</xdr:colOff>
      <xdr:row>0</xdr:row>
      <xdr:rowOff>319208</xdr:rowOff>
    </xdr:from>
    <xdr:to>
      <xdr:col>4</xdr:col>
      <xdr:colOff>762000</xdr:colOff>
      <xdr:row>0</xdr:row>
      <xdr:rowOff>574056</xdr:rowOff>
    </xdr:to>
    <xdr:sp macro="[0]!Actualiser_tableaux" textlink="">
      <xdr:nvSpPr>
        <xdr:cNvPr id="10" name="Rectangle 9">
          <a:extLst>
            <a:ext uri="{FF2B5EF4-FFF2-40B4-BE49-F238E27FC236}">
              <a16:creationId xmlns:a16="http://schemas.microsoft.com/office/drawing/2014/main" id="{1BEE4EA6-5EA0-40F7-A96D-ED9CCF0813DF}"/>
            </a:ext>
          </a:extLst>
        </xdr:cNvPr>
        <xdr:cNvSpPr/>
      </xdr:nvSpPr>
      <xdr:spPr>
        <a:xfrm>
          <a:off x="3333750" y="319208"/>
          <a:ext cx="1123950" cy="254848"/>
        </a:xfrm>
        <a:prstGeom prst="rect">
          <a:avLst/>
        </a:prstGeom>
        <a:solidFill>
          <a:schemeClr val="tx1">
            <a:lumMod val="50000"/>
            <a:lumOff val="5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Actualiser</a:t>
          </a:r>
        </a:p>
      </xdr:txBody>
    </xdr:sp>
    <xdr:clientData/>
  </xdr:twoCellAnchor>
  <xdr:twoCellAnchor>
    <xdr:from>
      <xdr:col>3</xdr:col>
      <xdr:colOff>361950</xdr:colOff>
      <xdr:row>0</xdr:row>
      <xdr:rowOff>550122</xdr:rowOff>
    </xdr:from>
    <xdr:to>
      <xdr:col>4</xdr:col>
      <xdr:colOff>755650</xdr:colOff>
      <xdr:row>0</xdr:row>
      <xdr:rowOff>809106</xdr:rowOff>
    </xdr:to>
    <xdr:sp macro="[0]!INC_ESP_JUIL" textlink="">
      <xdr:nvSpPr>
        <xdr:cNvPr id="11" name="Rectangle 10">
          <a:extLst>
            <a:ext uri="{FF2B5EF4-FFF2-40B4-BE49-F238E27FC236}">
              <a16:creationId xmlns:a16="http://schemas.microsoft.com/office/drawing/2014/main" id="{291C2A9C-E118-4166-AA15-531F641BD960}"/>
            </a:ext>
          </a:extLst>
        </xdr:cNvPr>
        <xdr:cNvSpPr/>
      </xdr:nvSpPr>
      <xdr:spPr>
        <a:xfrm>
          <a:off x="3333750" y="550122"/>
          <a:ext cx="1117600" cy="258984"/>
        </a:xfrm>
        <a:prstGeom prst="rect">
          <a:avLst/>
        </a:prstGeom>
        <a:solidFill>
          <a:srgbClr val="92D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Inclure Espèces</a:t>
          </a:r>
        </a:p>
      </xdr:txBody>
    </xdr:sp>
    <xdr:clientData/>
  </xdr:twoCellAnchor>
  <xdr:twoCellAnchor>
    <xdr:from>
      <xdr:col>3</xdr:col>
      <xdr:colOff>361950</xdr:colOff>
      <xdr:row>0</xdr:row>
      <xdr:rowOff>785173</xdr:rowOff>
    </xdr:from>
    <xdr:to>
      <xdr:col>4</xdr:col>
      <xdr:colOff>753015</xdr:colOff>
      <xdr:row>0</xdr:row>
      <xdr:rowOff>1034632</xdr:rowOff>
    </xdr:to>
    <xdr:sp macro="[0]!EXC_ESP_JUIL" textlink="">
      <xdr:nvSpPr>
        <xdr:cNvPr id="12" name="Rectangle 11">
          <a:extLst>
            <a:ext uri="{FF2B5EF4-FFF2-40B4-BE49-F238E27FC236}">
              <a16:creationId xmlns:a16="http://schemas.microsoft.com/office/drawing/2014/main" id="{ECBB7F55-8636-4B51-9762-719F83CB9522}"/>
            </a:ext>
          </a:extLst>
        </xdr:cNvPr>
        <xdr:cNvSpPr/>
      </xdr:nvSpPr>
      <xdr:spPr>
        <a:xfrm>
          <a:off x="3333750" y="785173"/>
          <a:ext cx="1114965" cy="249459"/>
        </a:xfrm>
        <a:prstGeom prst="rect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Exclure Espèces</a:t>
          </a:r>
        </a:p>
      </xdr:txBody>
    </xdr:sp>
    <xdr:clientData/>
  </xdr:twoCellAnchor>
  <xdr:twoCellAnchor>
    <xdr:from>
      <xdr:col>3</xdr:col>
      <xdr:colOff>365130</xdr:colOff>
      <xdr:row>0</xdr:row>
      <xdr:rowOff>0</xdr:rowOff>
    </xdr:from>
    <xdr:to>
      <xdr:col>4</xdr:col>
      <xdr:colOff>765180</xdr:colOff>
      <xdr:row>0</xdr:row>
      <xdr:rowOff>323850</xdr:rowOff>
    </xdr:to>
    <xdr:sp macro="" textlink="">
      <xdr:nvSpPr>
        <xdr:cNvPr id="13" name="Rectangle 12">
          <a:extLst>
            <a:ext uri="{FF2B5EF4-FFF2-40B4-BE49-F238E27FC236}">
              <a16:creationId xmlns:a16="http://schemas.microsoft.com/office/drawing/2014/main" id="{8DBD05A6-8276-4E5C-92FE-D43268363C1C}"/>
            </a:ext>
          </a:extLst>
        </xdr:cNvPr>
        <xdr:cNvSpPr/>
      </xdr:nvSpPr>
      <xdr:spPr>
        <a:xfrm>
          <a:off x="3336930" y="0"/>
          <a:ext cx="1123950" cy="323850"/>
        </a:xfrm>
        <a:prstGeom prst="rect">
          <a:avLst/>
        </a:prstGeom>
        <a:solidFill>
          <a:schemeClr val="bg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tx1"/>
              </a:solidFill>
            </a:rPr>
            <a:t>Options</a:t>
          </a:r>
        </a:p>
      </xdr:txBody>
    </xdr: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18914</xdr:colOff>
      <xdr:row>1</xdr:row>
      <xdr:rowOff>35450</xdr:rowOff>
    </xdr:from>
    <xdr:ext cx="2494209" cy="461665"/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A874D7E9-9E66-45E4-8CCD-0CCBAD0AE658}"/>
            </a:ext>
          </a:extLst>
        </xdr:cNvPr>
        <xdr:cNvSpPr/>
      </xdr:nvSpPr>
      <xdr:spPr>
        <a:xfrm>
          <a:off x="1142864" y="1073675"/>
          <a:ext cx="2494209" cy="461665"/>
        </a:xfrm>
        <a:prstGeom prst="rect">
          <a:avLst/>
        </a:prstGeom>
        <a:noFill/>
      </xdr:spPr>
      <xdr:txBody>
        <a:bodyPr wrap="none" lIns="91440" tIns="45720" rIns="91440" bIns="45720">
          <a:spAutoFit/>
          <a:scene3d>
            <a:camera prst="orthographicFront"/>
            <a:lightRig rig="threePt" dir="t"/>
          </a:scene3d>
          <a:sp3d extrusionH="57150">
            <a:bevelT w="38100" h="38100"/>
          </a:sp3d>
        </a:bodyPr>
        <a:lstStyle/>
        <a:p>
          <a:pPr algn="l"/>
          <a:r>
            <a:rPr lang="fr-FR" sz="2400" b="0" cap="none" spc="0">
              <a:ln w="12700" cmpd="sng">
                <a:noFill/>
                <a:prstDash val="solid"/>
              </a:ln>
              <a:solidFill>
                <a:schemeClr val="tx1">
                  <a:lumMod val="50000"/>
                  <a:lumOff val="50000"/>
                </a:schemeClr>
              </a:solidFill>
              <a:effectLst/>
              <a:latin typeface="Poetsen One" panose="020108030300000D0203" pitchFamily="2" charset="0"/>
            </a:rPr>
            <a:t>ENCAISSEMENTS</a:t>
          </a:r>
        </a:p>
      </xdr:txBody>
    </xdr:sp>
    <xdr:clientData/>
  </xdr:oneCellAnchor>
  <xdr:oneCellAnchor>
    <xdr:from>
      <xdr:col>6</xdr:col>
      <xdr:colOff>6962</xdr:colOff>
      <xdr:row>1</xdr:row>
      <xdr:rowOff>16027</xdr:rowOff>
    </xdr:from>
    <xdr:ext cx="3235274" cy="468013"/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D45FD176-8BAB-4691-9ABD-24903BE90841}"/>
            </a:ext>
          </a:extLst>
        </xdr:cNvPr>
        <xdr:cNvSpPr/>
      </xdr:nvSpPr>
      <xdr:spPr>
        <a:xfrm>
          <a:off x="4969487" y="1054252"/>
          <a:ext cx="3235274" cy="468013"/>
        </a:xfrm>
        <a:prstGeom prst="rect">
          <a:avLst/>
        </a:prstGeom>
        <a:noFill/>
      </xdr:spPr>
      <xdr:txBody>
        <a:bodyPr wrap="square" lIns="91440" tIns="45720" rIns="91440" bIns="45720">
          <a:spAutoFit/>
          <a:scene3d>
            <a:camera prst="orthographicFront"/>
            <a:lightRig rig="threePt" dir="t"/>
          </a:scene3d>
          <a:sp3d extrusionH="57150">
            <a:bevelT w="38100" h="38100"/>
          </a:sp3d>
        </a:bodyPr>
        <a:lstStyle/>
        <a:p>
          <a:pPr algn="l"/>
          <a:r>
            <a:rPr lang="fr-FR" sz="2400" b="0" cap="none" spc="0">
              <a:ln w="12700" cmpd="sng">
                <a:noFill/>
                <a:prstDash val="solid"/>
              </a:ln>
              <a:solidFill>
                <a:srgbClr val="C00000"/>
              </a:solidFill>
              <a:effectLst/>
              <a:latin typeface="Poetsen One" panose="020108030300000D0203" pitchFamily="2" charset="0"/>
            </a:rPr>
            <a:t>CHIFFRE</a:t>
          </a:r>
          <a:r>
            <a:rPr lang="fr-FR" sz="2400" b="0" cap="none" spc="0" baseline="0">
              <a:ln w="12700" cmpd="sng">
                <a:noFill/>
                <a:prstDash val="solid"/>
              </a:ln>
              <a:solidFill>
                <a:srgbClr val="C00000"/>
              </a:solidFill>
              <a:effectLst/>
              <a:latin typeface="Poetsen One" panose="020108030300000D0203" pitchFamily="2" charset="0"/>
            </a:rPr>
            <a:t> D'AFFAIRE</a:t>
          </a:r>
          <a:endParaRPr lang="fr-FR" sz="2400" b="0" cap="none" spc="0">
            <a:ln w="12700" cmpd="sng">
              <a:noFill/>
              <a:prstDash val="solid"/>
            </a:ln>
            <a:solidFill>
              <a:srgbClr val="C00000"/>
            </a:solidFill>
            <a:effectLst/>
            <a:latin typeface="Poetsen One" panose="020108030300000D0203" pitchFamily="2" charset="0"/>
          </a:endParaRPr>
        </a:p>
      </xdr:txBody>
    </xdr:sp>
    <xdr:clientData/>
  </xdr:oneCellAnchor>
  <xdr:oneCellAnchor>
    <xdr:from>
      <xdr:col>12</xdr:col>
      <xdr:colOff>105200</xdr:colOff>
      <xdr:row>1</xdr:row>
      <xdr:rowOff>24245</xdr:rowOff>
    </xdr:from>
    <xdr:ext cx="1812874" cy="468013"/>
    <xdr:sp macro="" textlink="">
      <xdr:nvSpPr>
        <xdr:cNvPr id="4" name="Rectangle 3">
          <a:extLst>
            <a:ext uri="{FF2B5EF4-FFF2-40B4-BE49-F238E27FC236}">
              <a16:creationId xmlns:a16="http://schemas.microsoft.com/office/drawing/2014/main" id="{3D592F79-69F7-435A-85CD-A8331626313D}"/>
            </a:ext>
          </a:extLst>
        </xdr:cNvPr>
        <xdr:cNvSpPr/>
      </xdr:nvSpPr>
      <xdr:spPr>
        <a:xfrm>
          <a:off x="10487450" y="1062470"/>
          <a:ext cx="1812874" cy="468013"/>
        </a:xfrm>
        <a:prstGeom prst="rect">
          <a:avLst/>
        </a:prstGeom>
        <a:noFill/>
      </xdr:spPr>
      <xdr:txBody>
        <a:bodyPr wrap="square" lIns="91440" tIns="45720" rIns="91440" bIns="45720">
          <a:spAutoFit/>
          <a:scene3d>
            <a:camera prst="orthographicFront"/>
            <a:lightRig rig="threePt" dir="t"/>
          </a:scene3d>
          <a:sp3d extrusionH="57150">
            <a:bevelT w="38100" h="38100"/>
          </a:sp3d>
        </a:bodyPr>
        <a:lstStyle/>
        <a:p>
          <a:pPr algn="l"/>
          <a:r>
            <a:rPr lang="fr-FR" sz="2400" b="0" cap="none" spc="0">
              <a:ln w="12700" cmpd="sng">
                <a:noFill/>
                <a:prstDash val="solid"/>
              </a:ln>
              <a:solidFill>
                <a:srgbClr val="C00000"/>
              </a:solidFill>
              <a:effectLst/>
              <a:latin typeface="Poetsen One" panose="020108030300000D0203" pitchFamily="2" charset="0"/>
            </a:rPr>
            <a:t>PAIEMENTS</a:t>
          </a:r>
        </a:p>
      </xdr:txBody>
    </xdr:sp>
    <xdr:clientData/>
  </xdr:oneCellAnchor>
  <xdr:oneCellAnchor>
    <xdr:from>
      <xdr:col>0</xdr:col>
      <xdr:colOff>1095375</xdr:colOff>
      <xdr:row>0</xdr:row>
      <xdr:rowOff>204285</xdr:rowOff>
    </xdr:from>
    <xdr:ext cx="2244726" cy="530658"/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id="{F9902A5E-9663-429A-B899-3AA21F0EFEDC}"/>
            </a:ext>
          </a:extLst>
        </xdr:cNvPr>
        <xdr:cNvSpPr/>
      </xdr:nvSpPr>
      <xdr:spPr>
        <a:xfrm>
          <a:off x="1095375" y="204285"/>
          <a:ext cx="2244726" cy="530658"/>
        </a:xfrm>
        <a:prstGeom prst="rect">
          <a:avLst/>
        </a:prstGeom>
        <a:noFill/>
      </xdr:spPr>
      <xdr:txBody>
        <a:bodyPr wrap="square" lIns="91440" tIns="45720" rIns="91440" bIns="45720">
          <a:spAutoFit/>
        </a:bodyPr>
        <a:lstStyle/>
        <a:p>
          <a:pPr algn="ctr"/>
          <a:r>
            <a:rPr lang="fr-FR" sz="2800" b="0" cap="none" spc="0">
              <a:ln w="12700" cmpd="sng">
                <a:noFill/>
                <a:prstDash val="solid"/>
              </a:ln>
              <a:solidFill>
                <a:schemeClr val="bg1"/>
              </a:solidFill>
              <a:effectLst>
                <a:reflection blurRad="6350" stA="55000" endA="50" endPos="85000" dist="29997" dir="5400000" sy="-100000" algn="bl" rotWithShape="0"/>
              </a:effectLst>
              <a:latin typeface="DK Longreach" pitchFamily="50" charset="0"/>
            </a:rPr>
            <a:t>AOUT 2019</a:t>
          </a:r>
        </a:p>
      </xdr:txBody>
    </xdr:sp>
    <xdr:clientData/>
  </xdr:oneCellAnchor>
  <xdr:twoCellAnchor>
    <xdr:from>
      <xdr:col>0</xdr:col>
      <xdr:colOff>9525</xdr:colOff>
      <xdr:row>0</xdr:row>
      <xdr:rowOff>0</xdr:rowOff>
    </xdr:from>
    <xdr:to>
      <xdr:col>0</xdr:col>
      <xdr:colOff>1109661</xdr:colOff>
      <xdr:row>0</xdr:row>
      <xdr:rowOff>352483</xdr:rowOff>
    </xdr:to>
    <xdr:sp macro="" textlink="">
      <xdr:nvSpPr>
        <xdr:cNvPr id="6" name="Rectangle 5">
          <a:extLst>
            <a:ext uri="{FF2B5EF4-FFF2-40B4-BE49-F238E27FC236}">
              <a16:creationId xmlns:a16="http://schemas.microsoft.com/office/drawing/2014/main" id="{3A17F1E9-F2C8-497C-B5E2-5DF9D571FB20}"/>
            </a:ext>
          </a:extLst>
        </xdr:cNvPr>
        <xdr:cNvSpPr/>
      </xdr:nvSpPr>
      <xdr:spPr>
        <a:xfrm>
          <a:off x="9525" y="0"/>
          <a:ext cx="1100136" cy="352483"/>
        </a:xfrm>
        <a:prstGeom prst="rect">
          <a:avLst/>
        </a:prstGeom>
        <a:solidFill>
          <a:schemeClr val="bg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tx1"/>
              </a:solidFill>
            </a:rPr>
            <a:t>Menu</a:t>
          </a:r>
          <a:r>
            <a:rPr lang="fr-FR" sz="1100" b="1" baseline="0">
              <a:solidFill>
                <a:schemeClr val="tx1"/>
              </a:solidFill>
            </a:rPr>
            <a:t> principal</a:t>
          </a:r>
          <a:endParaRPr lang="fr-FR" sz="1100" b="1">
            <a:solidFill>
              <a:schemeClr val="tx1"/>
            </a:solidFill>
          </a:endParaRPr>
        </a:p>
      </xdr:txBody>
    </xdr:sp>
    <xdr:clientData/>
  </xdr:twoCellAnchor>
  <xdr:twoCellAnchor>
    <xdr:from>
      <xdr:col>0</xdr:col>
      <xdr:colOff>0</xdr:colOff>
      <xdr:row>0</xdr:row>
      <xdr:rowOff>340746</xdr:rowOff>
    </xdr:from>
    <xdr:to>
      <xdr:col>0</xdr:col>
      <xdr:colOff>1101334</xdr:colOff>
      <xdr:row>0</xdr:row>
      <xdr:rowOff>589344</xdr:rowOff>
    </xdr:to>
    <xdr:sp macro="[0]!Acces_TDB" textlink="">
      <xdr:nvSpPr>
        <xdr:cNvPr id="7" name="Rectangle 6">
          <a:extLst>
            <a:ext uri="{FF2B5EF4-FFF2-40B4-BE49-F238E27FC236}">
              <a16:creationId xmlns:a16="http://schemas.microsoft.com/office/drawing/2014/main" id="{54E09067-BE66-4119-9BBC-FAF44840D289}"/>
            </a:ext>
          </a:extLst>
        </xdr:cNvPr>
        <xdr:cNvSpPr/>
      </xdr:nvSpPr>
      <xdr:spPr>
        <a:xfrm>
          <a:off x="0" y="340746"/>
          <a:ext cx="1101334" cy="248598"/>
        </a:xfrm>
        <a:prstGeom prst="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50" b="1"/>
            <a:t>Tableau de bord</a:t>
          </a:r>
        </a:p>
      </xdr:txBody>
    </xdr:sp>
    <xdr:clientData/>
  </xdr:twoCellAnchor>
  <xdr:twoCellAnchor>
    <xdr:from>
      <xdr:col>0</xdr:col>
      <xdr:colOff>0</xdr:colOff>
      <xdr:row>0</xdr:row>
      <xdr:rowOff>565410</xdr:rowOff>
    </xdr:from>
    <xdr:to>
      <xdr:col>0</xdr:col>
      <xdr:colOff>1103684</xdr:colOff>
      <xdr:row>0</xdr:row>
      <xdr:rowOff>814008</xdr:rowOff>
    </xdr:to>
    <xdr:sp macro="[0]!Acces_PARAMETRES" textlink="">
      <xdr:nvSpPr>
        <xdr:cNvPr id="8" name="Rectangle 7">
          <a:extLst>
            <a:ext uri="{FF2B5EF4-FFF2-40B4-BE49-F238E27FC236}">
              <a16:creationId xmlns:a16="http://schemas.microsoft.com/office/drawing/2014/main" id="{68C2A332-E0EC-464A-BA87-E6395EAE7422}"/>
            </a:ext>
          </a:extLst>
        </xdr:cNvPr>
        <xdr:cNvSpPr/>
      </xdr:nvSpPr>
      <xdr:spPr>
        <a:xfrm>
          <a:off x="0" y="565410"/>
          <a:ext cx="1103684" cy="248598"/>
        </a:xfrm>
        <a:prstGeom prst="rect">
          <a:avLst/>
        </a:prstGeom>
        <a:solidFill>
          <a:schemeClr val="accent2">
            <a:lumMod val="5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Paramètres</a:t>
          </a:r>
        </a:p>
      </xdr:txBody>
    </xdr:sp>
    <xdr:clientData/>
  </xdr:twoCellAnchor>
  <xdr:twoCellAnchor>
    <xdr:from>
      <xdr:col>0</xdr:col>
      <xdr:colOff>0</xdr:colOff>
      <xdr:row>0</xdr:row>
      <xdr:rowOff>790074</xdr:rowOff>
    </xdr:from>
    <xdr:to>
      <xdr:col>0</xdr:col>
      <xdr:colOff>1101334</xdr:colOff>
      <xdr:row>0</xdr:row>
      <xdr:rowOff>1032118</xdr:rowOff>
    </xdr:to>
    <xdr:sp macro="[0]!Acces_AIDE" textlink="">
      <xdr:nvSpPr>
        <xdr:cNvPr id="9" name="Rectangle 8">
          <a:extLst>
            <a:ext uri="{FF2B5EF4-FFF2-40B4-BE49-F238E27FC236}">
              <a16:creationId xmlns:a16="http://schemas.microsoft.com/office/drawing/2014/main" id="{71ED3CCD-EEA1-4E26-8BC4-E5063771D207}"/>
            </a:ext>
          </a:extLst>
        </xdr:cNvPr>
        <xdr:cNvSpPr/>
      </xdr:nvSpPr>
      <xdr:spPr>
        <a:xfrm>
          <a:off x="0" y="790074"/>
          <a:ext cx="1101334" cy="242044"/>
        </a:xfrm>
        <a:prstGeom prst="rect">
          <a:avLst/>
        </a:prstGeom>
        <a:solidFill>
          <a:srgbClr val="00206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Aide</a:t>
          </a:r>
        </a:p>
      </xdr:txBody>
    </xdr:sp>
    <xdr:clientData/>
  </xdr:twoCellAnchor>
  <xdr:twoCellAnchor>
    <xdr:from>
      <xdr:col>3</xdr:col>
      <xdr:colOff>361950</xdr:colOff>
      <xdr:row>0</xdr:row>
      <xdr:rowOff>319208</xdr:rowOff>
    </xdr:from>
    <xdr:to>
      <xdr:col>4</xdr:col>
      <xdr:colOff>762000</xdr:colOff>
      <xdr:row>0</xdr:row>
      <xdr:rowOff>574056</xdr:rowOff>
    </xdr:to>
    <xdr:sp macro="[0]!Actualiser_tableaux" textlink="">
      <xdr:nvSpPr>
        <xdr:cNvPr id="10" name="Rectangle 9">
          <a:extLst>
            <a:ext uri="{FF2B5EF4-FFF2-40B4-BE49-F238E27FC236}">
              <a16:creationId xmlns:a16="http://schemas.microsoft.com/office/drawing/2014/main" id="{FF8308EE-5728-4A79-A8D8-19F070F9D695}"/>
            </a:ext>
          </a:extLst>
        </xdr:cNvPr>
        <xdr:cNvSpPr/>
      </xdr:nvSpPr>
      <xdr:spPr>
        <a:xfrm>
          <a:off x="3333750" y="319208"/>
          <a:ext cx="1123950" cy="254848"/>
        </a:xfrm>
        <a:prstGeom prst="rect">
          <a:avLst/>
        </a:prstGeom>
        <a:solidFill>
          <a:schemeClr val="tx1">
            <a:lumMod val="50000"/>
            <a:lumOff val="5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Actualiser</a:t>
          </a:r>
        </a:p>
      </xdr:txBody>
    </xdr:sp>
    <xdr:clientData/>
  </xdr:twoCellAnchor>
  <xdr:twoCellAnchor>
    <xdr:from>
      <xdr:col>3</xdr:col>
      <xdr:colOff>361950</xdr:colOff>
      <xdr:row>0</xdr:row>
      <xdr:rowOff>550122</xdr:rowOff>
    </xdr:from>
    <xdr:to>
      <xdr:col>4</xdr:col>
      <xdr:colOff>755650</xdr:colOff>
      <xdr:row>0</xdr:row>
      <xdr:rowOff>809106</xdr:rowOff>
    </xdr:to>
    <xdr:sp macro="[0]!INC_ESP_AOUT" textlink="">
      <xdr:nvSpPr>
        <xdr:cNvPr id="11" name="Rectangle 10">
          <a:extLst>
            <a:ext uri="{FF2B5EF4-FFF2-40B4-BE49-F238E27FC236}">
              <a16:creationId xmlns:a16="http://schemas.microsoft.com/office/drawing/2014/main" id="{1C96738A-6FC7-4C77-97C5-EF44EB904A94}"/>
            </a:ext>
          </a:extLst>
        </xdr:cNvPr>
        <xdr:cNvSpPr/>
      </xdr:nvSpPr>
      <xdr:spPr>
        <a:xfrm>
          <a:off x="3333750" y="550122"/>
          <a:ext cx="1117600" cy="258984"/>
        </a:xfrm>
        <a:prstGeom prst="rect">
          <a:avLst/>
        </a:prstGeom>
        <a:solidFill>
          <a:srgbClr val="92D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Inclure Espèces</a:t>
          </a:r>
        </a:p>
      </xdr:txBody>
    </xdr:sp>
    <xdr:clientData/>
  </xdr:twoCellAnchor>
  <xdr:twoCellAnchor>
    <xdr:from>
      <xdr:col>3</xdr:col>
      <xdr:colOff>361950</xdr:colOff>
      <xdr:row>0</xdr:row>
      <xdr:rowOff>785173</xdr:rowOff>
    </xdr:from>
    <xdr:to>
      <xdr:col>4</xdr:col>
      <xdr:colOff>753015</xdr:colOff>
      <xdr:row>0</xdr:row>
      <xdr:rowOff>1034632</xdr:rowOff>
    </xdr:to>
    <xdr:sp macro="[0]!EXC_ESP_AOUT" textlink="">
      <xdr:nvSpPr>
        <xdr:cNvPr id="12" name="Rectangle 11">
          <a:extLst>
            <a:ext uri="{FF2B5EF4-FFF2-40B4-BE49-F238E27FC236}">
              <a16:creationId xmlns:a16="http://schemas.microsoft.com/office/drawing/2014/main" id="{BCB82EE6-156C-4DC6-BC92-C072388BCACC}"/>
            </a:ext>
          </a:extLst>
        </xdr:cNvPr>
        <xdr:cNvSpPr/>
      </xdr:nvSpPr>
      <xdr:spPr>
        <a:xfrm>
          <a:off x="3333750" y="785173"/>
          <a:ext cx="1114965" cy="249459"/>
        </a:xfrm>
        <a:prstGeom prst="rect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Exclure Espèces</a:t>
          </a:r>
        </a:p>
      </xdr:txBody>
    </xdr:sp>
    <xdr:clientData/>
  </xdr:twoCellAnchor>
  <xdr:twoCellAnchor>
    <xdr:from>
      <xdr:col>3</xdr:col>
      <xdr:colOff>365130</xdr:colOff>
      <xdr:row>0</xdr:row>
      <xdr:rowOff>0</xdr:rowOff>
    </xdr:from>
    <xdr:to>
      <xdr:col>4</xdr:col>
      <xdr:colOff>765180</xdr:colOff>
      <xdr:row>0</xdr:row>
      <xdr:rowOff>323850</xdr:rowOff>
    </xdr:to>
    <xdr:sp macro="" textlink="">
      <xdr:nvSpPr>
        <xdr:cNvPr id="13" name="Rectangle 12">
          <a:extLst>
            <a:ext uri="{FF2B5EF4-FFF2-40B4-BE49-F238E27FC236}">
              <a16:creationId xmlns:a16="http://schemas.microsoft.com/office/drawing/2014/main" id="{D61EE5BD-3EDE-42E8-8DD3-1A61CD641AD4}"/>
            </a:ext>
          </a:extLst>
        </xdr:cNvPr>
        <xdr:cNvSpPr/>
      </xdr:nvSpPr>
      <xdr:spPr>
        <a:xfrm>
          <a:off x="3336930" y="0"/>
          <a:ext cx="1123950" cy="323850"/>
        </a:xfrm>
        <a:prstGeom prst="rect">
          <a:avLst/>
        </a:prstGeom>
        <a:solidFill>
          <a:schemeClr val="bg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tx1"/>
              </a:solidFill>
            </a:rPr>
            <a:t>Options</a:t>
          </a:r>
        </a:p>
      </xdr:txBody>
    </xdr:sp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18914</xdr:colOff>
      <xdr:row>1</xdr:row>
      <xdr:rowOff>35450</xdr:rowOff>
    </xdr:from>
    <xdr:ext cx="2494209" cy="461665"/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5341F402-E593-49AB-A056-DF5ADDB53C15}"/>
            </a:ext>
          </a:extLst>
        </xdr:cNvPr>
        <xdr:cNvSpPr/>
      </xdr:nvSpPr>
      <xdr:spPr>
        <a:xfrm>
          <a:off x="1142864" y="1073675"/>
          <a:ext cx="2494209" cy="461665"/>
        </a:xfrm>
        <a:prstGeom prst="rect">
          <a:avLst/>
        </a:prstGeom>
        <a:noFill/>
      </xdr:spPr>
      <xdr:txBody>
        <a:bodyPr wrap="none" lIns="91440" tIns="45720" rIns="91440" bIns="45720">
          <a:spAutoFit/>
          <a:scene3d>
            <a:camera prst="orthographicFront"/>
            <a:lightRig rig="threePt" dir="t"/>
          </a:scene3d>
          <a:sp3d extrusionH="57150">
            <a:bevelT w="38100" h="38100"/>
          </a:sp3d>
        </a:bodyPr>
        <a:lstStyle/>
        <a:p>
          <a:pPr algn="l"/>
          <a:r>
            <a:rPr lang="fr-FR" sz="2400" b="0" cap="none" spc="0">
              <a:ln w="12700" cmpd="sng">
                <a:noFill/>
                <a:prstDash val="solid"/>
              </a:ln>
              <a:solidFill>
                <a:schemeClr val="tx1">
                  <a:lumMod val="50000"/>
                  <a:lumOff val="50000"/>
                </a:schemeClr>
              </a:solidFill>
              <a:effectLst/>
              <a:latin typeface="Poetsen One" panose="020108030300000D0203" pitchFamily="2" charset="0"/>
            </a:rPr>
            <a:t>ENCAISSEMENTS</a:t>
          </a:r>
        </a:p>
      </xdr:txBody>
    </xdr:sp>
    <xdr:clientData/>
  </xdr:oneCellAnchor>
  <xdr:oneCellAnchor>
    <xdr:from>
      <xdr:col>6</xdr:col>
      <xdr:colOff>6962</xdr:colOff>
      <xdr:row>1</xdr:row>
      <xdr:rowOff>16027</xdr:rowOff>
    </xdr:from>
    <xdr:ext cx="3235274" cy="468013"/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BDBCB297-B86A-46F8-BFD3-CB231CB3037E}"/>
            </a:ext>
          </a:extLst>
        </xdr:cNvPr>
        <xdr:cNvSpPr/>
      </xdr:nvSpPr>
      <xdr:spPr>
        <a:xfrm>
          <a:off x="4969487" y="1054252"/>
          <a:ext cx="3235274" cy="468013"/>
        </a:xfrm>
        <a:prstGeom prst="rect">
          <a:avLst/>
        </a:prstGeom>
        <a:noFill/>
      </xdr:spPr>
      <xdr:txBody>
        <a:bodyPr wrap="square" lIns="91440" tIns="45720" rIns="91440" bIns="45720">
          <a:spAutoFit/>
          <a:scene3d>
            <a:camera prst="orthographicFront"/>
            <a:lightRig rig="threePt" dir="t"/>
          </a:scene3d>
          <a:sp3d extrusionH="57150">
            <a:bevelT w="38100" h="38100"/>
          </a:sp3d>
        </a:bodyPr>
        <a:lstStyle/>
        <a:p>
          <a:pPr algn="l"/>
          <a:r>
            <a:rPr lang="fr-FR" sz="2400" b="0" cap="none" spc="0">
              <a:ln w="12700" cmpd="sng">
                <a:noFill/>
                <a:prstDash val="solid"/>
              </a:ln>
              <a:solidFill>
                <a:srgbClr val="C00000"/>
              </a:solidFill>
              <a:effectLst/>
              <a:latin typeface="Poetsen One" panose="020108030300000D0203" pitchFamily="2" charset="0"/>
            </a:rPr>
            <a:t>CHIFFRE</a:t>
          </a:r>
          <a:r>
            <a:rPr lang="fr-FR" sz="2400" b="0" cap="none" spc="0" baseline="0">
              <a:ln w="12700" cmpd="sng">
                <a:noFill/>
                <a:prstDash val="solid"/>
              </a:ln>
              <a:solidFill>
                <a:srgbClr val="C00000"/>
              </a:solidFill>
              <a:effectLst/>
              <a:latin typeface="Poetsen One" panose="020108030300000D0203" pitchFamily="2" charset="0"/>
            </a:rPr>
            <a:t> D'AFFAIRE</a:t>
          </a:r>
          <a:endParaRPr lang="fr-FR" sz="2400" b="0" cap="none" spc="0">
            <a:ln w="12700" cmpd="sng">
              <a:noFill/>
              <a:prstDash val="solid"/>
            </a:ln>
            <a:solidFill>
              <a:srgbClr val="C00000"/>
            </a:solidFill>
            <a:effectLst/>
            <a:latin typeface="Poetsen One" panose="020108030300000D0203" pitchFamily="2" charset="0"/>
          </a:endParaRPr>
        </a:p>
      </xdr:txBody>
    </xdr:sp>
    <xdr:clientData/>
  </xdr:oneCellAnchor>
  <xdr:oneCellAnchor>
    <xdr:from>
      <xdr:col>12</xdr:col>
      <xdr:colOff>105200</xdr:colOff>
      <xdr:row>1</xdr:row>
      <xdr:rowOff>24245</xdr:rowOff>
    </xdr:from>
    <xdr:ext cx="1812874" cy="468013"/>
    <xdr:sp macro="" textlink="">
      <xdr:nvSpPr>
        <xdr:cNvPr id="4" name="Rectangle 3">
          <a:extLst>
            <a:ext uri="{FF2B5EF4-FFF2-40B4-BE49-F238E27FC236}">
              <a16:creationId xmlns:a16="http://schemas.microsoft.com/office/drawing/2014/main" id="{F6B00445-AA06-4BC0-8CFB-F50F0B84A257}"/>
            </a:ext>
          </a:extLst>
        </xdr:cNvPr>
        <xdr:cNvSpPr/>
      </xdr:nvSpPr>
      <xdr:spPr>
        <a:xfrm>
          <a:off x="10487450" y="1062470"/>
          <a:ext cx="1812874" cy="468013"/>
        </a:xfrm>
        <a:prstGeom prst="rect">
          <a:avLst/>
        </a:prstGeom>
        <a:noFill/>
      </xdr:spPr>
      <xdr:txBody>
        <a:bodyPr wrap="square" lIns="91440" tIns="45720" rIns="91440" bIns="45720">
          <a:spAutoFit/>
          <a:scene3d>
            <a:camera prst="orthographicFront"/>
            <a:lightRig rig="threePt" dir="t"/>
          </a:scene3d>
          <a:sp3d extrusionH="57150">
            <a:bevelT w="38100" h="38100"/>
          </a:sp3d>
        </a:bodyPr>
        <a:lstStyle/>
        <a:p>
          <a:pPr algn="l"/>
          <a:r>
            <a:rPr lang="fr-FR" sz="2400" b="0" cap="none" spc="0">
              <a:ln w="12700" cmpd="sng">
                <a:noFill/>
                <a:prstDash val="solid"/>
              </a:ln>
              <a:solidFill>
                <a:srgbClr val="C00000"/>
              </a:solidFill>
              <a:effectLst/>
              <a:latin typeface="Poetsen One" panose="020108030300000D0203" pitchFamily="2" charset="0"/>
            </a:rPr>
            <a:t>PAIEMENTS</a:t>
          </a:r>
        </a:p>
      </xdr:txBody>
    </xdr:sp>
    <xdr:clientData/>
  </xdr:oneCellAnchor>
  <xdr:oneCellAnchor>
    <xdr:from>
      <xdr:col>0</xdr:col>
      <xdr:colOff>1095375</xdr:colOff>
      <xdr:row>0</xdr:row>
      <xdr:rowOff>4260</xdr:rowOff>
    </xdr:from>
    <xdr:ext cx="2244726" cy="936154"/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id="{360EBDCC-1A76-4ECE-A8E5-6F44C9D9B792}"/>
            </a:ext>
          </a:extLst>
        </xdr:cNvPr>
        <xdr:cNvSpPr/>
      </xdr:nvSpPr>
      <xdr:spPr>
        <a:xfrm>
          <a:off x="1095375" y="4260"/>
          <a:ext cx="2244726" cy="936154"/>
        </a:xfrm>
        <a:prstGeom prst="rect">
          <a:avLst/>
        </a:prstGeom>
        <a:noFill/>
      </xdr:spPr>
      <xdr:txBody>
        <a:bodyPr wrap="square" lIns="91440" tIns="45720" rIns="91440" bIns="45720">
          <a:spAutoFit/>
        </a:bodyPr>
        <a:lstStyle/>
        <a:p>
          <a:pPr algn="ctr"/>
          <a:r>
            <a:rPr lang="fr-FR" sz="2800" b="0" cap="none" spc="0">
              <a:ln w="12700" cmpd="sng">
                <a:noFill/>
                <a:prstDash val="solid"/>
              </a:ln>
              <a:solidFill>
                <a:schemeClr val="bg1"/>
              </a:solidFill>
              <a:effectLst>
                <a:reflection blurRad="6350" stA="55000" endA="50" endPos="85000" dist="29997" dir="5400000" sy="-100000" algn="bl" rotWithShape="0"/>
              </a:effectLst>
              <a:latin typeface="DK Longreach" pitchFamily="50" charset="0"/>
            </a:rPr>
            <a:t>SEPTEMBRE 2019</a:t>
          </a:r>
        </a:p>
      </xdr:txBody>
    </xdr:sp>
    <xdr:clientData/>
  </xdr:oneCellAnchor>
  <xdr:twoCellAnchor>
    <xdr:from>
      <xdr:col>0</xdr:col>
      <xdr:colOff>9525</xdr:colOff>
      <xdr:row>0</xdr:row>
      <xdr:rowOff>0</xdr:rowOff>
    </xdr:from>
    <xdr:to>
      <xdr:col>0</xdr:col>
      <xdr:colOff>1109661</xdr:colOff>
      <xdr:row>0</xdr:row>
      <xdr:rowOff>352483</xdr:rowOff>
    </xdr:to>
    <xdr:sp macro="" textlink="">
      <xdr:nvSpPr>
        <xdr:cNvPr id="6" name="Rectangle 5">
          <a:extLst>
            <a:ext uri="{FF2B5EF4-FFF2-40B4-BE49-F238E27FC236}">
              <a16:creationId xmlns:a16="http://schemas.microsoft.com/office/drawing/2014/main" id="{EBD951C5-2550-4805-A0BA-C26FE804C3D9}"/>
            </a:ext>
          </a:extLst>
        </xdr:cNvPr>
        <xdr:cNvSpPr/>
      </xdr:nvSpPr>
      <xdr:spPr>
        <a:xfrm>
          <a:off x="9525" y="0"/>
          <a:ext cx="1100136" cy="352483"/>
        </a:xfrm>
        <a:prstGeom prst="rect">
          <a:avLst/>
        </a:prstGeom>
        <a:solidFill>
          <a:schemeClr val="bg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tx1"/>
              </a:solidFill>
            </a:rPr>
            <a:t>Menu</a:t>
          </a:r>
          <a:r>
            <a:rPr lang="fr-FR" sz="1100" b="1" baseline="0">
              <a:solidFill>
                <a:schemeClr val="tx1"/>
              </a:solidFill>
            </a:rPr>
            <a:t> principal</a:t>
          </a:r>
          <a:endParaRPr lang="fr-FR" sz="1100" b="1">
            <a:solidFill>
              <a:schemeClr val="tx1"/>
            </a:solidFill>
          </a:endParaRPr>
        </a:p>
      </xdr:txBody>
    </xdr:sp>
    <xdr:clientData/>
  </xdr:twoCellAnchor>
  <xdr:twoCellAnchor>
    <xdr:from>
      <xdr:col>0</xdr:col>
      <xdr:colOff>0</xdr:colOff>
      <xdr:row>0</xdr:row>
      <xdr:rowOff>340746</xdr:rowOff>
    </xdr:from>
    <xdr:to>
      <xdr:col>0</xdr:col>
      <xdr:colOff>1101334</xdr:colOff>
      <xdr:row>0</xdr:row>
      <xdr:rowOff>589344</xdr:rowOff>
    </xdr:to>
    <xdr:sp macro="[0]!Acces_TDB" textlink="">
      <xdr:nvSpPr>
        <xdr:cNvPr id="7" name="Rectangle 6">
          <a:extLst>
            <a:ext uri="{FF2B5EF4-FFF2-40B4-BE49-F238E27FC236}">
              <a16:creationId xmlns:a16="http://schemas.microsoft.com/office/drawing/2014/main" id="{7D6229C4-6AC5-4C54-B534-6CF278586AC3}"/>
            </a:ext>
          </a:extLst>
        </xdr:cNvPr>
        <xdr:cNvSpPr/>
      </xdr:nvSpPr>
      <xdr:spPr>
        <a:xfrm>
          <a:off x="0" y="340746"/>
          <a:ext cx="1101334" cy="248598"/>
        </a:xfrm>
        <a:prstGeom prst="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50" b="1"/>
            <a:t>Tableau de bord</a:t>
          </a:r>
        </a:p>
      </xdr:txBody>
    </xdr:sp>
    <xdr:clientData/>
  </xdr:twoCellAnchor>
  <xdr:twoCellAnchor>
    <xdr:from>
      <xdr:col>0</xdr:col>
      <xdr:colOff>0</xdr:colOff>
      <xdr:row>0</xdr:row>
      <xdr:rowOff>565410</xdr:rowOff>
    </xdr:from>
    <xdr:to>
      <xdr:col>0</xdr:col>
      <xdr:colOff>1103684</xdr:colOff>
      <xdr:row>0</xdr:row>
      <xdr:rowOff>814008</xdr:rowOff>
    </xdr:to>
    <xdr:sp macro="[0]!Acces_PARAMETRES" textlink="">
      <xdr:nvSpPr>
        <xdr:cNvPr id="8" name="Rectangle 7">
          <a:extLst>
            <a:ext uri="{FF2B5EF4-FFF2-40B4-BE49-F238E27FC236}">
              <a16:creationId xmlns:a16="http://schemas.microsoft.com/office/drawing/2014/main" id="{1349EBD4-E2AD-4B6A-BE29-F3C93A942271}"/>
            </a:ext>
          </a:extLst>
        </xdr:cNvPr>
        <xdr:cNvSpPr/>
      </xdr:nvSpPr>
      <xdr:spPr>
        <a:xfrm>
          <a:off x="0" y="565410"/>
          <a:ext cx="1103684" cy="248598"/>
        </a:xfrm>
        <a:prstGeom prst="rect">
          <a:avLst/>
        </a:prstGeom>
        <a:solidFill>
          <a:schemeClr val="accent2">
            <a:lumMod val="5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Paramètres</a:t>
          </a:r>
        </a:p>
      </xdr:txBody>
    </xdr:sp>
    <xdr:clientData/>
  </xdr:twoCellAnchor>
  <xdr:twoCellAnchor>
    <xdr:from>
      <xdr:col>0</xdr:col>
      <xdr:colOff>0</xdr:colOff>
      <xdr:row>0</xdr:row>
      <xdr:rowOff>790074</xdr:rowOff>
    </xdr:from>
    <xdr:to>
      <xdr:col>0</xdr:col>
      <xdr:colOff>1101334</xdr:colOff>
      <xdr:row>0</xdr:row>
      <xdr:rowOff>1032118</xdr:rowOff>
    </xdr:to>
    <xdr:sp macro="[0]!Acces_AIDE" textlink="">
      <xdr:nvSpPr>
        <xdr:cNvPr id="9" name="Rectangle 8">
          <a:extLst>
            <a:ext uri="{FF2B5EF4-FFF2-40B4-BE49-F238E27FC236}">
              <a16:creationId xmlns:a16="http://schemas.microsoft.com/office/drawing/2014/main" id="{D37FB23A-D309-4BD5-AB5B-53D99071F69C}"/>
            </a:ext>
          </a:extLst>
        </xdr:cNvPr>
        <xdr:cNvSpPr/>
      </xdr:nvSpPr>
      <xdr:spPr>
        <a:xfrm>
          <a:off x="0" y="790074"/>
          <a:ext cx="1101334" cy="242044"/>
        </a:xfrm>
        <a:prstGeom prst="rect">
          <a:avLst/>
        </a:prstGeom>
        <a:solidFill>
          <a:srgbClr val="00206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Aide</a:t>
          </a:r>
        </a:p>
      </xdr:txBody>
    </xdr:sp>
    <xdr:clientData/>
  </xdr:twoCellAnchor>
  <xdr:twoCellAnchor>
    <xdr:from>
      <xdr:col>3</xdr:col>
      <xdr:colOff>361950</xdr:colOff>
      <xdr:row>0</xdr:row>
      <xdr:rowOff>319208</xdr:rowOff>
    </xdr:from>
    <xdr:to>
      <xdr:col>4</xdr:col>
      <xdr:colOff>762000</xdr:colOff>
      <xdr:row>0</xdr:row>
      <xdr:rowOff>574056</xdr:rowOff>
    </xdr:to>
    <xdr:sp macro="[0]!Actualiser_tableaux" textlink="">
      <xdr:nvSpPr>
        <xdr:cNvPr id="10" name="Rectangle 9">
          <a:extLst>
            <a:ext uri="{FF2B5EF4-FFF2-40B4-BE49-F238E27FC236}">
              <a16:creationId xmlns:a16="http://schemas.microsoft.com/office/drawing/2014/main" id="{8E58F15C-ED50-4856-93D9-49B372772D23}"/>
            </a:ext>
          </a:extLst>
        </xdr:cNvPr>
        <xdr:cNvSpPr/>
      </xdr:nvSpPr>
      <xdr:spPr>
        <a:xfrm>
          <a:off x="3333750" y="319208"/>
          <a:ext cx="1123950" cy="254848"/>
        </a:xfrm>
        <a:prstGeom prst="rect">
          <a:avLst/>
        </a:prstGeom>
        <a:solidFill>
          <a:schemeClr val="tx1">
            <a:lumMod val="50000"/>
            <a:lumOff val="5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Actualiser</a:t>
          </a:r>
        </a:p>
      </xdr:txBody>
    </xdr:sp>
    <xdr:clientData/>
  </xdr:twoCellAnchor>
  <xdr:twoCellAnchor>
    <xdr:from>
      <xdr:col>3</xdr:col>
      <xdr:colOff>361950</xdr:colOff>
      <xdr:row>0</xdr:row>
      <xdr:rowOff>550122</xdr:rowOff>
    </xdr:from>
    <xdr:to>
      <xdr:col>4</xdr:col>
      <xdr:colOff>755650</xdr:colOff>
      <xdr:row>0</xdr:row>
      <xdr:rowOff>809106</xdr:rowOff>
    </xdr:to>
    <xdr:sp macro="[0]!INC_ESP_SEPT" textlink="">
      <xdr:nvSpPr>
        <xdr:cNvPr id="11" name="Rectangle 10">
          <a:extLst>
            <a:ext uri="{FF2B5EF4-FFF2-40B4-BE49-F238E27FC236}">
              <a16:creationId xmlns:a16="http://schemas.microsoft.com/office/drawing/2014/main" id="{4F844481-9B62-47AD-A91F-9E7F02D1C535}"/>
            </a:ext>
          </a:extLst>
        </xdr:cNvPr>
        <xdr:cNvSpPr/>
      </xdr:nvSpPr>
      <xdr:spPr>
        <a:xfrm>
          <a:off x="3333750" y="550122"/>
          <a:ext cx="1117600" cy="258984"/>
        </a:xfrm>
        <a:prstGeom prst="rect">
          <a:avLst/>
        </a:prstGeom>
        <a:solidFill>
          <a:srgbClr val="92D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Inclure Espèces</a:t>
          </a:r>
        </a:p>
      </xdr:txBody>
    </xdr:sp>
    <xdr:clientData/>
  </xdr:twoCellAnchor>
  <xdr:twoCellAnchor>
    <xdr:from>
      <xdr:col>3</xdr:col>
      <xdr:colOff>361950</xdr:colOff>
      <xdr:row>0</xdr:row>
      <xdr:rowOff>785173</xdr:rowOff>
    </xdr:from>
    <xdr:to>
      <xdr:col>4</xdr:col>
      <xdr:colOff>753015</xdr:colOff>
      <xdr:row>0</xdr:row>
      <xdr:rowOff>1034632</xdr:rowOff>
    </xdr:to>
    <xdr:sp macro="[0]!EXC_ESP_SEPT" textlink="">
      <xdr:nvSpPr>
        <xdr:cNvPr id="12" name="Rectangle 11">
          <a:extLst>
            <a:ext uri="{FF2B5EF4-FFF2-40B4-BE49-F238E27FC236}">
              <a16:creationId xmlns:a16="http://schemas.microsoft.com/office/drawing/2014/main" id="{783507AA-6F15-4D8C-BD14-7395F8137B01}"/>
            </a:ext>
          </a:extLst>
        </xdr:cNvPr>
        <xdr:cNvSpPr/>
      </xdr:nvSpPr>
      <xdr:spPr>
        <a:xfrm>
          <a:off x="3333750" y="785173"/>
          <a:ext cx="1114965" cy="249459"/>
        </a:xfrm>
        <a:prstGeom prst="rect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Exclure Espèces</a:t>
          </a:r>
        </a:p>
      </xdr:txBody>
    </xdr:sp>
    <xdr:clientData/>
  </xdr:twoCellAnchor>
  <xdr:twoCellAnchor>
    <xdr:from>
      <xdr:col>3</xdr:col>
      <xdr:colOff>365130</xdr:colOff>
      <xdr:row>0</xdr:row>
      <xdr:rowOff>0</xdr:rowOff>
    </xdr:from>
    <xdr:to>
      <xdr:col>4</xdr:col>
      <xdr:colOff>765180</xdr:colOff>
      <xdr:row>0</xdr:row>
      <xdr:rowOff>323850</xdr:rowOff>
    </xdr:to>
    <xdr:sp macro="" textlink="">
      <xdr:nvSpPr>
        <xdr:cNvPr id="13" name="Rectangle 12">
          <a:extLst>
            <a:ext uri="{FF2B5EF4-FFF2-40B4-BE49-F238E27FC236}">
              <a16:creationId xmlns:a16="http://schemas.microsoft.com/office/drawing/2014/main" id="{3B320CFB-3FC2-4186-AFDF-1FEC71B2C2A0}"/>
            </a:ext>
          </a:extLst>
        </xdr:cNvPr>
        <xdr:cNvSpPr/>
      </xdr:nvSpPr>
      <xdr:spPr>
        <a:xfrm>
          <a:off x="3336930" y="0"/>
          <a:ext cx="1123950" cy="323850"/>
        </a:xfrm>
        <a:prstGeom prst="rect">
          <a:avLst/>
        </a:prstGeom>
        <a:solidFill>
          <a:schemeClr val="bg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tx1"/>
              </a:solidFill>
            </a:rPr>
            <a:t>Options</a:t>
          </a:r>
        </a:p>
      </xdr:txBody>
    </xdr:sp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18914</xdr:colOff>
      <xdr:row>1</xdr:row>
      <xdr:rowOff>35450</xdr:rowOff>
    </xdr:from>
    <xdr:ext cx="2494209" cy="461665"/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6AAC9196-3BB4-4241-974A-E239A6522D0E}"/>
            </a:ext>
          </a:extLst>
        </xdr:cNvPr>
        <xdr:cNvSpPr/>
      </xdr:nvSpPr>
      <xdr:spPr>
        <a:xfrm>
          <a:off x="1142864" y="1073675"/>
          <a:ext cx="2494209" cy="461665"/>
        </a:xfrm>
        <a:prstGeom prst="rect">
          <a:avLst/>
        </a:prstGeom>
        <a:noFill/>
      </xdr:spPr>
      <xdr:txBody>
        <a:bodyPr wrap="none" lIns="91440" tIns="45720" rIns="91440" bIns="45720">
          <a:spAutoFit/>
          <a:scene3d>
            <a:camera prst="orthographicFront"/>
            <a:lightRig rig="threePt" dir="t"/>
          </a:scene3d>
          <a:sp3d extrusionH="57150">
            <a:bevelT w="38100" h="38100"/>
          </a:sp3d>
        </a:bodyPr>
        <a:lstStyle/>
        <a:p>
          <a:pPr algn="l"/>
          <a:r>
            <a:rPr lang="fr-FR" sz="2400" b="0" cap="none" spc="0">
              <a:ln w="12700" cmpd="sng">
                <a:noFill/>
                <a:prstDash val="solid"/>
              </a:ln>
              <a:solidFill>
                <a:schemeClr val="tx1">
                  <a:lumMod val="50000"/>
                  <a:lumOff val="50000"/>
                </a:schemeClr>
              </a:solidFill>
              <a:effectLst/>
              <a:latin typeface="Poetsen One" panose="020108030300000D0203" pitchFamily="2" charset="0"/>
            </a:rPr>
            <a:t>ENCAISSEMENTS</a:t>
          </a:r>
        </a:p>
      </xdr:txBody>
    </xdr:sp>
    <xdr:clientData/>
  </xdr:oneCellAnchor>
  <xdr:oneCellAnchor>
    <xdr:from>
      <xdr:col>6</xdr:col>
      <xdr:colOff>6962</xdr:colOff>
      <xdr:row>1</xdr:row>
      <xdr:rowOff>16027</xdr:rowOff>
    </xdr:from>
    <xdr:ext cx="3235274" cy="468013"/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0B3A7C6E-865F-48DE-B757-2A5D384D3AAF}"/>
            </a:ext>
          </a:extLst>
        </xdr:cNvPr>
        <xdr:cNvSpPr/>
      </xdr:nvSpPr>
      <xdr:spPr>
        <a:xfrm>
          <a:off x="4969487" y="1054252"/>
          <a:ext cx="3235274" cy="468013"/>
        </a:xfrm>
        <a:prstGeom prst="rect">
          <a:avLst/>
        </a:prstGeom>
        <a:noFill/>
      </xdr:spPr>
      <xdr:txBody>
        <a:bodyPr wrap="square" lIns="91440" tIns="45720" rIns="91440" bIns="45720">
          <a:spAutoFit/>
          <a:scene3d>
            <a:camera prst="orthographicFront"/>
            <a:lightRig rig="threePt" dir="t"/>
          </a:scene3d>
          <a:sp3d extrusionH="57150">
            <a:bevelT w="38100" h="38100"/>
          </a:sp3d>
        </a:bodyPr>
        <a:lstStyle/>
        <a:p>
          <a:pPr algn="l"/>
          <a:r>
            <a:rPr lang="fr-FR" sz="2400" b="0" cap="none" spc="0">
              <a:ln w="12700" cmpd="sng">
                <a:noFill/>
                <a:prstDash val="solid"/>
              </a:ln>
              <a:solidFill>
                <a:srgbClr val="C00000"/>
              </a:solidFill>
              <a:effectLst/>
              <a:latin typeface="Poetsen One" panose="020108030300000D0203" pitchFamily="2" charset="0"/>
            </a:rPr>
            <a:t>CHIFFRE</a:t>
          </a:r>
          <a:r>
            <a:rPr lang="fr-FR" sz="2400" b="0" cap="none" spc="0" baseline="0">
              <a:ln w="12700" cmpd="sng">
                <a:noFill/>
                <a:prstDash val="solid"/>
              </a:ln>
              <a:solidFill>
                <a:srgbClr val="C00000"/>
              </a:solidFill>
              <a:effectLst/>
              <a:latin typeface="Poetsen One" panose="020108030300000D0203" pitchFamily="2" charset="0"/>
            </a:rPr>
            <a:t> D'AFFAIRE</a:t>
          </a:r>
          <a:endParaRPr lang="fr-FR" sz="2400" b="0" cap="none" spc="0">
            <a:ln w="12700" cmpd="sng">
              <a:noFill/>
              <a:prstDash val="solid"/>
            </a:ln>
            <a:solidFill>
              <a:srgbClr val="C00000"/>
            </a:solidFill>
            <a:effectLst/>
            <a:latin typeface="Poetsen One" panose="020108030300000D0203" pitchFamily="2" charset="0"/>
          </a:endParaRPr>
        </a:p>
      </xdr:txBody>
    </xdr:sp>
    <xdr:clientData/>
  </xdr:oneCellAnchor>
  <xdr:oneCellAnchor>
    <xdr:from>
      <xdr:col>12</xdr:col>
      <xdr:colOff>105200</xdr:colOff>
      <xdr:row>1</xdr:row>
      <xdr:rowOff>24245</xdr:rowOff>
    </xdr:from>
    <xdr:ext cx="1812874" cy="468013"/>
    <xdr:sp macro="" textlink="">
      <xdr:nvSpPr>
        <xdr:cNvPr id="4" name="Rectangle 3">
          <a:extLst>
            <a:ext uri="{FF2B5EF4-FFF2-40B4-BE49-F238E27FC236}">
              <a16:creationId xmlns:a16="http://schemas.microsoft.com/office/drawing/2014/main" id="{5F3F866D-C75D-4E96-8F35-90AB57E44E36}"/>
            </a:ext>
          </a:extLst>
        </xdr:cNvPr>
        <xdr:cNvSpPr/>
      </xdr:nvSpPr>
      <xdr:spPr>
        <a:xfrm>
          <a:off x="10487450" y="1062470"/>
          <a:ext cx="1812874" cy="468013"/>
        </a:xfrm>
        <a:prstGeom prst="rect">
          <a:avLst/>
        </a:prstGeom>
        <a:noFill/>
      </xdr:spPr>
      <xdr:txBody>
        <a:bodyPr wrap="square" lIns="91440" tIns="45720" rIns="91440" bIns="45720">
          <a:spAutoFit/>
          <a:scene3d>
            <a:camera prst="orthographicFront"/>
            <a:lightRig rig="threePt" dir="t"/>
          </a:scene3d>
          <a:sp3d extrusionH="57150">
            <a:bevelT w="38100" h="38100"/>
          </a:sp3d>
        </a:bodyPr>
        <a:lstStyle/>
        <a:p>
          <a:pPr algn="l"/>
          <a:r>
            <a:rPr lang="fr-FR" sz="2400" b="0" cap="none" spc="0">
              <a:ln w="12700" cmpd="sng">
                <a:noFill/>
                <a:prstDash val="solid"/>
              </a:ln>
              <a:solidFill>
                <a:srgbClr val="C00000"/>
              </a:solidFill>
              <a:effectLst/>
              <a:latin typeface="Poetsen One" panose="020108030300000D0203" pitchFamily="2" charset="0"/>
            </a:rPr>
            <a:t>PAIEMENTS</a:t>
          </a:r>
        </a:p>
      </xdr:txBody>
    </xdr:sp>
    <xdr:clientData/>
  </xdr:oneCellAnchor>
  <xdr:oneCellAnchor>
    <xdr:from>
      <xdr:col>0</xdr:col>
      <xdr:colOff>1104900</xdr:colOff>
      <xdr:row>0</xdr:row>
      <xdr:rowOff>194760</xdr:rowOff>
    </xdr:from>
    <xdr:ext cx="2244726" cy="514243"/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id="{3AAC306B-CA9E-4CE8-9CA0-984CC535001C}"/>
            </a:ext>
          </a:extLst>
        </xdr:cNvPr>
        <xdr:cNvSpPr/>
      </xdr:nvSpPr>
      <xdr:spPr>
        <a:xfrm>
          <a:off x="1104900" y="194760"/>
          <a:ext cx="2244726" cy="514243"/>
        </a:xfrm>
        <a:prstGeom prst="rect">
          <a:avLst/>
        </a:prstGeom>
        <a:noFill/>
      </xdr:spPr>
      <xdr:txBody>
        <a:bodyPr wrap="square" lIns="91440" tIns="45720" rIns="91440" bIns="45720">
          <a:spAutoFit/>
        </a:bodyPr>
        <a:lstStyle/>
        <a:p>
          <a:pPr algn="ctr"/>
          <a:r>
            <a:rPr lang="fr-FR" sz="2800" b="0" cap="none" spc="0">
              <a:ln w="12700" cmpd="sng">
                <a:noFill/>
                <a:prstDash val="solid"/>
              </a:ln>
              <a:solidFill>
                <a:schemeClr val="bg1"/>
              </a:solidFill>
              <a:effectLst>
                <a:reflection blurRad="6350" stA="55000" endA="50" endPos="85000" dist="29997" dir="5400000" sy="-100000" algn="bl" rotWithShape="0"/>
              </a:effectLst>
              <a:latin typeface="DK Longreach" pitchFamily="50" charset="0"/>
            </a:rPr>
            <a:t>OCTOBRE 2019</a:t>
          </a:r>
        </a:p>
      </xdr:txBody>
    </xdr:sp>
    <xdr:clientData/>
  </xdr:oneCellAnchor>
  <xdr:twoCellAnchor>
    <xdr:from>
      <xdr:col>0</xdr:col>
      <xdr:colOff>9525</xdr:colOff>
      <xdr:row>0</xdr:row>
      <xdr:rowOff>0</xdr:rowOff>
    </xdr:from>
    <xdr:to>
      <xdr:col>0</xdr:col>
      <xdr:colOff>1109661</xdr:colOff>
      <xdr:row>0</xdr:row>
      <xdr:rowOff>352483</xdr:rowOff>
    </xdr:to>
    <xdr:sp macro="" textlink="">
      <xdr:nvSpPr>
        <xdr:cNvPr id="6" name="Rectangle 5">
          <a:extLst>
            <a:ext uri="{FF2B5EF4-FFF2-40B4-BE49-F238E27FC236}">
              <a16:creationId xmlns:a16="http://schemas.microsoft.com/office/drawing/2014/main" id="{21521651-D5E5-416B-9892-64AEBD1CC927}"/>
            </a:ext>
          </a:extLst>
        </xdr:cNvPr>
        <xdr:cNvSpPr/>
      </xdr:nvSpPr>
      <xdr:spPr>
        <a:xfrm>
          <a:off x="9525" y="0"/>
          <a:ext cx="1100136" cy="352483"/>
        </a:xfrm>
        <a:prstGeom prst="rect">
          <a:avLst/>
        </a:prstGeom>
        <a:solidFill>
          <a:schemeClr val="bg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tx1"/>
              </a:solidFill>
            </a:rPr>
            <a:t>Menu</a:t>
          </a:r>
          <a:r>
            <a:rPr lang="fr-FR" sz="1100" b="1" baseline="0">
              <a:solidFill>
                <a:schemeClr val="tx1"/>
              </a:solidFill>
            </a:rPr>
            <a:t> principal</a:t>
          </a:r>
          <a:endParaRPr lang="fr-FR" sz="1100" b="1">
            <a:solidFill>
              <a:schemeClr val="tx1"/>
            </a:solidFill>
          </a:endParaRPr>
        </a:p>
      </xdr:txBody>
    </xdr:sp>
    <xdr:clientData/>
  </xdr:twoCellAnchor>
  <xdr:twoCellAnchor>
    <xdr:from>
      <xdr:col>0</xdr:col>
      <xdr:colOff>0</xdr:colOff>
      <xdr:row>0</xdr:row>
      <xdr:rowOff>340746</xdr:rowOff>
    </xdr:from>
    <xdr:to>
      <xdr:col>0</xdr:col>
      <xdr:colOff>1101334</xdr:colOff>
      <xdr:row>0</xdr:row>
      <xdr:rowOff>589344</xdr:rowOff>
    </xdr:to>
    <xdr:sp macro="[0]!Acces_TDB" textlink="">
      <xdr:nvSpPr>
        <xdr:cNvPr id="7" name="Rectangle 6">
          <a:extLst>
            <a:ext uri="{FF2B5EF4-FFF2-40B4-BE49-F238E27FC236}">
              <a16:creationId xmlns:a16="http://schemas.microsoft.com/office/drawing/2014/main" id="{D5DFD55C-95AB-4822-81EC-516BE9D5D442}"/>
            </a:ext>
          </a:extLst>
        </xdr:cNvPr>
        <xdr:cNvSpPr/>
      </xdr:nvSpPr>
      <xdr:spPr>
        <a:xfrm>
          <a:off x="0" y="340746"/>
          <a:ext cx="1101334" cy="248598"/>
        </a:xfrm>
        <a:prstGeom prst="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50" b="1"/>
            <a:t>Tableau de bord</a:t>
          </a:r>
        </a:p>
      </xdr:txBody>
    </xdr:sp>
    <xdr:clientData/>
  </xdr:twoCellAnchor>
  <xdr:twoCellAnchor>
    <xdr:from>
      <xdr:col>0</xdr:col>
      <xdr:colOff>0</xdr:colOff>
      <xdr:row>0</xdr:row>
      <xdr:rowOff>565410</xdr:rowOff>
    </xdr:from>
    <xdr:to>
      <xdr:col>0</xdr:col>
      <xdr:colOff>1103684</xdr:colOff>
      <xdr:row>0</xdr:row>
      <xdr:rowOff>814008</xdr:rowOff>
    </xdr:to>
    <xdr:sp macro="[0]!Acces_PARAMETRES" textlink="">
      <xdr:nvSpPr>
        <xdr:cNvPr id="8" name="Rectangle 7">
          <a:extLst>
            <a:ext uri="{FF2B5EF4-FFF2-40B4-BE49-F238E27FC236}">
              <a16:creationId xmlns:a16="http://schemas.microsoft.com/office/drawing/2014/main" id="{157BF7C9-83F9-4A05-9EB8-5E427991433F}"/>
            </a:ext>
          </a:extLst>
        </xdr:cNvPr>
        <xdr:cNvSpPr/>
      </xdr:nvSpPr>
      <xdr:spPr>
        <a:xfrm>
          <a:off x="0" y="565410"/>
          <a:ext cx="1103684" cy="248598"/>
        </a:xfrm>
        <a:prstGeom prst="rect">
          <a:avLst/>
        </a:prstGeom>
        <a:solidFill>
          <a:schemeClr val="accent2">
            <a:lumMod val="5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Paramètres</a:t>
          </a:r>
        </a:p>
      </xdr:txBody>
    </xdr:sp>
    <xdr:clientData/>
  </xdr:twoCellAnchor>
  <xdr:twoCellAnchor>
    <xdr:from>
      <xdr:col>0</xdr:col>
      <xdr:colOff>0</xdr:colOff>
      <xdr:row>0</xdr:row>
      <xdr:rowOff>790074</xdr:rowOff>
    </xdr:from>
    <xdr:to>
      <xdr:col>0</xdr:col>
      <xdr:colOff>1101334</xdr:colOff>
      <xdr:row>0</xdr:row>
      <xdr:rowOff>1032118</xdr:rowOff>
    </xdr:to>
    <xdr:sp macro="[0]!Acces_AIDE" textlink="">
      <xdr:nvSpPr>
        <xdr:cNvPr id="9" name="Rectangle 8">
          <a:extLst>
            <a:ext uri="{FF2B5EF4-FFF2-40B4-BE49-F238E27FC236}">
              <a16:creationId xmlns:a16="http://schemas.microsoft.com/office/drawing/2014/main" id="{E5F2A98A-DBAF-49E2-9F52-AEE1B425CD49}"/>
            </a:ext>
          </a:extLst>
        </xdr:cNvPr>
        <xdr:cNvSpPr/>
      </xdr:nvSpPr>
      <xdr:spPr>
        <a:xfrm>
          <a:off x="0" y="790074"/>
          <a:ext cx="1101334" cy="242044"/>
        </a:xfrm>
        <a:prstGeom prst="rect">
          <a:avLst/>
        </a:prstGeom>
        <a:solidFill>
          <a:srgbClr val="00206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Aide</a:t>
          </a:r>
        </a:p>
      </xdr:txBody>
    </xdr:sp>
    <xdr:clientData/>
  </xdr:twoCellAnchor>
  <xdr:twoCellAnchor>
    <xdr:from>
      <xdr:col>3</xdr:col>
      <xdr:colOff>361950</xdr:colOff>
      <xdr:row>0</xdr:row>
      <xdr:rowOff>319208</xdr:rowOff>
    </xdr:from>
    <xdr:to>
      <xdr:col>4</xdr:col>
      <xdr:colOff>762000</xdr:colOff>
      <xdr:row>0</xdr:row>
      <xdr:rowOff>574056</xdr:rowOff>
    </xdr:to>
    <xdr:sp macro="[0]!Actualiser_tableaux" textlink="">
      <xdr:nvSpPr>
        <xdr:cNvPr id="10" name="Rectangle 9">
          <a:extLst>
            <a:ext uri="{FF2B5EF4-FFF2-40B4-BE49-F238E27FC236}">
              <a16:creationId xmlns:a16="http://schemas.microsoft.com/office/drawing/2014/main" id="{D65DE41D-7D84-4E40-B39B-4A41F4C127A1}"/>
            </a:ext>
          </a:extLst>
        </xdr:cNvPr>
        <xdr:cNvSpPr/>
      </xdr:nvSpPr>
      <xdr:spPr>
        <a:xfrm>
          <a:off x="3333750" y="319208"/>
          <a:ext cx="1123950" cy="254848"/>
        </a:xfrm>
        <a:prstGeom prst="rect">
          <a:avLst/>
        </a:prstGeom>
        <a:solidFill>
          <a:schemeClr val="tx1">
            <a:lumMod val="50000"/>
            <a:lumOff val="5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Actualiser</a:t>
          </a:r>
        </a:p>
      </xdr:txBody>
    </xdr:sp>
    <xdr:clientData/>
  </xdr:twoCellAnchor>
  <xdr:twoCellAnchor>
    <xdr:from>
      <xdr:col>3</xdr:col>
      <xdr:colOff>361950</xdr:colOff>
      <xdr:row>0</xdr:row>
      <xdr:rowOff>550122</xdr:rowOff>
    </xdr:from>
    <xdr:to>
      <xdr:col>4</xdr:col>
      <xdr:colOff>755650</xdr:colOff>
      <xdr:row>0</xdr:row>
      <xdr:rowOff>809106</xdr:rowOff>
    </xdr:to>
    <xdr:sp macro="[0]!INC_ESP_OCT" textlink="">
      <xdr:nvSpPr>
        <xdr:cNvPr id="11" name="Rectangle 10">
          <a:extLst>
            <a:ext uri="{FF2B5EF4-FFF2-40B4-BE49-F238E27FC236}">
              <a16:creationId xmlns:a16="http://schemas.microsoft.com/office/drawing/2014/main" id="{2EEAB6DC-C746-4EA0-95F6-A69668C8E036}"/>
            </a:ext>
          </a:extLst>
        </xdr:cNvPr>
        <xdr:cNvSpPr/>
      </xdr:nvSpPr>
      <xdr:spPr>
        <a:xfrm>
          <a:off x="3333750" y="550122"/>
          <a:ext cx="1117600" cy="258984"/>
        </a:xfrm>
        <a:prstGeom prst="rect">
          <a:avLst/>
        </a:prstGeom>
        <a:solidFill>
          <a:srgbClr val="92D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Inclure Espèces</a:t>
          </a:r>
        </a:p>
      </xdr:txBody>
    </xdr:sp>
    <xdr:clientData/>
  </xdr:twoCellAnchor>
  <xdr:twoCellAnchor>
    <xdr:from>
      <xdr:col>3</xdr:col>
      <xdr:colOff>361950</xdr:colOff>
      <xdr:row>0</xdr:row>
      <xdr:rowOff>785173</xdr:rowOff>
    </xdr:from>
    <xdr:to>
      <xdr:col>4</xdr:col>
      <xdr:colOff>753015</xdr:colOff>
      <xdr:row>0</xdr:row>
      <xdr:rowOff>1034632</xdr:rowOff>
    </xdr:to>
    <xdr:sp macro="[0]!EXC_ESP_OCT" textlink="">
      <xdr:nvSpPr>
        <xdr:cNvPr id="12" name="Rectangle 11">
          <a:extLst>
            <a:ext uri="{FF2B5EF4-FFF2-40B4-BE49-F238E27FC236}">
              <a16:creationId xmlns:a16="http://schemas.microsoft.com/office/drawing/2014/main" id="{E077ADB8-7A67-4802-9F8F-104E06E2542A}"/>
            </a:ext>
          </a:extLst>
        </xdr:cNvPr>
        <xdr:cNvSpPr/>
      </xdr:nvSpPr>
      <xdr:spPr>
        <a:xfrm>
          <a:off x="3333750" y="785173"/>
          <a:ext cx="1114965" cy="249459"/>
        </a:xfrm>
        <a:prstGeom prst="rect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Exclure Espèces</a:t>
          </a:r>
        </a:p>
      </xdr:txBody>
    </xdr:sp>
    <xdr:clientData/>
  </xdr:twoCellAnchor>
  <xdr:twoCellAnchor>
    <xdr:from>
      <xdr:col>3</xdr:col>
      <xdr:colOff>365130</xdr:colOff>
      <xdr:row>0</xdr:row>
      <xdr:rowOff>0</xdr:rowOff>
    </xdr:from>
    <xdr:to>
      <xdr:col>4</xdr:col>
      <xdr:colOff>765180</xdr:colOff>
      <xdr:row>0</xdr:row>
      <xdr:rowOff>323850</xdr:rowOff>
    </xdr:to>
    <xdr:sp macro="" textlink="">
      <xdr:nvSpPr>
        <xdr:cNvPr id="13" name="Rectangle 12">
          <a:extLst>
            <a:ext uri="{FF2B5EF4-FFF2-40B4-BE49-F238E27FC236}">
              <a16:creationId xmlns:a16="http://schemas.microsoft.com/office/drawing/2014/main" id="{619D7091-BFBD-4218-AA64-43A70CC34CD6}"/>
            </a:ext>
          </a:extLst>
        </xdr:cNvPr>
        <xdr:cNvSpPr/>
      </xdr:nvSpPr>
      <xdr:spPr>
        <a:xfrm>
          <a:off x="3336930" y="0"/>
          <a:ext cx="1123950" cy="323850"/>
        </a:xfrm>
        <a:prstGeom prst="rect">
          <a:avLst/>
        </a:prstGeom>
        <a:solidFill>
          <a:schemeClr val="bg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tx1"/>
              </a:solidFill>
            </a:rPr>
            <a:t>Options</a:t>
          </a:r>
        </a:p>
      </xdr:txBody>
    </xdr:sp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18914</xdr:colOff>
      <xdr:row>1</xdr:row>
      <xdr:rowOff>35450</xdr:rowOff>
    </xdr:from>
    <xdr:ext cx="2494209" cy="461665"/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C6CC7433-C039-44F9-8A76-742ADA0E5DAF}"/>
            </a:ext>
          </a:extLst>
        </xdr:cNvPr>
        <xdr:cNvSpPr/>
      </xdr:nvSpPr>
      <xdr:spPr>
        <a:xfrm>
          <a:off x="1142864" y="1073675"/>
          <a:ext cx="2494209" cy="461665"/>
        </a:xfrm>
        <a:prstGeom prst="rect">
          <a:avLst/>
        </a:prstGeom>
        <a:noFill/>
      </xdr:spPr>
      <xdr:txBody>
        <a:bodyPr wrap="none" lIns="91440" tIns="45720" rIns="91440" bIns="45720">
          <a:spAutoFit/>
          <a:scene3d>
            <a:camera prst="orthographicFront"/>
            <a:lightRig rig="threePt" dir="t"/>
          </a:scene3d>
          <a:sp3d extrusionH="57150">
            <a:bevelT w="38100" h="38100"/>
          </a:sp3d>
        </a:bodyPr>
        <a:lstStyle/>
        <a:p>
          <a:pPr algn="l"/>
          <a:r>
            <a:rPr lang="fr-FR" sz="2400" b="0" cap="none" spc="0">
              <a:ln w="12700" cmpd="sng">
                <a:noFill/>
                <a:prstDash val="solid"/>
              </a:ln>
              <a:solidFill>
                <a:schemeClr val="tx1">
                  <a:lumMod val="50000"/>
                  <a:lumOff val="50000"/>
                </a:schemeClr>
              </a:solidFill>
              <a:effectLst/>
              <a:latin typeface="Poetsen One" panose="020108030300000D0203" pitchFamily="2" charset="0"/>
            </a:rPr>
            <a:t>ENCAISSEMENTS</a:t>
          </a:r>
        </a:p>
      </xdr:txBody>
    </xdr:sp>
    <xdr:clientData/>
  </xdr:oneCellAnchor>
  <xdr:oneCellAnchor>
    <xdr:from>
      <xdr:col>6</xdr:col>
      <xdr:colOff>6962</xdr:colOff>
      <xdr:row>1</xdr:row>
      <xdr:rowOff>16027</xdr:rowOff>
    </xdr:from>
    <xdr:ext cx="3235274" cy="468013"/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E69F15D6-AB22-4C39-B50C-2AE6B8CC0DB4}"/>
            </a:ext>
          </a:extLst>
        </xdr:cNvPr>
        <xdr:cNvSpPr/>
      </xdr:nvSpPr>
      <xdr:spPr>
        <a:xfrm>
          <a:off x="4969487" y="1054252"/>
          <a:ext cx="3235274" cy="468013"/>
        </a:xfrm>
        <a:prstGeom prst="rect">
          <a:avLst/>
        </a:prstGeom>
        <a:noFill/>
      </xdr:spPr>
      <xdr:txBody>
        <a:bodyPr wrap="square" lIns="91440" tIns="45720" rIns="91440" bIns="45720">
          <a:spAutoFit/>
          <a:scene3d>
            <a:camera prst="orthographicFront"/>
            <a:lightRig rig="threePt" dir="t"/>
          </a:scene3d>
          <a:sp3d extrusionH="57150">
            <a:bevelT w="38100" h="38100"/>
          </a:sp3d>
        </a:bodyPr>
        <a:lstStyle/>
        <a:p>
          <a:pPr algn="l"/>
          <a:r>
            <a:rPr lang="fr-FR" sz="2400" b="0" cap="none" spc="0">
              <a:ln w="12700" cmpd="sng">
                <a:noFill/>
                <a:prstDash val="solid"/>
              </a:ln>
              <a:solidFill>
                <a:srgbClr val="C00000"/>
              </a:solidFill>
              <a:effectLst/>
              <a:latin typeface="Poetsen One" panose="020108030300000D0203" pitchFamily="2" charset="0"/>
            </a:rPr>
            <a:t>CHIFFRE</a:t>
          </a:r>
          <a:r>
            <a:rPr lang="fr-FR" sz="2400" b="0" cap="none" spc="0" baseline="0">
              <a:ln w="12700" cmpd="sng">
                <a:noFill/>
                <a:prstDash val="solid"/>
              </a:ln>
              <a:solidFill>
                <a:srgbClr val="C00000"/>
              </a:solidFill>
              <a:effectLst/>
              <a:latin typeface="Poetsen One" panose="020108030300000D0203" pitchFamily="2" charset="0"/>
            </a:rPr>
            <a:t> D'AFFAIRE</a:t>
          </a:r>
          <a:endParaRPr lang="fr-FR" sz="2400" b="0" cap="none" spc="0">
            <a:ln w="12700" cmpd="sng">
              <a:noFill/>
              <a:prstDash val="solid"/>
            </a:ln>
            <a:solidFill>
              <a:srgbClr val="C00000"/>
            </a:solidFill>
            <a:effectLst/>
            <a:latin typeface="Poetsen One" panose="020108030300000D0203" pitchFamily="2" charset="0"/>
          </a:endParaRPr>
        </a:p>
      </xdr:txBody>
    </xdr:sp>
    <xdr:clientData/>
  </xdr:oneCellAnchor>
  <xdr:oneCellAnchor>
    <xdr:from>
      <xdr:col>12</xdr:col>
      <xdr:colOff>105200</xdr:colOff>
      <xdr:row>1</xdr:row>
      <xdr:rowOff>24245</xdr:rowOff>
    </xdr:from>
    <xdr:ext cx="1812874" cy="468013"/>
    <xdr:sp macro="" textlink="">
      <xdr:nvSpPr>
        <xdr:cNvPr id="4" name="Rectangle 3">
          <a:extLst>
            <a:ext uri="{FF2B5EF4-FFF2-40B4-BE49-F238E27FC236}">
              <a16:creationId xmlns:a16="http://schemas.microsoft.com/office/drawing/2014/main" id="{79C9F939-60A4-4E4E-A8D2-3E6DCA27163F}"/>
            </a:ext>
          </a:extLst>
        </xdr:cNvPr>
        <xdr:cNvSpPr/>
      </xdr:nvSpPr>
      <xdr:spPr>
        <a:xfrm>
          <a:off x="10487450" y="1062470"/>
          <a:ext cx="1812874" cy="468013"/>
        </a:xfrm>
        <a:prstGeom prst="rect">
          <a:avLst/>
        </a:prstGeom>
        <a:noFill/>
      </xdr:spPr>
      <xdr:txBody>
        <a:bodyPr wrap="square" lIns="91440" tIns="45720" rIns="91440" bIns="45720">
          <a:spAutoFit/>
          <a:scene3d>
            <a:camera prst="orthographicFront"/>
            <a:lightRig rig="threePt" dir="t"/>
          </a:scene3d>
          <a:sp3d extrusionH="57150">
            <a:bevelT w="38100" h="38100"/>
          </a:sp3d>
        </a:bodyPr>
        <a:lstStyle/>
        <a:p>
          <a:pPr algn="l"/>
          <a:r>
            <a:rPr lang="fr-FR" sz="2400" b="0" cap="none" spc="0">
              <a:ln w="12700" cmpd="sng">
                <a:noFill/>
                <a:prstDash val="solid"/>
              </a:ln>
              <a:solidFill>
                <a:srgbClr val="C00000"/>
              </a:solidFill>
              <a:effectLst/>
              <a:latin typeface="Poetsen One" panose="020108030300000D0203" pitchFamily="2" charset="0"/>
            </a:rPr>
            <a:t>PAIEMENTS</a:t>
          </a:r>
        </a:p>
      </xdr:txBody>
    </xdr:sp>
    <xdr:clientData/>
  </xdr:oneCellAnchor>
  <xdr:oneCellAnchor>
    <xdr:from>
      <xdr:col>0</xdr:col>
      <xdr:colOff>1095375</xdr:colOff>
      <xdr:row>0</xdr:row>
      <xdr:rowOff>4260</xdr:rowOff>
    </xdr:from>
    <xdr:ext cx="2244726" cy="936154"/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id="{531931DA-D54A-489C-8EC8-158F2A5389C8}"/>
            </a:ext>
          </a:extLst>
        </xdr:cNvPr>
        <xdr:cNvSpPr/>
      </xdr:nvSpPr>
      <xdr:spPr>
        <a:xfrm>
          <a:off x="1095375" y="4260"/>
          <a:ext cx="2244726" cy="936154"/>
        </a:xfrm>
        <a:prstGeom prst="rect">
          <a:avLst/>
        </a:prstGeom>
        <a:noFill/>
      </xdr:spPr>
      <xdr:txBody>
        <a:bodyPr wrap="square" lIns="91440" tIns="45720" rIns="91440" bIns="45720">
          <a:spAutoFit/>
        </a:bodyPr>
        <a:lstStyle/>
        <a:p>
          <a:pPr algn="ctr"/>
          <a:r>
            <a:rPr lang="fr-FR" sz="2800" b="0" cap="none" spc="0">
              <a:ln w="12700" cmpd="sng">
                <a:noFill/>
                <a:prstDash val="solid"/>
              </a:ln>
              <a:solidFill>
                <a:schemeClr val="bg1"/>
              </a:solidFill>
              <a:effectLst>
                <a:reflection blurRad="6350" stA="55000" endA="50" endPos="85000" dist="29997" dir="5400000" sy="-100000" algn="bl" rotWithShape="0"/>
              </a:effectLst>
              <a:latin typeface="DK Longreach" pitchFamily="50" charset="0"/>
            </a:rPr>
            <a:t>NOVEMBRE 2019</a:t>
          </a:r>
        </a:p>
      </xdr:txBody>
    </xdr:sp>
    <xdr:clientData/>
  </xdr:oneCellAnchor>
  <xdr:twoCellAnchor>
    <xdr:from>
      <xdr:col>0</xdr:col>
      <xdr:colOff>9525</xdr:colOff>
      <xdr:row>0</xdr:row>
      <xdr:rowOff>0</xdr:rowOff>
    </xdr:from>
    <xdr:to>
      <xdr:col>0</xdr:col>
      <xdr:colOff>1109661</xdr:colOff>
      <xdr:row>0</xdr:row>
      <xdr:rowOff>352483</xdr:rowOff>
    </xdr:to>
    <xdr:sp macro="" textlink="">
      <xdr:nvSpPr>
        <xdr:cNvPr id="6" name="Rectangle 5">
          <a:extLst>
            <a:ext uri="{FF2B5EF4-FFF2-40B4-BE49-F238E27FC236}">
              <a16:creationId xmlns:a16="http://schemas.microsoft.com/office/drawing/2014/main" id="{CF72A2C4-3F4E-442F-9AC5-4AB5F5717A0E}"/>
            </a:ext>
          </a:extLst>
        </xdr:cNvPr>
        <xdr:cNvSpPr/>
      </xdr:nvSpPr>
      <xdr:spPr>
        <a:xfrm>
          <a:off x="9525" y="0"/>
          <a:ext cx="1100136" cy="352483"/>
        </a:xfrm>
        <a:prstGeom prst="rect">
          <a:avLst/>
        </a:prstGeom>
        <a:solidFill>
          <a:schemeClr val="bg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tx1"/>
              </a:solidFill>
            </a:rPr>
            <a:t>Menu</a:t>
          </a:r>
          <a:r>
            <a:rPr lang="fr-FR" sz="1100" b="1" baseline="0">
              <a:solidFill>
                <a:schemeClr val="tx1"/>
              </a:solidFill>
            </a:rPr>
            <a:t> principal</a:t>
          </a:r>
          <a:endParaRPr lang="fr-FR" sz="1100" b="1">
            <a:solidFill>
              <a:schemeClr val="tx1"/>
            </a:solidFill>
          </a:endParaRPr>
        </a:p>
      </xdr:txBody>
    </xdr:sp>
    <xdr:clientData/>
  </xdr:twoCellAnchor>
  <xdr:twoCellAnchor>
    <xdr:from>
      <xdr:col>0</xdr:col>
      <xdr:colOff>0</xdr:colOff>
      <xdr:row>0</xdr:row>
      <xdr:rowOff>340746</xdr:rowOff>
    </xdr:from>
    <xdr:to>
      <xdr:col>0</xdr:col>
      <xdr:colOff>1101334</xdr:colOff>
      <xdr:row>0</xdr:row>
      <xdr:rowOff>589344</xdr:rowOff>
    </xdr:to>
    <xdr:sp macro="[0]!Acces_TDB" textlink="">
      <xdr:nvSpPr>
        <xdr:cNvPr id="7" name="Rectangle 6">
          <a:extLst>
            <a:ext uri="{FF2B5EF4-FFF2-40B4-BE49-F238E27FC236}">
              <a16:creationId xmlns:a16="http://schemas.microsoft.com/office/drawing/2014/main" id="{E60AE7E2-4625-49E1-B56B-6EAF8122BF4F}"/>
            </a:ext>
          </a:extLst>
        </xdr:cNvPr>
        <xdr:cNvSpPr/>
      </xdr:nvSpPr>
      <xdr:spPr>
        <a:xfrm>
          <a:off x="0" y="340746"/>
          <a:ext cx="1101334" cy="248598"/>
        </a:xfrm>
        <a:prstGeom prst="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50" b="1"/>
            <a:t>Tableau de bord</a:t>
          </a:r>
        </a:p>
      </xdr:txBody>
    </xdr:sp>
    <xdr:clientData/>
  </xdr:twoCellAnchor>
  <xdr:twoCellAnchor>
    <xdr:from>
      <xdr:col>0</xdr:col>
      <xdr:colOff>0</xdr:colOff>
      <xdr:row>0</xdr:row>
      <xdr:rowOff>565410</xdr:rowOff>
    </xdr:from>
    <xdr:to>
      <xdr:col>0</xdr:col>
      <xdr:colOff>1103684</xdr:colOff>
      <xdr:row>0</xdr:row>
      <xdr:rowOff>814008</xdr:rowOff>
    </xdr:to>
    <xdr:sp macro="[0]!Acces_PARAMETRES" textlink="">
      <xdr:nvSpPr>
        <xdr:cNvPr id="8" name="Rectangle 7">
          <a:extLst>
            <a:ext uri="{FF2B5EF4-FFF2-40B4-BE49-F238E27FC236}">
              <a16:creationId xmlns:a16="http://schemas.microsoft.com/office/drawing/2014/main" id="{1DE61215-7F0D-4614-BB7F-994704DCAACD}"/>
            </a:ext>
          </a:extLst>
        </xdr:cNvPr>
        <xdr:cNvSpPr/>
      </xdr:nvSpPr>
      <xdr:spPr>
        <a:xfrm>
          <a:off x="0" y="565410"/>
          <a:ext cx="1103684" cy="248598"/>
        </a:xfrm>
        <a:prstGeom prst="rect">
          <a:avLst/>
        </a:prstGeom>
        <a:solidFill>
          <a:schemeClr val="accent2">
            <a:lumMod val="5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Paramètres</a:t>
          </a:r>
        </a:p>
      </xdr:txBody>
    </xdr:sp>
    <xdr:clientData/>
  </xdr:twoCellAnchor>
  <xdr:twoCellAnchor>
    <xdr:from>
      <xdr:col>0</xdr:col>
      <xdr:colOff>0</xdr:colOff>
      <xdr:row>0</xdr:row>
      <xdr:rowOff>790074</xdr:rowOff>
    </xdr:from>
    <xdr:to>
      <xdr:col>0</xdr:col>
      <xdr:colOff>1101334</xdr:colOff>
      <xdr:row>0</xdr:row>
      <xdr:rowOff>1032118</xdr:rowOff>
    </xdr:to>
    <xdr:sp macro="[0]!Acces_AIDE" textlink="">
      <xdr:nvSpPr>
        <xdr:cNvPr id="9" name="Rectangle 8">
          <a:extLst>
            <a:ext uri="{FF2B5EF4-FFF2-40B4-BE49-F238E27FC236}">
              <a16:creationId xmlns:a16="http://schemas.microsoft.com/office/drawing/2014/main" id="{D423B95E-94D3-41B2-9DFF-8536B0536692}"/>
            </a:ext>
          </a:extLst>
        </xdr:cNvPr>
        <xdr:cNvSpPr/>
      </xdr:nvSpPr>
      <xdr:spPr>
        <a:xfrm>
          <a:off x="0" y="790074"/>
          <a:ext cx="1101334" cy="242044"/>
        </a:xfrm>
        <a:prstGeom prst="rect">
          <a:avLst/>
        </a:prstGeom>
        <a:solidFill>
          <a:srgbClr val="00206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Aide</a:t>
          </a:r>
        </a:p>
      </xdr:txBody>
    </xdr:sp>
    <xdr:clientData/>
  </xdr:twoCellAnchor>
  <xdr:twoCellAnchor>
    <xdr:from>
      <xdr:col>3</xdr:col>
      <xdr:colOff>361950</xdr:colOff>
      <xdr:row>0</xdr:row>
      <xdr:rowOff>319208</xdr:rowOff>
    </xdr:from>
    <xdr:to>
      <xdr:col>4</xdr:col>
      <xdr:colOff>762000</xdr:colOff>
      <xdr:row>0</xdr:row>
      <xdr:rowOff>574056</xdr:rowOff>
    </xdr:to>
    <xdr:sp macro="[0]!Actualiser_tableaux" textlink="">
      <xdr:nvSpPr>
        <xdr:cNvPr id="10" name="Rectangle 9">
          <a:extLst>
            <a:ext uri="{FF2B5EF4-FFF2-40B4-BE49-F238E27FC236}">
              <a16:creationId xmlns:a16="http://schemas.microsoft.com/office/drawing/2014/main" id="{2AA0E493-3FE7-4E10-804C-C17C108766C6}"/>
            </a:ext>
          </a:extLst>
        </xdr:cNvPr>
        <xdr:cNvSpPr/>
      </xdr:nvSpPr>
      <xdr:spPr>
        <a:xfrm>
          <a:off x="3333750" y="319208"/>
          <a:ext cx="1123950" cy="254848"/>
        </a:xfrm>
        <a:prstGeom prst="rect">
          <a:avLst/>
        </a:prstGeom>
        <a:solidFill>
          <a:schemeClr val="tx1">
            <a:lumMod val="50000"/>
            <a:lumOff val="5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Actualiser</a:t>
          </a:r>
        </a:p>
      </xdr:txBody>
    </xdr:sp>
    <xdr:clientData/>
  </xdr:twoCellAnchor>
  <xdr:twoCellAnchor>
    <xdr:from>
      <xdr:col>3</xdr:col>
      <xdr:colOff>361950</xdr:colOff>
      <xdr:row>0</xdr:row>
      <xdr:rowOff>550122</xdr:rowOff>
    </xdr:from>
    <xdr:to>
      <xdr:col>4</xdr:col>
      <xdr:colOff>755650</xdr:colOff>
      <xdr:row>0</xdr:row>
      <xdr:rowOff>809106</xdr:rowOff>
    </xdr:to>
    <xdr:sp macro="[0]!INC_ESP_NOV" textlink="">
      <xdr:nvSpPr>
        <xdr:cNvPr id="11" name="Rectangle 10">
          <a:extLst>
            <a:ext uri="{FF2B5EF4-FFF2-40B4-BE49-F238E27FC236}">
              <a16:creationId xmlns:a16="http://schemas.microsoft.com/office/drawing/2014/main" id="{8CA0EE36-1598-45C7-B19D-DA8E10C07D70}"/>
            </a:ext>
          </a:extLst>
        </xdr:cNvPr>
        <xdr:cNvSpPr/>
      </xdr:nvSpPr>
      <xdr:spPr>
        <a:xfrm>
          <a:off x="3333750" y="550122"/>
          <a:ext cx="1117600" cy="258984"/>
        </a:xfrm>
        <a:prstGeom prst="rect">
          <a:avLst/>
        </a:prstGeom>
        <a:solidFill>
          <a:srgbClr val="92D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Inclure Espèces</a:t>
          </a:r>
        </a:p>
      </xdr:txBody>
    </xdr:sp>
    <xdr:clientData/>
  </xdr:twoCellAnchor>
  <xdr:twoCellAnchor>
    <xdr:from>
      <xdr:col>3</xdr:col>
      <xdr:colOff>361950</xdr:colOff>
      <xdr:row>0</xdr:row>
      <xdr:rowOff>785173</xdr:rowOff>
    </xdr:from>
    <xdr:to>
      <xdr:col>4</xdr:col>
      <xdr:colOff>753015</xdr:colOff>
      <xdr:row>0</xdr:row>
      <xdr:rowOff>1034632</xdr:rowOff>
    </xdr:to>
    <xdr:sp macro="[0]!EXC_ESP_NOV" textlink="">
      <xdr:nvSpPr>
        <xdr:cNvPr id="12" name="Rectangle 11">
          <a:extLst>
            <a:ext uri="{FF2B5EF4-FFF2-40B4-BE49-F238E27FC236}">
              <a16:creationId xmlns:a16="http://schemas.microsoft.com/office/drawing/2014/main" id="{85FA89F1-88EC-4952-A463-1298F79C7578}"/>
            </a:ext>
          </a:extLst>
        </xdr:cNvPr>
        <xdr:cNvSpPr/>
      </xdr:nvSpPr>
      <xdr:spPr>
        <a:xfrm>
          <a:off x="3333750" y="785173"/>
          <a:ext cx="1114965" cy="249459"/>
        </a:xfrm>
        <a:prstGeom prst="rect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Exclure Espèces</a:t>
          </a:r>
        </a:p>
      </xdr:txBody>
    </xdr:sp>
    <xdr:clientData/>
  </xdr:twoCellAnchor>
  <xdr:twoCellAnchor>
    <xdr:from>
      <xdr:col>3</xdr:col>
      <xdr:colOff>365130</xdr:colOff>
      <xdr:row>0</xdr:row>
      <xdr:rowOff>0</xdr:rowOff>
    </xdr:from>
    <xdr:to>
      <xdr:col>4</xdr:col>
      <xdr:colOff>765180</xdr:colOff>
      <xdr:row>0</xdr:row>
      <xdr:rowOff>323850</xdr:rowOff>
    </xdr:to>
    <xdr:sp macro="" textlink="">
      <xdr:nvSpPr>
        <xdr:cNvPr id="13" name="Rectangle 12">
          <a:extLst>
            <a:ext uri="{FF2B5EF4-FFF2-40B4-BE49-F238E27FC236}">
              <a16:creationId xmlns:a16="http://schemas.microsoft.com/office/drawing/2014/main" id="{86BBB284-097E-4C25-8907-8E9550D4CE8C}"/>
            </a:ext>
          </a:extLst>
        </xdr:cNvPr>
        <xdr:cNvSpPr/>
      </xdr:nvSpPr>
      <xdr:spPr>
        <a:xfrm>
          <a:off x="3336930" y="0"/>
          <a:ext cx="1123950" cy="323850"/>
        </a:xfrm>
        <a:prstGeom prst="rect">
          <a:avLst/>
        </a:prstGeom>
        <a:solidFill>
          <a:schemeClr val="bg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tx1"/>
              </a:solidFill>
            </a:rPr>
            <a:t>Options</a:t>
          </a:r>
        </a:p>
      </xdr:txBody>
    </xdr:sp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18914</xdr:colOff>
      <xdr:row>1</xdr:row>
      <xdr:rowOff>35450</xdr:rowOff>
    </xdr:from>
    <xdr:ext cx="2494209" cy="461665"/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77B1DA44-6587-42C4-88C6-16CAC07E3EFF}"/>
            </a:ext>
          </a:extLst>
        </xdr:cNvPr>
        <xdr:cNvSpPr/>
      </xdr:nvSpPr>
      <xdr:spPr>
        <a:xfrm>
          <a:off x="1142864" y="1073675"/>
          <a:ext cx="2494209" cy="461665"/>
        </a:xfrm>
        <a:prstGeom prst="rect">
          <a:avLst/>
        </a:prstGeom>
        <a:noFill/>
      </xdr:spPr>
      <xdr:txBody>
        <a:bodyPr wrap="none" lIns="91440" tIns="45720" rIns="91440" bIns="45720">
          <a:spAutoFit/>
          <a:scene3d>
            <a:camera prst="orthographicFront"/>
            <a:lightRig rig="threePt" dir="t"/>
          </a:scene3d>
          <a:sp3d extrusionH="57150">
            <a:bevelT w="38100" h="38100"/>
          </a:sp3d>
        </a:bodyPr>
        <a:lstStyle/>
        <a:p>
          <a:pPr algn="l"/>
          <a:r>
            <a:rPr lang="fr-FR" sz="2400" b="0" cap="none" spc="0">
              <a:ln w="12700" cmpd="sng">
                <a:noFill/>
                <a:prstDash val="solid"/>
              </a:ln>
              <a:solidFill>
                <a:schemeClr val="tx1">
                  <a:lumMod val="50000"/>
                  <a:lumOff val="50000"/>
                </a:schemeClr>
              </a:solidFill>
              <a:effectLst/>
              <a:latin typeface="Poetsen One" panose="020108030300000D0203" pitchFamily="2" charset="0"/>
            </a:rPr>
            <a:t>ENCAISSEMENTS</a:t>
          </a:r>
        </a:p>
      </xdr:txBody>
    </xdr:sp>
    <xdr:clientData/>
  </xdr:oneCellAnchor>
  <xdr:oneCellAnchor>
    <xdr:from>
      <xdr:col>6</xdr:col>
      <xdr:colOff>6962</xdr:colOff>
      <xdr:row>1</xdr:row>
      <xdr:rowOff>16027</xdr:rowOff>
    </xdr:from>
    <xdr:ext cx="3235274" cy="468013"/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C73422E4-E527-471E-89C7-5CD1341622EE}"/>
            </a:ext>
          </a:extLst>
        </xdr:cNvPr>
        <xdr:cNvSpPr/>
      </xdr:nvSpPr>
      <xdr:spPr>
        <a:xfrm>
          <a:off x="4969487" y="1054252"/>
          <a:ext cx="3235274" cy="468013"/>
        </a:xfrm>
        <a:prstGeom prst="rect">
          <a:avLst/>
        </a:prstGeom>
        <a:noFill/>
      </xdr:spPr>
      <xdr:txBody>
        <a:bodyPr wrap="square" lIns="91440" tIns="45720" rIns="91440" bIns="45720">
          <a:spAutoFit/>
          <a:scene3d>
            <a:camera prst="orthographicFront"/>
            <a:lightRig rig="threePt" dir="t"/>
          </a:scene3d>
          <a:sp3d extrusionH="57150">
            <a:bevelT w="38100" h="38100"/>
          </a:sp3d>
        </a:bodyPr>
        <a:lstStyle/>
        <a:p>
          <a:pPr algn="l"/>
          <a:r>
            <a:rPr lang="fr-FR" sz="2400" b="0" cap="none" spc="0">
              <a:ln w="12700" cmpd="sng">
                <a:noFill/>
                <a:prstDash val="solid"/>
              </a:ln>
              <a:solidFill>
                <a:srgbClr val="C00000"/>
              </a:solidFill>
              <a:effectLst/>
              <a:latin typeface="Poetsen One" panose="020108030300000D0203" pitchFamily="2" charset="0"/>
            </a:rPr>
            <a:t>CHIFFRE</a:t>
          </a:r>
          <a:r>
            <a:rPr lang="fr-FR" sz="2400" b="0" cap="none" spc="0" baseline="0">
              <a:ln w="12700" cmpd="sng">
                <a:noFill/>
                <a:prstDash val="solid"/>
              </a:ln>
              <a:solidFill>
                <a:srgbClr val="C00000"/>
              </a:solidFill>
              <a:effectLst/>
              <a:latin typeface="Poetsen One" panose="020108030300000D0203" pitchFamily="2" charset="0"/>
            </a:rPr>
            <a:t> D'AFFAIRE</a:t>
          </a:r>
          <a:endParaRPr lang="fr-FR" sz="2400" b="0" cap="none" spc="0">
            <a:ln w="12700" cmpd="sng">
              <a:noFill/>
              <a:prstDash val="solid"/>
            </a:ln>
            <a:solidFill>
              <a:srgbClr val="C00000"/>
            </a:solidFill>
            <a:effectLst/>
            <a:latin typeface="Poetsen One" panose="020108030300000D0203" pitchFamily="2" charset="0"/>
          </a:endParaRPr>
        </a:p>
      </xdr:txBody>
    </xdr:sp>
    <xdr:clientData/>
  </xdr:oneCellAnchor>
  <xdr:oneCellAnchor>
    <xdr:from>
      <xdr:col>12</xdr:col>
      <xdr:colOff>105200</xdr:colOff>
      <xdr:row>1</xdr:row>
      <xdr:rowOff>24245</xdr:rowOff>
    </xdr:from>
    <xdr:ext cx="1812874" cy="468013"/>
    <xdr:sp macro="" textlink="">
      <xdr:nvSpPr>
        <xdr:cNvPr id="4" name="Rectangle 3">
          <a:extLst>
            <a:ext uri="{FF2B5EF4-FFF2-40B4-BE49-F238E27FC236}">
              <a16:creationId xmlns:a16="http://schemas.microsoft.com/office/drawing/2014/main" id="{9924355F-9EDD-43BE-89A6-D4C9D9B88D21}"/>
            </a:ext>
          </a:extLst>
        </xdr:cNvPr>
        <xdr:cNvSpPr/>
      </xdr:nvSpPr>
      <xdr:spPr>
        <a:xfrm>
          <a:off x="10487450" y="1062470"/>
          <a:ext cx="1812874" cy="468013"/>
        </a:xfrm>
        <a:prstGeom prst="rect">
          <a:avLst/>
        </a:prstGeom>
        <a:noFill/>
      </xdr:spPr>
      <xdr:txBody>
        <a:bodyPr wrap="square" lIns="91440" tIns="45720" rIns="91440" bIns="45720">
          <a:spAutoFit/>
          <a:scene3d>
            <a:camera prst="orthographicFront"/>
            <a:lightRig rig="threePt" dir="t"/>
          </a:scene3d>
          <a:sp3d extrusionH="57150">
            <a:bevelT w="38100" h="38100"/>
          </a:sp3d>
        </a:bodyPr>
        <a:lstStyle/>
        <a:p>
          <a:pPr algn="l"/>
          <a:r>
            <a:rPr lang="fr-FR" sz="2400" b="0" cap="none" spc="0">
              <a:ln w="12700" cmpd="sng">
                <a:noFill/>
                <a:prstDash val="solid"/>
              </a:ln>
              <a:solidFill>
                <a:srgbClr val="C00000"/>
              </a:solidFill>
              <a:effectLst/>
              <a:latin typeface="Poetsen One" panose="020108030300000D0203" pitchFamily="2" charset="0"/>
            </a:rPr>
            <a:t>PAIEMENTS</a:t>
          </a:r>
        </a:p>
      </xdr:txBody>
    </xdr:sp>
    <xdr:clientData/>
  </xdr:oneCellAnchor>
  <xdr:oneCellAnchor>
    <xdr:from>
      <xdr:col>0</xdr:col>
      <xdr:colOff>1095375</xdr:colOff>
      <xdr:row>0</xdr:row>
      <xdr:rowOff>4260</xdr:rowOff>
    </xdr:from>
    <xdr:ext cx="2244726" cy="936154"/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id="{BCF1126E-FF9E-452A-80A7-872614727D56}"/>
            </a:ext>
          </a:extLst>
        </xdr:cNvPr>
        <xdr:cNvSpPr/>
      </xdr:nvSpPr>
      <xdr:spPr>
        <a:xfrm>
          <a:off x="1095375" y="4260"/>
          <a:ext cx="2244726" cy="936154"/>
        </a:xfrm>
        <a:prstGeom prst="rect">
          <a:avLst/>
        </a:prstGeom>
        <a:noFill/>
      </xdr:spPr>
      <xdr:txBody>
        <a:bodyPr wrap="square" lIns="91440" tIns="45720" rIns="91440" bIns="45720">
          <a:spAutoFit/>
        </a:bodyPr>
        <a:lstStyle/>
        <a:p>
          <a:pPr algn="ctr"/>
          <a:r>
            <a:rPr lang="fr-FR" sz="2800" b="0" cap="none" spc="0">
              <a:ln w="12700" cmpd="sng">
                <a:noFill/>
                <a:prstDash val="solid"/>
              </a:ln>
              <a:solidFill>
                <a:schemeClr val="bg1"/>
              </a:solidFill>
              <a:effectLst>
                <a:reflection blurRad="6350" stA="55000" endA="50" endPos="85000" dist="29997" dir="5400000" sy="-100000" algn="bl" rotWithShape="0"/>
              </a:effectLst>
              <a:latin typeface="DK Longreach" pitchFamily="50" charset="0"/>
            </a:rPr>
            <a:t>dÉcEMBRE 2019</a:t>
          </a:r>
        </a:p>
      </xdr:txBody>
    </xdr:sp>
    <xdr:clientData/>
  </xdr:oneCellAnchor>
  <xdr:twoCellAnchor>
    <xdr:from>
      <xdr:col>0</xdr:col>
      <xdr:colOff>9525</xdr:colOff>
      <xdr:row>0</xdr:row>
      <xdr:rowOff>0</xdr:rowOff>
    </xdr:from>
    <xdr:to>
      <xdr:col>0</xdr:col>
      <xdr:colOff>1109661</xdr:colOff>
      <xdr:row>0</xdr:row>
      <xdr:rowOff>352483</xdr:rowOff>
    </xdr:to>
    <xdr:sp macro="" textlink="">
      <xdr:nvSpPr>
        <xdr:cNvPr id="6" name="Rectangle 5">
          <a:extLst>
            <a:ext uri="{FF2B5EF4-FFF2-40B4-BE49-F238E27FC236}">
              <a16:creationId xmlns:a16="http://schemas.microsoft.com/office/drawing/2014/main" id="{0BBDC0D4-D353-4B9D-B7F6-2B003FE500F8}"/>
            </a:ext>
          </a:extLst>
        </xdr:cNvPr>
        <xdr:cNvSpPr/>
      </xdr:nvSpPr>
      <xdr:spPr>
        <a:xfrm>
          <a:off x="9525" y="0"/>
          <a:ext cx="1100136" cy="352483"/>
        </a:xfrm>
        <a:prstGeom prst="rect">
          <a:avLst/>
        </a:prstGeom>
        <a:solidFill>
          <a:schemeClr val="bg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tx1"/>
              </a:solidFill>
            </a:rPr>
            <a:t>Menu</a:t>
          </a:r>
          <a:r>
            <a:rPr lang="fr-FR" sz="1100" b="1" baseline="0">
              <a:solidFill>
                <a:schemeClr val="tx1"/>
              </a:solidFill>
            </a:rPr>
            <a:t> principal</a:t>
          </a:r>
          <a:endParaRPr lang="fr-FR" sz="1100" b="1">
            <a:solidFill>
              <a:schemeClr val="tx1"/>
            </a:solidFill>
          </a:endParaRPr>
        </a:p>
      </xdr:txBody>
    </xdr:sp>
    <xdr:clientData/>
  </xdr:twoCellAnchor>
  <xdr:twoCellAnchor>
    <xdr:from>
      <xdr:col>0</xdr:col>
      <xdr:colOff>0</xdr:colOff>
      <xdr:row>0</xdr:row>
      <xdr:rowOff>340746</xdr:rowOff>
    </xdr:from>
    <xdr:to>
      <xdr:col>0</xdr:col>
      <xdr:colOff>1101334</xdr:colOff>
      <xdr:row>0</xdr:row>
      <xdr:rowOff>589344</xdr:rowOff>
    </xdr:to>
    <xdr:sp macro="[0]!Acces_TDB" textlink="">
      <xdr:nvSpPr>
        <xdr:cNvPr id="7" name="Rectangle 6">
          <a:extLst>
            <a:ext uri="{FF2B5EF4-FFF2-40B4-BE49-F238E27FC236}">
              <a16:creationId xmlns:a16="http://schemas.microsoft.com/office/drawing/2014/main" id="{CA963644-3385-4839-97AC-89D885CA758D}"/>
            </a:ext>
          </a:extLst>
        </xdr:cNvPr>
        <xdr:cNvSpPr/>
      </xdr:nvSpPr>
      <xdr:spPr>
        <a:xfrm>
          <a:off x="0" y="340746"/>
          <a:ext cx="1101334" cy="248598"/>
        </a:xfrm>
        <a:prstGeom prst="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50" b="1"/>
            <a:t>Tableau de bord</a:t>
          </a:r>
        </a:p>
      </xdr:txBody>
    </xdr:sp>
    <xdr:clientData/>
  </xdr:twoCellAnchor>
  <xdr:twoCellAnchor>
    <xdr:from>
      <xdr:col>0</xdr:col>
      <xdr:colOff>0</xdr:colOff>
      <xdr:row>0</xdr:row>
      <xdr:rowOff>565410</xdr:rowOff>
    </xdr:from>
    <xdr:to>
      <xdr:col>0</xdr:col>
      <xdr:colOff>1103684</xdr:colOff>
      <xdr:row>0</xdr:row>
      <xdr:rowOff>814008</xdr:rowOff>
    </xdr:to>
    <xdr:sp macro="[0]!Acces_PARAMETRES" textlink="">
      <xdr:nvSpPr>
        <xdr:cNvPr id="8" name="Rectangle 7">
          <a:extLst>
            <a:ext uri="{FF2B5EF4-FFF2-40B4-BE49-F238E27FC236}">
              <a16:creationId xmlns:a16="http://schemas.microsoft.com/office/drawing/2014/main" id="{475D6F4E-90E9-43E7-A8DF-7D53291279E9}"/>
            </a:ext>
          </a:extLst>
        </xdr:cNvPr>
        <xdr:cNvSpPr/>
      </xdr:nvSpPr>
      <xdr:spPr>
        <a:xfrm>
          <a:off x="0" y="565410"/>
          <a:ext cx="1103684" cy="248598"/>
        </a:xfrm>
        <a:prstGeom prst="rect">
          <a:avLst/>
        </a:prstGeom>
        <a:solidFill>
          <a:schemeClr val="accent2">
            <a:lumMod val="5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Paramètres</a:t>
          </a:r>
        </a:p>
      </xdr:txBody>
    </xdr:sp>
    <xdr:clientData/>
  </xdr:twoCellAnchor>
  <xdr:twoCellAnchor>
    <xdr:from>
      <xdr:col>0</xdr:col>
      <xdr:colOff>0</xdr:colOff>
      <xdr:row>0</xdr:row>
      <xdr:rowOff>790074</xdr:rowOff>
    </xdr:from>
    <xdr:to>
      <xdr:col>0</xdr:col>
      <xdr:colOff>1101334</xdr:colOff>
      <xdr:row>0</xdr:row>
      <xdr:rowOff>1032118</xdr:rowOff>
    </xdr:to>
    <xdr:sp macro="[0]!Acces_AIDE" textlink="">
      <xdr:nvSpPr>
        <xdr:cNvPr id="9" name="Rectangle 8">
          <a:extLst>
            <a:ext uri="{FF2B5EF4-FFF2-40B4-BE49-F238E27FC236}">
              <a16:creationId xmlns:a16="http://schemas.microsoft.com/office/drawing/2014/main" id="{B07019B7-1CAA-493A-ABE6-ADD370E4A656}"/>
            </a:ext>
          </a:extLst>
        </xdr:cNvPr>
        <xdr:cNvSpPr/>
      </xdr:nvSpPr>
      <xdr:spPr>
        <a:xfrm>
          <a:off x="0" y="790074"/>
          <a:ext cx="1101334" cy="242044"/>
        </a:xfrm>
        <a:prstGeom prst="rect">
          <a:avLst/>
        </a:prstGeom>
        <a:solidFill>
          <a:srgbClr val="00206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Aide</a:t>
          </a:r>
        </a:p>
      </xdr:txBody>
    </xdr:sp>
    <xdr:clientData/>
  </xdr:twoCellAnchor>
  <xdr:twoCellAnchor>
    <xdr:from>
      <xdr:col>3</xdr:col>
      <xdr:colOff>361950</xdr:colOff>
      <xdr:row>0</xdr:row>
      <xdr:rowOff>319208</xdr:rowOff>
    </xdr:from>
    <xdr:to>
      <xdr:col>4</xdr:col>
      <xdr:colOff>762000</xdr:colOff>
      <xdr:row>0</xdr:row>
      <xdr:rowOff>574056</xdr:rowOff>
    </xdr:to>
    <xdr:sp macro="[0]!Actualiser_tableaux" textlink="">
      <xdr:nvSpPr>
        <xdr:cNvPr id="10" name="Rectangle 9">
          <a:extLst>
            <a:ext uri="{FF2B5EF4-FFF2-40B4-BE49-F238E27FC236}">
              <a16:creationId xmlns:a16="http://schemas.microsoft.com/office/drawing/2014/main" id="{F148A9A0-8EA0-4721-8B94-536D1C4B180E}"/>
            </a:ext>
          </a:extLst>
        </xdr:cNvPr>
        <xdr:cNvSpPr/>
      </xdr:nvSpPr>
      <xdr:spPr>
        <a:xfrm>
          <a:off x="3333750" y="319208"/>
          <a:ext cx="1123950" cy="254848"/>
        </a:xfrm>
        <a:prstGeom prst="rect">
          <a:avLst/>
        </a:prstGeom>
        <a:solidFill>
          <a:schemeClr val="tx1">
            <a:lumMod val="50000"/>
            <a:lumOff val="5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Actualiser</a:t>
          </a:r>
        </a:p>
      </xdr:txBody>
    </xdr:sp>
    <xdr:clientData/>
  </xdr:twoCellAnchor>
  <xdr:twoCellAnchor>
    <xdr:from>
      <xdr:col>3</xdr:col>
      <xdr:colOff>361950</xdr:colOff>
      <xdr:row>0</xdr:row>
      <xdr:rowOff>550122</xdr:rowOff>
    </xdr:from>
    <xdr:to>
      <xdr:col>4</xdr:col>
      <xdr:colOff>755650</xdr:colOff>
      <xdr:row>0</xdr:row>
      <xdr:rowOff>809106</xdr:rowOff>
    </xdr:to>
    <xdr:sp macro="[0]!INC_ESP_DEC" textlink="">
      <xdr:nvSpPr>
        <xdr:cNvPr id="11" name="Rectangle 10">
          <a:extLst>
            <a:ext uri="{FF2B5EF4-FFF2-40B4-BE49-F238E27FC236}">
              <a16:creationId xmlns:a16="http://schemas.microsoft.com/office/drawing/2014/main" id="{181F1607-E8AD-485D-8AF2-B505F07D73C8}"/>
            </a:ext>
          </a:extLst>
        </xdr:cNvPr>
        <xdr:cNvSpPr/>
      </xdr:nvSpPr>
      <xdr:spPr>
        <a:xfrm>
          <a:off x="3333750" y="550122"/>
          <a:ext cx="1117600" cy="258984"/>
        </a:xfrm>
        <a:prstGeom prst="rect">
          <a:avLst/>
        </a:prstGeom>
        <a:solidFill>
          <a:srgbClr val="92D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Inclure Espèces</a:t>
          </a:r>
        </a:p>
      </xdr:txBody>
    </xdr:sp>
    <xdr:clientData/>
  </xdr:twoCellAnchor>
  <xdr:twoCellAnchor>
    <xdr:from>
      <xdr:col>3</xdr:col>
      <xdr:colOff>361950</xdr:colOff>
      <xdr:row>0</xdr:row>
      <xdr:rowOff>785173</xdr:rowOff>
    </xdr:from>
    <xdr:to>
      <xdr:col>4</xdr:col>
      <xdr:colOff>753015</xdr:colOff>
      <xdr:row>0</xdr:row>
      <xdr:rowOff>1034632</xdr:rowOff>
    </xdr:to>
    <xdr:sp macro="[0]!EXC_ESP_DEC" textlink="">
      <xdr:nvSpPr>
        <xdr:cNvPr id="12" name="Rectangle 11">
          <a:extLst>
            <a:ext uri="{FF2B5EF4-FFF2-40B4-BE49-F238E27FC236}">
              <a16:creationId xmlns:a16="http://schemas.microsoft.com/office/drawing/2014/main" id="{89D8432B-7C84-40A6-8572-CC102D8C7EB6}"/>
            </a:ext>
          </a:extLst>
        </xdr:cNvPr>
        <xdr:cNvSpPr/>
      </xdr:nvSpPr>
      <xdr:spPr>
        <a:xfrm>
          <a:off x="3333750" y="785173"/>
          <a:ext cx="1114965" cy="249459"/>
        </a:xfrm>
        <a:prstGeom prst="rect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Exclure Espèces</a:t>
          </a:r>
        </a:p>
      </xdr:txBody>
    </xdr:sp>
    <xdr:clientData/>
  </xdr:twoCellAnchor>
  <xdr:twoCellAnchor>
    <xdr:from>
      <xdr:col>3</xdr:col>
      <xdr:colOff>365130</xdr:colOff>
      <xdr:row>0</xdr:row>
      <xdr:rowOff>0</xdr:rowOff>
    </xdr:from>
    <xdr:to>
      <xdr:col>4</xdr:col>
      <xdr:colOff>765180</xdr:colOff>
      <xdr:row>0</xdr:row>
      <xdr:rowOff>323850</xdr:rowOff>
    </xdr:to>
    <xdr:sp macro="" textlink="">
      <xdr:nvSpPr>
        <xdr:cNvPr id="13" name="Rectangle 12">
          <a:extLst>
            <a:ext uri="{FF2B5EF4-FFF2-40B4-BE49-F238E27FC236}">
              <a16:creationId xmlns:a16="http://schemas.microsoft.com/office/drawing/2014/main" id="{35B9B58A-55CA-4E9D-B9EE-182BA83C9ABA}"/>
            </a:ext>
          </a:extLst>
        </xdr:cNvPr>
        <xdr:cNvSpPr/>
      </xdr:nvSpPr>
      <xdr:spPr>
        <a:xfrm>
          <a:off x="3336930" y="0"/>
          <a:ext cx="1123950" cy="323850"/>
        </a:xfrm>
        <a:prstGeom prst="rect">
          <a:avLst/>
        </a:prstGeom>
        <a:solidFill>
          <a:schemeClr val="bg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tx1"/>
              </a:solidFill>
            </a:rPr>
            <a:t>Options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_rels/pivotCacheDefinition3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3.xml"/></Relationships>
</file>

<file path=xl/pivotCache/_rels/pivotCacheDefinition4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4.xml"/></Relationships>
</file>

<file path=xl/pivotCache/_rels/pivotCacheDefinition5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5.xml"/></Relationships>
</file>

<file path=xl/pivotCache/_rels/pivotCacheDefinition6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6.xml"/></Relationships>
</file>

<file path=xl/pivotCache/_rels/pivotCacheDefinition7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7.xml"/></Relationships>
</file>

<file path=xl/pivotCache/_rels/pivotCacheDefinition8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8.xml"/></Relationships>
</file>

<file path=xl/pivotCache/_rels/pivotCacheDefinition9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9.xml"/></Relationships>
</file>

<file path=xl/pivotCache/_rels/pivotCacheDefinition10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0.xml"/></Relationships>
</file>

<file path=xl/pivotCache/_rels/pivotCacheDefinition1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1.xml"/></Relationships>
</file>

<file path=xl/pivotCache/_rels/pivotCacheDefinition1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Rémy" refreshedDate="43578.904800810182" createdVersion="6" refreshedVersion="6" minRefreshableVersion="3" recordCount="1" xr:uid="{00000000-000A-0000-FFFF-FFFF46000000}">
  <cacheSource type="worksheet">
    <worksheetSource name="CAJUIN19"/>
  </cacheSource>
  <cacheFields count="4">
    <cacheField name="Date" numFmtId="16">
      <sharedItems containsNonDate="0" containsDate="1" containsString="0" containsBlank="1" minDate="2018-06-01T00:00:00" maxDate="2019-06-02T00:00:00" count="4">
        <m/>
        <d v="2018-06-01T00:00:00" u="1"/>
        <d v="2019-06-01T00:00:00" u="1"/>
        <d v="2018-06-02T00:00:00" u="1"/>
      </sharedItems>
    </cacheField>
    <cacheField name="Employés" numFmtId="0">
      <sharedItems containsNonDate="0" containsBlank="1" count="4">
        <m/>
        <s v="Emilie" u="1"/>
        <s v="Employé 2" u="1"/>
        <s v="Employé 1" u="1"/>
      </sharedItems>
    </cacheField>
    <cacheField name="Paiement" numFmtId="0">
      <sharedItems containsNonDate="0" containsBlank="1" count="3">
        <m/>
        <s v="Espèces" u="1"/>
        <s v="CB" u="1"/>
      </sharedItems>
    </cacheField>
    <cacheField name="Montant" numFmtId="44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Rémy" refreshedDate="43578.904801157405" createdVersion="6" refreshedVersion="6" minRefreshableVersion="3" recordCount="1" xr:uid="{00000000-000A-0000-FFFF-FFFF4B000000}">
  <cacheSource type="worksheet">
    <worksheetSource name="CAMAI19"/>
  </cacheSource>
  <cacheFields count="4">
    <cacheField name="Date" numFmtId="16">
      <sharedItems containsNonDate="0" containsDate="1" containsString="0" containsBlank="1" minDate="2018-04-01T00:00:00" maxDate="2019-05-02T00:00:00" count="6">
        <m/>
        <d v="2018-04-01T00:00:00" u="1"/>
        <d v="2018-05-02T00:00:00" u="1"/>
        <d v="2018-04-02T00:00:00" u="1"/>
        <d v="2018-05-01T00:00:00" u="1"/>
        <d v="2019-05-01T00:00:00" u="1"/>
      </sharedItems>
    </cacheField>
    <cacheField name="Employés" numFmtId="0">
      <sharedItems containsNonDate="0" containsBlank="1" count="5">
        <m/>
        <s v="Emilie" u="1"/>
        <s v="Employé 3" u="1"/>
        <s v="Employé 2" u="1"/>
        <s v="Employé 1" u="1"/>
      </sharedItems>
    </cacheField>
    <cacheField name="Paiement" numFmtId="0">
      <sharedItems containsNonDate="0" containsBlank="1" count="3">
        <m/>
        <s v="Espèces" u="1"/>
        <s v="CB" u="1"/>
      </sharedItems>
    </cacheField>
    <cacheField name="Montant" numFmtId="44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Rémy" refreshedDate="43578.904801273151" createdVersion="6" refreshedVersion="6" minRefreshableVersion="3" recordCount="264" xr:uid="{00000000-000A-0000-FFFF-FFFF50000000}">
  <cacheSource type="worksheet">
    <worksheetSource name="CAMARS19"/>
  </cacheSource>
  <cacheFields count="4">
    <cacheField name="Date" numFmtId="16">
      <sharedItems containsSemiMixedTypes="0" containsNonDate="0" containsDate="1" containsString="0" minDate="2018-03-01T00:00:00" maxDate="2019-03-29T00:00:00" count="23">
        <d v="2019-03-01T00:00:00"/>
        <d v="2019-03-02T00:00:00"/>
        <d v="2019-03-05T00:00:00"/>
        <d v="2019-03-06T00:00:00"/>
        <d v="2019-03-07T00:00:00"/>
        <d v="2019-03-08T00:00:00"/>
        <d v="2019-03-09T00:00:00"/>
        <d v="2019-03-12T00:00:00"/>
        <d v="2019-03-13T00:00:00"/>
        <d v="2019-03-14T00:00:00"/>
        <d v="2019-03-15T00:00:00"/>
        <d v="2019-03-16T00:00:00"/>
        <d v="2019-03-19T00:00:00"/>
        <d v="2019-03-20T00:00:00"/>
        <d v="2019-03-21T00:00:00"/>
        <d v="2019-03-22T00:00:00"/>
        <d v="2019-03-23T00:00:00"/>
        <d v="2019-03-26T00:00:00"/>
        <d v="2019-03-27T00:00:00"/>
        <d v="2019-03-28T00:00:00"/>
        <d v="2019-02-05T00:00:00" u="1"/>
        <d v="2018-03-01T00:00:00" u="1"/>
        <d v="2018-03-02T00:00:00" u="1"/>
      </sharedItems>
    </cacheField>
    <cacheField name="Employés" numFmtId="0">
      <sharedItems containsBlank="1" count="7">
        <s v="Emeric"/>
        <s v="Emilie"/>
        <s v="Thomas"/>
        <s v="Mickaël"/>
        <m u="1"/>
        <s v="Employé 2" u="1"/>
        <s v="Employé 1" u="1"/>
      </sharedItems>
    </cacheField>
    <cacheField name="Paiement" numFmtId="0">
      <sharedItems containsBlank="1" count="4">
        <s v="Chèques"/>
        <s v="CB"/>
        <s v="Espèces"/>
        <m u="1"/>
      </sharedItems>
    </cacheField>
    <cacheField name="Montant" numFmtId="44">
      <sharedItems containsSemiMixedTypes="0" containsString="0" containsNumber="1" minValue="10" maxValue="209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4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Rémy" refreshedDate="43578.904801620367" createdVersion="6" refreshedVersion="6" minRefreshableVersion="3" recordCount="176" xr:uid="{00000000-000A-0000-FFFF-FFFF55000000}">
  <cacheSource type="worksheet">
    <worksheetSource name="CAJAN19"/>
  </cacheSource>
  <cacheFields count="4">
    <cacheField name="Date" numFmtId="16">
      <sharedItems containsSemiMixedTypes="0" containsNonDate="0" containsDate="1" containsString="0" minDate="1900-01-11T00:14:24" maxDate="2019-10-13T00:00:00" count="28">
        <d v="2019-01-08T00:00:00"/>
        <d v="2019-01-09T00:00:00"/>
        <d v="2019-01-10T00:00:00"/>
        <d v="2019-01-11T00:00:00"/>
        <d v="2019-01-12T00:00:00"/>
        <d v="2019-01-15T00:00:00"/>
        <d v="2019-01-16T00:00:00"/>
        <d v="2019-01-17T00:00:00"/>
        <d v="2019-01-18T00:00:00"/>
        <d v="2019-01-19T00:00:00"/>
        <d v="2019-01-22T00:00:00"/>
        <d v="1900-01-21T00:14:24"/>
        <d v="1900-01-21T00:00:00"/>
        <d v="2019-01-23T00:00:00"/>
        <d v="2019-01-24T00:00:00"/>
        <d v="2019-01-25T00:00:00"/>
        <d v="2019-01-26T00:00:00"/>
        <d v="1900-01-28T00:14:24"/>
        <d v="2019-01-30T00:00:00"/>
        <d v="2019-01-31T00:00:00"/>
        <d v="2018-01-02T00:00:00" u="1"/>
        <d v="1900-01-11T00:14:24" u="1"/>
        <d v="2019-10-12T00:00:00" u="1"/>
        <d v="2018-01-01T00:00:00" u="1"/>
        <d v="1900-01-30T00:00:00" u="1"/>
        <d v="2019-01-01T00:00:00" u="1"/>
        <d v="2019-02-18T00:00:00" u="1"/>
        <d v="1900-01-22T00:14:24" u="1"/>
      </sharedItems>
    </cacheField>
    <cacheField name="Employés" numFmtId="0">
      <sharedItems containsBlank="1" count="8">
        <s v="Emeric"/>
        <s v="Emilie"/>
        <s v="Thomas"/>
        <m u="1"/>
        <s v="Employé 3" u="1"/>
        <s v="Employé 2" u="1"/>
        <s v="Employé 1" u="1"/>
        <s v="Gregory" u="1"/>
      </sharedItems>
    </cacheField>
    <cacheField name="Paiement" numFmtId="0">
      <sharedItems containsBlank="1" count="4">
        <s v="CB"/>
        <s v="Chèques"/>
        <s v="Espèces"/>
        <m u="1"/>
      </sharedItems>
    </cacheField>
    <cacheField name="Montant" numFmtId="44">
      <sharedItems containsSemiMixedTypes="0" containsString="0" containsNumber="1" minValue="7" maxValue="227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5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Rémy" refreshedDate="43578.904802199075" createdVersion="6" refreshedVersion="6" minRefreshableVersion="3" recordCount="276" xr:uid="{00000000-000A-0000-FFFF-FFFF5F000000}">
  <cacheSource type="worksheet">
    <worksheetSource name="CAFEV19"/>
  </cacheSource>
  <cacheFields count="4">
    <cacheField name="Date" numFmtId="16">
      <sharedItems containsSemiMixedTypes="0" containsNonDate="0" containsDate="1" containsString="0" minDate="2018-01-02T00:00:00" maxDate="2019-03-01T00:00:00" count="26">
        <d v="2019-02-01T00:00:00"/>
        <d v="2019-02-02T00:00:00"/>
        <d v="2019-02-05T00:00:00"/>
        <d v="2019-02-06T00:00:00"/>
        <d v="2019-02-07T00:00:00"/>
        <d v="2019-02-08T00:00:00"/>
        <d v="2019-02-09T00:00:00"/>
        <d v="2019-02-12T00:00:00"/>
        <d v="2019-02-13T00:00:00"/>
        <d v="2019-02-14T00:00:00"/>
        <d v="2019-02-15T00:00:00"/>
        <d v="2019-02-16T00:00:00"/>
        <d v="2019-02-19T00:00:00"/>
        <d v="2019-02-20T00:00:00"/>
        <d v="2019-02-21T00:00:00"/>
        <d v="2019-02-22T00:00:00"/>
        <d v="2019-02-23T00:00:00"/>
        <d v="2019-02-26T00:00:00"/>
        <d v="2019-02-27T00:00:00"/>
        <d v="2019-02-28T00:00:00"/>
        <d v="2018-02-02T00:00:00" u="1"/>
        <d v="2018-01-02T00:00:00" u="1"/>
        <d v="2019-01-02T00:00:00" u="1"/>
        <d v="2018-02-01T00:00:00" u="1"/>
        <d v="2019-01-06T00:00:00" u="1"/>
        <d v="2019-02-04T00:00:00" u="1"/>
      </sharedItems>
    </cacheField>
    <cacheField name="Employés" numFmtId="0">
      <sharedItems containsBlank="1" count="8">
        <s v="Emeric"/>
        <s v="Thomas"/>
        <s v="Emilie"/>
        <s v="Mickaël"/>
        <m u="1"/>
        <s v="Employé 2" u="1"/>
        <s v="Employé 1" u="1"/>
        <s v="Gregory" u="1"/>
      </sharedItems>
    </cacheField>
    <cacheField name="Paiement" numFmtId="0">
      <sharedItems containsBlank="1" count="4">
        <s v="CB"/>
        <s v="Espèces"/>
        <s v="Chèques"/>
        <m/>
      </sharedItems>
    </cacheField>
    <cacheField name="Montant" numFmtId="44">
      <sharedItems containsSemiMixedTypes="0" containsString="0" containsNumber="1" minValue="10" maxValue="229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6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Rémy" refreshedDate="43578.904802546298" createdVersion="6" refreshedVersion="6" minRefreshableVersion="3" recordCount="1" xr:uid="{00000000-000A-0000-FFFF-FFFF5A000000}">
  <cacheSource type="worksheet">
    <worksheetSource name="CAAVR19"/>
  </cacheSource>
  <cacheFields count="4">
    <cacheField name="Date" numFmtId="16">
      <sharedItems containsNonDate="0" containsDate="1" containsString="0" containsBlank="1" minDate="2018-01-01T00:00:00" maxDate="2019-04-02T00:00:00" count="5">
        <m/>
        <d v="2018-04-01T00:00:00" u="1"/>
        <d v="2019-04-01T00:00:00" u="1"/>
        <d v="2018-04-02T00:00:00" u="1"/>
        <d v="2018-01-01T00:00:00" u="1"/>
      </sharedItems>
    </cacheField>
    <cacheField name="Employés" numFmtId="0">
      <sharedItems containsNonDate="0" containsBlank="1" count="4">
        <m/>
        <s v="Emeric" u="1"/>
        <s v="Employé 2" u="1"/>
        <s v="Employé 1" u="1"/>
      </sharedItems>
    </cacheField>
    <cacheField name="Paiement" numFmtId="0">
      <sharedItems containsNonDate="0" containsBlank="1" count="3">
        <m/>
        <s v="Espèces" u="1"/>
        <s v="CB" u="1"/>
      </sharedItems>
    </cacheField>
    <cacheField name="Montant" numFmtId="44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7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Rémy" refreshedDate="43578.904802662037" createdVersion="6" refreshedVersion="6" minRefreshableVersion="3" recordCount="2" xr:uid="{59493E15-AB38-4E40-ADBA-704D61653D82}">
  <cacheSource type="worksheet">
    <worksheetSource name="CAJUIL19"/>
  </cacheSource>
  <cacheFields count="4">
    <cacheField name="Date" numFmtId="16">
      <sharedItems containsNonDate="0" containsDate="1" containsString="0" containsBlank="1" minDate="2019-07-02T00:00:00" maxDate="2019-07-04T00:00:00" count="3">
        <m/>
        <d v="2019-07-02T00:00:00" u="1"/>
        <d v="2019-07-03T00:00:00" u="1"/>
      </sharedItems>
    </cacheField>
    <cacheField name="Employés" numFmtId="0">
      <sharedItems containsNonDate="0" containsBlank="1" count="3">
        <m/>
        <s v="Emeric" u="1"/>
        <s v="Emilie" u="1"/>
      </sharedItems>
    </cacheField>
    <cacheField name="Paiement" numFmtId="0">
      <sharedItems containsNonDate="0" containsBlank="1" count="3">
        <m/>
        <s v="Espèces" u="1"/>
        <s v="Chèques" u="1"/>
      </sharedItems>
    </cacheField>
    <cacheField name="Montant" numFmtId="44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8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Rémy" refreshedDate="43578.904802777775" createdVersion="6" refreshedVersion="6" minRefreshableVersion="3" recordCount="2" xr:uid="{99F92732-9F08-4E99-B2EC-28AC3CAAC98B}">
  <cacheSource type="worksheet">
    <worksheetSource name="CAAOUT19"/>
  </cacheSource>
  <cacheFields count="4">
    <cacheField name="Date" numFmtId="16">
      <sharedItems containsNonDate="0" containsString="0" containsBlank="1" count="1">
        <m/>
      </sharedItems>
    </cacheField>
    <cacheField name="Employés" numFmtId="0">
      <sharedItems containsNonDate="0" containsString="0" containsBlank="1" count="1">
        <m/>
      </sharedItems>
    </cacheField>
    <cacheField name="Paiement" numFmtId="0">
      <sharedItems containsNonDate="0" containsString="0" containsBlank="1" count="1">
        <m/>
      </sharedItems>
    </cacheField>
    <cacheField name="Montant" numFmtId="44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9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Rémy" refreshedDate="43578.90480300926" createdVersion="6" refreshedVersion="6" minRefreshableVersion="3" recordCount="2" xr:uid="{03E44AFD-F010-4FAA-BF88-8F36CCA30B4B}">
  <cacheSource type="worksheet">
    <worksheetSource name="CASEPT19"/>
  </cacheSource>
  <cacheFields count="4">
    <cacheField name="Date" numFmtId="16">
      <sharedItems containsNonDate="0" containsString="0" containsBlank="1" count="1">
        <m/>
      </sharedItems>
    </cacheField>
    <cacheField name="Employés" numFmtId="0">
      <sharedItems containsNonDate="0" containsString="0" containsBlank="1" count="1">
        <m/>
      </sharedItems>
    </cacheField>
    <cacheField name="Paiement" numFmtId="0">
      <sharedItems containsNonDate="0" containsString="0" containsBlank="1" count="1">
        <m/>
      </sharedItems>
    </cacheField>
    <cacheField name="Montant" numFmtId="44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10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Rémy" refreshedDate="43578.904803124999" createdVersion="6" refreshedVersion="6" minRefreshableVersion="3" recordCount="2" xr:uid="{C664B928-DF64-43E7-BC80-BB7D37370FC8}">
  <cacheSource type="worksheet">
    <worksheetSource name="CAOCT19"/>
  </cacheSource>
  <cacheFields count="4">
    <cacheField name="Date" numFmtId="16">
      <sharedItems containsNonDate="0" containsString="0" containsBlank="1" count="1">
        <m/>
      </sharedItems>
    </cacheField>
    <cacheField name="Employés" numFmtId="0">
      <sharedItems containsNonDate="0" containsString="0" containsBlank="1" count="1">
        <m/>
      </sharedItems>
    </cacheField>
    <cacheField name="Paiement" numFmtId="0">
      <sharedItems containsNonDate="0" containsString="0" containsBlank="1" count="1">
        <m/>
      </sharedItems>
    </cacheField>
    <cacheField name="Montant" numFmtId="44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1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Rémy" refreshedDate="43578.90480358796" createdVersion="6" refreshedVersion="6" minRefreshableVersion="3" recordCount="2" xr:uid="{A11F9A80-AD6C-4424-A1AA-B56073B4EAA0}">
  <cacheSource type="worksheet">
    <worksheetSource name="CANOV19"/>
  </cacheSource>
  <cacheFields count="4">
    <cacheField name="Date" numFmtId="16">
      <sharedItems containsNonDate="0" containsString="0" containsBlank="1" count="1">
        <m/>
      </sharedItems>
    </cacheField>
    <cacheField name="Employés" numFmtId="0">
      <sharedItems containsNonDate="0" containsString="0" containsBlank="1" count="1">
        <m/>
      </sharedItems>
    </cacheField>
    <cacheField name="Paiement" numFmtId="0">
      <sharedItems containsNonDate="0" containsString="0" containsBlank="1" count="1">
        <m/>
      </sharedItems>
    </cacheField>
    <cacheField name="Montant" numFmtId="44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1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Rémy" refreshedDate="43578.904803703706" createdVersion="6" refreshedVersion="6" minRefreshableVersion="3" recordCount="2" xr:uid="{18D5DE0F-BC54-4E2C-9AD5-3541A37E3E8B}">
  <cacheSource type="worksheet">
    <worksheetSource name="CADEC19"/>
  </cacheSource>
  <cacheFields count="4">
    <cacheField name="Date" numFmtId="16">
      <sharedItems containsNonDate="0" containsString="0" containsBlank="1" count="1">
        <m/>
      </sharedItems>
    </cacheField>
    <cacheField name="Employés" numFmtId="0">
      <sharedItems containsNonDate="0" containsString="0" containsBlank="1" count="1">
        <m/>
      </sharedItems>
    </cacheField>
    <cacheField name="Paiement" numFmtId="0">
      <sharedItems containsNonDate="0" containsString="0" containsBlank="1" count="1">
        <m/>
      </sharedItems>
    </cacheField>
    <cacheField name="Montant" numFmtId="44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">
  <r>
    <x v="0"/>
    <x v="0"/>
    <x v="0"/>
    <m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">
  <r>
    <x v="0"/>
    <x v="0"/>
    <x v="0"/>
    <m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64">
  <r>
    <x v="0"/>
    <x v="0"/>
    <x v="0"/>
    <n v="137"/>
  </r>
  <r>
    <x v="0"/>
    <x v="1"/>
    <x v="1"/>
    <n v="106"/>
  </r>
  <r>
    <x v="0"/>
    <x v="0"/>
    <x v="2"/>
    <n v="16"/>
  </r>
  <r>
    <x v="0"/>
    <x v="0"/>
    <x v="1"/>
    <n v="16"/>
  </r>
  <r>
    <x v="0"/>
    <x v="2"/>
    <x v="1"/>
    <n v="16"/>
  </r>
  <r>
    <x v="0"/>
    <x v="0"/>
    <x v="0"/>
    <n v="83"/>
  </r>
  <r>
    <x v="0"/>
    <x v="2"/>
    <x v="0"/>
    <n v="16"/>
  </r>
  <r>
    <x v="0"/>
    <x v="0"/>
    <x v="2"/>
    <n v="16"/>
  </r>
  <r>
    <x v="0"/>
    <x v="1"/>
    <x v="1"/>
    <n v="43"/>
  </r>
  <r>
    <x v="0"/>
    <x v="2"/>
    <x v="1"/>
    <n v="16"/>
  </r>
  <r>
    <x v="0"/>
    <x v="1"/>
    <x v="2"/>
    <n v="100"/>
  </r>
  <r>
    <x v="0"/>
    <x v="1"/>
    <x v="1"/>
    <n v="36"/>
  </r>
  <r>
    <x v="0"/>
    <x v="2"/>
    <x v="1"/>
    <n v="16"/>
  </r>
  <r>
    <x v="0"/>
    <x v="0"/>
    <x v="0"/>
    <n v="43"/>
  </r>
  <r>
    <x v="0"/>
    <x v="0"/>
    <x v="1"/>
    <n v="16"/>
  </r>
  <r>
    <x v="0"/>
    <x v="2"/>
    <x v="1"/>
    <n v="23"/>
  </r>
  <r>
    <x v="0"/>
    <x v="0"/>
    <x v="2"/>
    <n v="16"/>
  </r>
  <r>
    <x v="0"/>
    <x v="2"/>
    <x v="1"/>
    <n v="16"/>
  </r>
  <r>
    <x v="0"/>
    <x v="0"/>
    <x v="1"/>
    <n v="43"/>
  </r>
  <r>
    <x v="0"/>
    <x v="2"/>
    <x v="2"/>
    <n v="16"/>
  </r>
  <r>
    <x v="0"/>
    <x v="0"/>
    <x v="1"/>
    <n v="25"/>
  </r>
  <r>
    <x v="0"/>
    <x v="2"/>
    <x v="2"/>
    <n v="16"/>
  </r>
  <r>
    <x v="0"/>
    <x v="0"/>
    <x v="1"/>
    <n v="27"/>
  </r>
  <r>
    <x v="0"/>
    <x v="0"/>
    <x v="1"/>
    <n v="43"/>
  </r>
  <r>
    <x v="1"/>
    <x v="0"/>
    <x v="1"/>
    <n v="10"/>
  </r>
  <r>
    <x v="1"/>
    <x v="0"/>
    <x v="2"/>
    <n v="16"/>
  </r>
  <r>
    <x v="1"/>
    <x v="0"/>
    <x v="1"/>
    <n v="15"/>
  </r>
  <r>
    <x v="1"/>
    <x v="2"/>
    <x v="2"/>
    <n v="16"/>
  </r>
  <r>
    <x v="1"/>
    <x v="1"/>
    <x v="1"/>
    <n v="159"/>
  </r>
  <r>
    <x v="1"/>
    <x v="0"/>
    <x v="1"/>
    <n v="16"/>
  </r>
  <r>
    <x v="1"/>
    <x v="2"/>
    <x v="1"/>
    <n v="16"/>
  </r>
  <r>
    <x v="1"/>
    <x v="0"/>
    <x v="1"/>
    <n v="19"/>
  </r>
  <r>
    <x v="1"/>
    <x v="1"/>
    <x v="1"/>
    <n v="147"/>
  </r>
  <r>
    <x v="1"/>
    <x v="2"/>
    <x v="2"/>
    <n v="16"/>
  </r>
  <r>
    <x v="1"/>
    <x v="0"/>
    <x v="1"/>
    <n v="152"/>
  </r>
  <r>
    <x v="1"/>
    <x v="2"/>
    <x v="2"/>
    <n v="16"/>
  </r>
  <r>
    <x v="1"/>
    <x v="0"/>
    <x v="2"/>
    <n v="209"/>
  </r>
  <r>
    <x v="1"/>
    <x v="2"/>
    <x v="2"/>
    <n v="16"/>
  </r>
  <r>
    <x v="1"/>
    <x v="1"/>
    <x v="2"/>
    <n v="15"/>
  </r>
  <r>
    <x v="1"/>
    <x v="2"/>
    <x v="1"/>
    <n v="16"/>
  </r>
  <r>
    <x v="1"/>
    <x v="1"/>
    <x v="1"/>
    <n v="71"/>
  </r>
  <r>
    <x v="1"/>
    <x v="0"/>
    <x v="1"/>
    <n v="71"/>
  </r>
  <r>
    <x v="1"/>
    <x v="0"/>
    <x v="2"/>
    <n v="16"/>
  </r>
  <r>
    <x v="1"/>
    <x v="0"/>
    <x v="1"/>
    <n v="16"/>
  </r>
  <r>
    <x v="2"/>
    <x v="1"/>
    <x v="1"/>
    <n v="71"/>
  </r>
  <r>
    <x v="2"/>
    <x v="2"/>
    <x v="1"/>
    <n v="23"/>
  </r>
  <r>
    <x v="2"/>
    <x v="2"/>
    <x v="2"/>
    <n v="23"/>
  </r>
  <r>
    <x v="2"/>
    <x v="1"/>
    <x v="1"/>
    <n v="25"/>
  </r>
  <r>
    <x v="2"/>
    <x v="2"/>
    <x v="1"/>
    <n v="16"/>
  </r>
  <r>
    <x v="2"/>
    <x v="2"/>
    <x v="1"/>
    <n v="16"/>
  </r>
  <r>
    <x v="2"/>
    <x v="2"/>
    <x v="1"/>
    <n v="19"/>
  </r>
  <r>
    <x v="2"/>
    <x v="2"/>
    <x v="1"/>
    <n v="12"/>
  </r>
  <r>
    <x v="2"/>
    <x v="1"/>
    <x v="1"/>
    <n v="106"/>
  </r>
  <r>
    <x v="2"/>
    <x v="1"/>
    <x v="2"/>
    <n v="43"/>
  </r>
  <r>
    <x v="2"/>
    <x v="2"/>
    <x v="1"/>
    <n v="31"/>
  </r>
  <r>
    <x v="2"/>
    <x v="1"/>
    <x v="1"/>
    <n v="25"/>
  </r>
  <r>
    <x v="2"/>
    <x v="2"/>
    <x v="1"/>
    <n v="16"/>
  </r>
  <r>
    <x v="3"/>
    <x v="1"/>
    <x v="1"/>
    <n v="43"/>
  </r>
  <r>
    <x v="3"/>
    <x v="2"/>
    <x v="1"/>
    <n v="16"/>
  </r>
  <r>
    <x v="3"/>
    <x v="2"/>
    <x v="1"/>
    <n v="16"/>
  </r>
  <r>
    <x v="3"/>
    <x v="1"/>
    <x v="1"/>
    <n v="25"/>
  </r>
  <r>
    <x v="3"/>
    <x v="2"/>
    <x v="1"/>
    <n v="16"/>
  </r>
  <r>
    <x v="3"/>
    <x v="2"/>
    <x v="1"/>
    <n v="15"/>
  </r>
  <r>
    <x v="3"/>
    <x v="0"/>
    <x v="1"/>
    <n v="43"/>
  </r>
  <r>
    <x v="3"/>
    <x v="0"/>
    <x v="1"/>
    <n v="25"/>
  </r>
  <r>
    <x v="3"/>
    <x v="2"/>
    <x v="2"/>
    <n v="16"/>
  </r>
  <r>
    <x v="3"/>
    <x v="0"/>
    <x v="2"/>
    <n v="23"/>
  </r>
  <r>
    <x v="3"/>
    <x v="0"/>
    <x v="1"/>
    <n v="16"/>
  </r>
  <r>
    <x v="4"/>
    <x v="1"/>
    <x v="1"/>
    <n v="136"/>
  </r>
  <r>
    <x v="4"/>
    <x v="1"/>
    <x v="1"/>
    <n v="43"/>
  </r>
  <r>
    <x v="4"/>
    <x v="2"/>
    <x v="1"/>
    <n v="30"/>
  </r>
  <r>
    <x v="4"/>
    <x v="2"/>
    <x v="1"/>
    <n v="23"/>
  </r>
  <r>
    <x v="4"/>
    <x v="1"/>
    <x v="0"/>
    <n v="65"/>
  </r>
  <r>
    <x v="4"/>
    <x v="2"/>
    <x v="1"/>
    <n v="16"/>
  </r>
  <r>
    <x v="4"/>
    <x v="2"/>
    <x v="1"/>
    <n v="16"/>
  </r>
  <r>
    <x v="4"/>
    <x v="1"/>
    <x v="1"/>
    <n v="43"/>
  </r>
  <r>
    <x v="5"/>
    <x v="0"/>
    <x v="1"/>
    <n v="71"/>
  </r>
  <r>
    <x v="5"/>
    <x v="0"/>
    <x v="2"/>
    <n v="15"/>
  </r>
  <r>
    <x v="5"/>
    <x v="2"/>
    <x v="1"/>
    <n v="30"/>
  </r>
  <r>
    <x v="5"/>
    <x v="0"/>
    <x v="2"/>
    <n v="16"/>
  </r>
  <r>
    <x v="5"/>
    <x v="1"/>
    <x v="1"/>
    <n v="189"/>
  </r>
  <r>
    <x v="5"/>
    <x v="2"/>
    <x v="1"/>
    <n v="23"/>
  </r>
  <r>
    <x v="5"/>
    <x v="2"/>
    <x v="2"/>
    <n v="16"/>
  </r>
  <r>
    <x v="5"/>
    <x v="0"/>
    <x v="1"/>
    <n v="19"/>
  </r>
  <r>
    <x v="5"/>
    <x v="0"/>
    <x v="1"/>
    <n v="16"/>
  </r>
  <r>
    <x v="5"/>
    <x v="2"/>
    <x v="1"/>
    <n v="16"/>
  </r>
  <r>
    <x v="5"/>
    <x v="0"/>
    <x v="1"/>
    <n v="33"/>
  </r>
  <r>
    <x v="5"/>
    <x v="2"/>
    <x v="2"/>
    <n v="15"/>
  </r>
  <r>
    <x v="5"/>
    <x v="1"/>
    <x v="1"/>
    <n v="73"/>
  </r>
  <r>
    <x v="5"/>
    <x v="0"/>
    <x v="1"/>
    <n v="91"/>
  </r>
  <r>
    <x v="5"/>
    <x v="0"/>
    <x v="2"/>
    <n v="50"/>
  </r>
  <r>
    <x v="5"/>
    <x v="2"/>
    <x v="2"/>
    <n v="15"/>
  </r>
  <r>
    <x v="5"/>
    <x v="1"/>
    <x v="2"/>
    <n v="40"/>
  </r>
  <r>
    <x v="5"/>
    <x v="0"/>
    <x v="2"/>
    <n v="16"/>
  </r>
  <r>
    <x v="5"/>
    <x v="2"/>
    <x v="1"/>
    <n v="16"/>
  </r>
  <r>
    <x v="5"/>
    <x v="0"/>
    <x v="1"/>
    <n v="71"/>
  </r>
  <r>
    <x v="5"/>
    <x v="2"/>
    <x v="1"/>
    <n v="23"/>
  </r>
  <r>
    <x v="5"/>
    <x v="0"/>
    <x v="1"/>
    <n v="25"/>
  </r>
  <r>
    <x v="5"/>
    <x v="0"/>
    <x v="1"/>
    <n v="16"/>
  </r>
  <r>
    <x v="6"/>
    <x v="0"/>
    <x v="2"/>
    <n v="135"/>
  </r>
  <r>
    <x v="6"/>
    <x v="1"/>
    <x v="1"/>
    <n v="96"/>
  </r>
  <r>
    <x v="6"/>
    <x v="0"/>
    <x v="1"/>
    <n v="16"/>
  </r>
  <r>
    <x v="6"/>
    <x v="0"/>
    <x v="1"/>
    <n v="124"/>
  </r>
  <r>
    <x v="6"/>
    <x v="1"/>
    <x v="1"/>
    <n v="16"/>
  </r>
  <r>
    <x v="6"/>
    <x v="0"/>
    <x v="2"/>
    <n v="16"/>
  </r>
  <r>
    <x v="6"/>
    <x v="2"/>
    <x v="1"/>
    <n v="15"/>
  </r>
  <r>
    <x v="6"/>
    <x v="0"/>
    <x v="1"/>
    <n v="71"/>
  </r>
  <r>
    <x v="6"/>
    <x v="2"/>
    <x v="2"/>
    <n v="15"/>
  </r>
  <r>
    <x v="6"/>
    <x v="0"/>
    <x v="2"/>
    <n v="16"/>
  </r>
  <r>
    <x v="6"/>
    <x v="1"/>
    <x v="2"/>
    <n v="20"/>
  </r>
  <r>
    <x v="6"/>
    <x v="2"/>
    <x v="2"/>
    <n v="15"/>
  </r>
  <r>
    <x v="6"/>
    <x v="2"/>
    <x v="1"/>
    <n v="16"/>
  </r>
  <r>
    <x v="6"/>
    <x v="0"/>
    <x v="1"/>
    <n v="19"/>
  </r>
  <r>
    <x v="6"/>
    <x v="0"/>
    <x v="1"/>
    <n v="124"/>
  </r>
  <r>
    <x v="6"/>
    <x v="0"/>
    <x v="1"/>
    <n v="16"/>
  </r>
  <r>
    <x v="6"/>
    <x v="2"/>
    <x v="1"/>
    <n v="16"/>
  </r>
  <r>
    <x v="6"/>
    <x v="2"/>
    <x v="1"/>
    <n v="16"/>
  </r>
  <r>
    <x v="6"/>
    <x v="1"/>
    <x v="1"/>
    <n v="43"/>
  </r>
  <r>
    <x v="6"/>
    <x v="2"/>
    <x v="1"/>
    <n v="23"/>
  </r>
  <r>
    <x v="6"/>
    <x v="0"/>
    <x v="0"/>
    <n v="146"/>
  </r>
  <r>
    <x v="6"/>
    <x v="0"/>
    <x v="2"/>
    <n v="16"/>
  </r>
  <r>
    <x v="7"/>
    <x v="1"/>
    <x v="2"/>
    <n v="18"/>
  </r>
  <r>
    <x v="7"/>
    <x v="2"/>
    <x v="2"/>
    <n v="16"/>
  </r>
  <r>
    <x v="7"/>
    <x v="1"/>
    <x v="1"/>
    <n v="71"/>
  </r>
  <r>
    <x v="7"/>
    <x v="2"/>
    <x v="1"/>
    <n v="16"/>
  </r>
  <r>
    <x v="7"/>
    <x v="1"/>
    <x v="1"/>
    <n v="42"/>
  </r>
  <r>
    <x v="7"/>
    <x v="2"/>
    <x v="1"/>
    <n v="12"/>
  </r>
  <r>
    <x v="7"/>
    <x v="2"/>
    <x v="1"/>
    <n v="10"/>
  </r>
  <r>
    <x v="7"/>
    <x v="2"/>
    <x v="2"/>
    <n v="16"/>
  </r>
  <r>
    <x v="7"/>
    <x v="2"/>
    <x v="1"/>
    <n v="23"/>
  </r>
  <r>
    <x v="8"/>
    <x v="0"/>
    <x v="1"/>
    <n v="30"/>
  </r>
  <r>
    <x v="8"/>
    <x v="0"/>
    <x v="1"/>
    <n v="99"/>
  </r>
  <r>
    <x v="8"/>
    <x v="0"/>
    <x v="1"/>
    <n v="16"/>
  </r>
  <r>
    <x v="8"/>
    <x v="0"/>
    <x v="2"/>
    <n v="10"/>
  </r>
  <r>
    <x v="8"/>
    <x v="0"/>
    <x v="2"/>
    <n v="16"/>
  </r>
  <r>
    <x v="8"/>
    <x v="2"/>
    <x v="1"/>
    <n v="16"/>
  </r>
  <r>
    <x v="8"/>
    <x v="2"/>
    <x v="1"/>
    <n v="10"/>
  </r>
  <r>
    <x v="8"/>
    <x v="2"/>
    <x v="1"/>
    <n v="16"/>
  </r>
  <r>
    <x v="8"/>
    <x v="2"/>
    <x v="1"/>
    <n v="10"/>
  </r>
  <r>
    <x v="8"/>
    <x v="0"/>
    <x v="0"/>
    <n v="30"/>
  </r>
  <r>
    <x v="8"/>
    <x v="2"/>
    <x v="1"/>
    <n v="15"/>
  </r>
  <r>
    <x v="8"/>
    <x v="0"/>
    <x v="1"/>
    <n v="50"/>
  </r>
  <r>
    <x v="8"/>
    <x v="2"/>
    <x v="1"/>
    <n v="23"/>
  </r>
  <r>
    <x v="8"/>
    <x v="0"/>
    <x v="2"/>
    <n v="169"/>
  </r>
  <r>
    <x v="8"/>
    <x v="2"/>
    <x v="2"/>
    <n v="15"/>
  </r>
  <r>
    <x v="9"/>
    <x v="1"/>
    <x v="1"/>
    <n v="27"/>
  </r>
  <r>
    <x v="9"/>
    <x v="2"/>
    <x v="2"/>
    <n v="23"/>
  </r>
  <r>
    <x v="9"/>
    <x v="1"/>
    <x v="0"/>
    <n v="160"/>
  </r>
  <r>
    <x v="9"/>
    <x v="2"/>
    <x v="1"/>
    <n v="16"/>
  </r>
  <r>
    <x v="9"/>
    <x v="2"/>
    <x v="1"/>
    <n v="16"/>
  </r>
  <r>
    <x v="9"/>
    <x v="1"/>
    <x v="1"/>
    <n v="36"/>
  </r>
  <r>
    <x v="9"/>
    <x v="2"/>
    <x v="1"/>
    <n v="23"/>
  </r>
  <r>
    <x v="9"/>
    <x v="2"/>
    <x v="2"/>
    <n v="16"/>
  </r>
  <r>
    <x v="9"/>
    <x v="2"/>
    <x v="1"/>
    <n v="16"/>
  </r>
  <r>
    <x v="9"/>
    <x v="1"/>
    <x v="1"/>
    <n v="27"/>
  </r>
  <r>
    <x v="9"/>
    <x v="2"/>
    <x v="1"/>
    <n v="16"/>
  </r>
  <r>
    <x v="9"/>
    <x v="2"/>
    <x v="1"/>
    <n v="16"/>
  </r>
  <r>
    <x v="10"/>
    <x v="0"/>
    <x v="1"/>
    <n v="55"/>
  </r>
  <r>
    <x v="10"/>
    <x v="0"/>
    <x v="1"/>
    <n v="55"/>
  </r>
  <r>
    <x v="10"/>
    <x v="0"/>
    <x v="1"/>
    <n v="23"/>
  </r>
  <r>
    <x v="10"/>
    <x v="0"/>
    <x v="1"/>
    <n v="19"/>
  </r>
  <r>
    <x v="10"/>
    <x v="2"/>
    <x v="1"/>
    <n v="16"/>
  </r>
  <r>
    <x v="10"/>
    <x v="0"/>
    <x v="2"/>
    <n v="61"/>
  </r>
  <r>
    <x v="10"/>
    <x v="2"/>
    <x v="2"/>
    <n v="16"/>
  </r>
  <r>
    <x v="10"/>
    <x v="0"/>
    <x v="1"/>
    <n v="25"/>
  </r>
  <r>
    <x v="10"/>
    <x v="2"/>
    <x v="1"/>
    <n v="16"/>
  </r>
  <r>
    <x v="10"/>
    <x v="2"/>
    <x v="1"/>
    <n v="16"/>
  </r>
  <r>
    <x v="10"/>
    <x v="0"/>
    <x v="1"/>
    <n v="136"/>
  </r>
  <r>
    <x v="10"/>
    <x v="0"/>
    <x v="1"/>
    <n v="93"/>
  </r>
  <r>
    <x v="11"/>
    <x v="0"/>
    <x v="2"/>
    <n v="16"/>
  </r>
  <r>
    <x v="11"/>
    <x v="0"/>
    <x v="2"/>
    <n v="16"/>
  </r>
  <r>
    <x v="11"/>
    <x v="0"/>
    <x v="1"/>
    <n v="16"/>
  </r>
  <r>
    <x v="11"/>
    <x v="0"/>
    <x v="1"/>
    <n v="16"/>
  </r>
  <r>
    <x v="11"/>
    <x v="0"/>
    <x v="1"/>
    <n v="16"/>
  </r>
  <r>
    <x v="11"/>
    <x v="2"/>
    <x v="1"/>
    <n v="16"/>
  </r>
  <r>
    <x v="11"/>
    <x v="0"/>
    <x v="1"/>
    <n v="33"/>
  </r>
  <r>
    <x v="11"/>
    <x v="2"/>
    <x v="1"/>
    <n v="16"/>
  </r>
  <r>
    <x v="11"/>
    <x v="2"/>
    <x v="1"/>
    <n v="16"/>
  </r>
  <r>
    <x v="11"/>
    <x v="2"/>
    <x v="2"/>
    <n v="19"/>
  </r>
  <r>
    <x v="11"/>
    <x v="0"/>
    <x v="1"/>
    <n v="126"/>
  </r>
  <r>
    <x v="11"/>
    <x v="2"/>
    <x v="1"/>
    <n v="16"/>
  </r>
  <r>
    <x v="11"/>
    <x v="0"/>
    <x v="1"/>
    <n v="18.600000000000001"/>
  </r>
  <r>
    <x v="11"/>
    <x v="0"/>
    <x v="1"/>
    <n v="89.6"/>
  </r>
  <r>
    <x v="11"/>
    <x v="2"/>
    <x v="1"/>
    <n v="23"/>
  </r>
  <r>
    <x v="12"/>
    <x v="2"/>
    <x v="1"/>
    <n v="16"/>
  </r>
  <r>
    <x v="12"/>
    <x v="2"/>
    <x v="2"/>
    <n v="23"/>
  </r>
  <r>
    <x v="12"/>
    <x v="1"/>
    <x v="0"/>
    <n v="81"/>
  </r>
  <r>
    <x v="12"/>
    <x v="2"/>
    <x v="2"/>
    <n v="16"/>
  </r>
  <r>
    <x v="12"/>
    <x v="2"/>
    <x v="2"/>
    <n v="15"/>
  </r>
  <r>
    <x v="12"/>
    <x v="2"/>
    <x v="1"/>
    <n v="31"/>
  </r>
  <r>
    <x v="12"/>
    <x v="2"/>
    <x v="1"/>
    <n v="16"/>
  </r>
  <r>
    <x v="12"/>
    <x v="1"/>
    <x v="1"/>
    <n v="136"/>
  </r>
  <r>
    <x v="13"/>
    <x v="0"/>
    <x v="1"/>
    <n v="15"/>
  </r>
  <r>
    <x v="13"/>
    <x v="0"/>
    <x v="1"/>
    <n v="16"/>
  </r>
  <r>
    <x v="13"/>
    <x v="0"/>
    <x v="1"/>
    <n v="33"/>
  </r>
  <r>
    <x v="13"/>
    <x v="0"/>
    <x v="1"/>
    <n v="134"/>
  </r>
  <r>
    <x v="13"/>
    <x v="2"/>
    <x v="1"/>
    <n v="16"/>
  </r>
  <r>
    <x v="13"/>
    <x v="0"/>
    <x v="1"/>
    <n v="15"/>
  </r>
  <r>
    <x v="13"/>
    <x v="0"/>
    <x v="2"/>
    <n v="209"/>
  </r>
  <r>
    <x v="13"/>
    <x v="2"/>
    <x v="2"/>
    <n v="21"/>
  </r>
  <r>
    <x v="13"/>
    <x v="2"/>
    <x v="1"/>
    <n v="15"/>
  </r>
  <r>
    <x v="13"/>
    <x v="0"/>
    <x v="2"/>
    <n v="23"/>
  </r>
  <r>
    <x v="14"/>
    <x v="1"/>
    <x v="0"/>
    <n v="71"/>
  </r>
  <r>
    <x v="14"/>
    <x v="3"/>
    <x v="1"/>
    <n v="16"/>
  </r>
  <r>
    <x v="14"/>
    <x v="3"/>
    <x v="2"/>
    <n v="16"/>
  </r>
  <r>
    <x v="14"/>
    <x v="3"/>
    <x v="1"/>
    <n v="16"/>
  </r>
  <r>
    <x v="14"/>
    <x v="1"/>
    <x v="1"/>
    <n v="81"/>
  </r>
  <r>
    <x v="14"/>
    <x v="1"/>
    <x v="1"/>
    <n v="99"/>
  </r>
  <r>
    <x v="14"/>
    <x v="1"/>
    <x v="2"/>
    <n v="100"/>
  </r>
  <r>
    <x v="15"/>
    <x v="2"/>
    <x v="0"/>
    <n v="16"/>
  </r>
  <r>
    <x v="15"/>
    <x v="0"/>
    <x v="1"/>
    <n v="71"/>
  </r>
  <r>
    <x v="15"/>
    <x v="0"/>
    <x v="1"/>
    <n v="16"/>
  </r>
  <r>
    <x v="15"/>
    <x v="2"/>
    <x v="2"/>
    <n v="23"/>
  </r>
  <r>
    <x v="15"/>
    <x v="2"/>
    <x v="1"/>
    <n v="16"/>
  </r>
  <r>
    <x v="15"/>
    <x v="0"/>
    <x v="1"/>
    <n v="192"/>
  </r>
  <r>
    <x v="15"/>
    <x v="0"/>
    <x v="1"/>
    <n v="23"/>
  </r>
  <r>
    <x v="15"/>
    <x v="2"/>
    <x v="1"/>
    <n v="16"/>
  </r>
  <r>
    <x v="15"/>
    <x v="0"/>
    <x v="1"/>
    <n v="16"/>
  </r>
  <r>
    <x v="15"/>
    <x v="2"/>
    <x v="1"/>
    <n v="19"/>
  </r>
  <r>
    <x v="15"/>
    <x v="0"/>
    <x v="1"/>
    <n v="16"/>
  </r>
  <r>
    <x v="15"/>
    <x v="2"/>
    <x v="1"/>
    <n v="16"/>
  </r>
  <r>
    <x v="15"/>
    <x v="0"/>
    <x v="1"/>
    <n v="20"/>
  </r>
  <r>
    <x v="16"/>
    <x v="0"/>
    <x v="1"/>
    <n v="10"/>
  </r>
  <r>
    <x v="16"/>
    <x v="0"/>
    <x v="2"/>
    <n v="12"/>
  </r>
  <r>
    <x v="16"/>
    <x v="3"/>
    <x v="1"/>
    <n v="34"/>
  </r>
  <r>
    <x v="16"/>
    <x v="0"/>
    <x v="1"/>
    <n v="16"/>
  </r>
  <r>
    <x v="16"/>
    <x v="3"/>
    <x v="1"/>
    <n v="16"/>
  </r>
  <r>
    <x v="16"/>
    <x v="0"/>
    <x v="1"/>
    <n v="16"/>
  </r>
  <r>
    <x v="16"/>
    <x v="0"/>
    <x v="2"/>
    <n v="28"/>
  </r>
  <r>
    <x v="16"/>
    <x v="0"/>
    <x v="2"/>
    <n v="16"/>
  </r>
  <r>
    <x v="16"/>
    <x v="0"/>
    <x v="1"/>
    <n v="107"/>
  </r>
  <r>
    <x v="16"/>
    <x v="0"/>
    <x v="1"/>
    <n v="88"/>
  </r>
  <r>
    <x v="16"/>
    <x v="0"/>
    <x v="1"/>
    <n v="16"/>
  </r>
  <r>
    <x v="16"/>
    <x v="0"/>
    <x v="1"/>
    <n v="16"/>
  </r>
  <r>
    <x v="16"/>
    <x v="0"/>
    <x v="1"/>
    <n v="182"/>
  </r>
  <r>
    <x v="16"/>
    <x v="0"/>
    <x v="1"/>
    <n v="32"/>
  </r>
  <r>
    <x v="17"/>
    <x v="1"/>
    <x v="1"/>
    <n v="25"/>
  </r>
  <r>
    <x v="17"/>
    <x v="2"/>
    <x v="1"/>
    <n v="16"/>
  </r>
  <r>
    <x v="17"/>
    <x v="1"/>
    <x v="1"/>
    <n v="183"/>
  </r>
  <r>
    <x v="17"/>
    <x v="1"/>
    <x v="1"/>
    <n v="39"/>
  </r>
  <r>
    <x v="17"/>
    <x v="2"/>
    <x v="1"/>
    <n v="15"/>
  </r>
  <r>
    <x v="17"/>
    <x v="2"/>
    <x v="1"/>
    <n v="15"/>
  </r>
  <r>
    <x v="17"/>
    <x v="2"/>
    <x v="1"/>
    <n v="16"/>
  </r>
  <r>
    <x v="17"/>
    <x v="2"/>
    <x v="2"/>
    <n v="19"/>
  </r>
  <r>
    <x v="17"/>
    <x v="2"/>
    <x v="1"/>
    <n v="19"/>
  </r>
  <r>
    <x v="17"/>
    <x v="1"/>
    <x v="1"/>
    <n v="109"/>
  </r>
  <r>
    <x v="18"/>
    <x v="0"/>
    <x v="1"/>
    <n v="23"/>
  </r>
  <r>
    <x v="18"/>
    <x v="0"/>
    <x v="1"/>
    <n v="89"/>
  </r>
  <r>
    <x v="18"/>
    <x v="0"/>
    <x v="1"/>
    <n v="155"/>
  </r>
  <r>
    <x v="18"/>
    <x v="0"/>
    <x v="1"/>
    <n v="16"/>
  </r>
  <r>
    <x v="18"/>
    <x v="0"/>
    <x v="1"/>
    <n v="16"/>
  </r>
  <r>
    <x v="18"/>
    <x v="2"/>
    <x v="1"/>
    <n v="16"/>
  </r>
  <r>
    <x v="18"/>
    <x v="0"/>
    <x v="2"/>
    <n v="60"/>
  </r>
  <r>
    <x v="18"/>
    <x v="2"/>
    <x v="1"/>
    <n v="16"/>
  </r>
  <r>
    <x v="18"/>
    <x v="2"/>
    <x v="1"/>
    <n v="16"/>
  </r>
  <r>
    <x v="18"/>
    <x v="2"/>
    <x v="2"/>
    <n v="16"/>
  </r>
  <r>
    <x v="18"/>
    <x v="0"/>
    <x v="2"/>
    <n v="71"/>
  </r>
  <r>
    <x v="18"/>
    <x v="2"/>
    <x v="0"/>
    <n v="31"/>
  </r>
  <r>
    <x v="18"/>
    <x v="0"/>
    <x v="1"/>
    <n v="65"/>
  </r>
  <r>
    <x v="18"/>
    <x v="2"/>
    <x v="2"/>
    <n v="16"/>
  </r>
  <r>
    <x v="18"/>
    <x v="0"/>
    <x v="2"/>
    <n v="16"/>
  </r>
  <r>
    <x v="19"/>
    <x v="1"/>
    <x v="1"/>
    <n v="18"/>
  </r>
  <r>
    <x v="19"/>
    <x v="1"/>
    <x v="2"/>
    <n v="141"/>
  </r>
  <r>
    <x v="19"/>
    <x v="2"/>
    <x v="2"/>
    <n v="16"/>
  </r>
</pivotCacheRecords>
</file>

<file path=xl/pivotCache/pivotCacheRecords4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76">
  <r>
    <x v="0"/>
    <x v="0"/>
    <x v="0"/>
    <n v="16"/>
  </r>
  <r>
    <x v="1"/>
    <x v="0"/>
    <x v="0"/>
    <n v="23"/>
  </r>
  <r>
    <x v="1"/>
    <x v="0"/>
    <x v="0"/>
    <n v="32"/>
  </r>
  <r>
    <x v="1"/>
    <x v="0"/>
    <x v="0"/>
    <n v="71"/>
  </r>
  <r>
    <x v="1"/>
    <x v="0"/>
    <x v="1"/>
    <n v="15"/>
  </r>
  <r>
    <x v="1"/>
    <x v="0"/>
    <x v="0"/>
    <n v="16"/>
  </r>
  <r>
    <x v="1"/>
    <x v="0"/>
    <x v="0"/>
    <n v="15"/>
  </r>
  <r>
    <x v="1"/>
    <x v="0"/>
    <x v="2"/>
    <n v="10"/>
  </r>
  <r>
    <x v="0"/>
    <x v="0"/>
    <x v="0"/>
    <n v="16"/>
  </r>
  <r>
    <x v="0"/>
    <x v="0"/>
    <x v="0"/>
    <n v="16"/>
  </r>
  <r>
    <x v="0"/>
    <x v="0"/>
    <x v="0"/>
    <n v="16"/>
  </r>
  <r>
    <x v="0"/>
    <x v="0"/>
    <x v="0"/>
    <n v="16"/>
  </r>
  <r>
    <x v="0"/>
    <x v="0"/>
    <x v="0"/>
    <n v="99"/>
  </r>
  <r>
    <x v="0"/>
    <x v="0"/>
    <x v="0"/>
    <n v="75.5"/>
  </r>
  <r>
    <x v="0"/>
    <x v="1"/>
    <x v="2"/>
    <n v="43"/>
  </r>
  <r>
    <x v="0"/>
    <x v="0"/>
    <x v="0"/>
    <n v="39"/>
  </r>
  <r>
    <x v="0"/>
    <x v="0"/>
    <x v="2"/>
    <n v="70"/>
  </r>
  <r>
    <x v="2"/>
    <x v="1"/>
    <x v="1"/>
    <n v="215.28"/>
  </r>
  <r>
    <x v="2"/>
    <x v="0"/>
    <x v="2"/>
    <n v="7"/>
  </r>
  <r>
    <x v="2"/>
    <x v="0"/>
    <x v="0"/>
    <n v="16"/>
  </r>
  <r>
    <x v="2"/>
    <x v="0"/>
    <x v="0"/>
    <n v="16"/>
  </r>
  <r>
    <x v="2"/>
    <x v="0"/>
    <x v="0"/>
    <n v="43"/>
  </r>
  <r>
    <x v="2"/>
    <x v="0"/>
    <x v="2"/>
    <n v="81"/>
  </r>
  <r>
    <x v="2"/>
    <x v="1"/>
    <x v="0"/>
    <n v="81"/>
  </r>
  <r>
    <x v="2"/>
    <x v="1"/>
    <x v="0"/>
    <n v="25"/>
  </r>
  <r>
    <x v="2"/>
    <x v="0"/>
    <x v="0"/>
    <n v="136"/>
  </r>
  <r>
    <x v="3"/>
    <x v="1"/>
    <x v="0"/>
    <n v="36"/>
  </r>
  <r>
    <x v="3"/>
    <x v="1"/>
    <x v="0"/>
    <n v="90"/>
  </r>
  <r>
    <x v="3"/>
    <x v="0"/>
    <x v="0"/>
    <n v="10"/>
  </r>
  <r>
    <x v="3"/>
    <x v="2"/>
    <x v="0"/>
    <n v="16"/>
  </r>
  <r>
    <x v="3"/>
    <x v="1"/>
    <x v="0"/>
    <n v="106"/>
  </r>
  <r>
    <x v="3"/>
    <x v="2"/>
    <x v="0"/>
    <n v="31"/>
  </r>
  <r>
    <x v="3"/>
    <x v="0"/>
    <x v="0"/>
    <n v="16"/>
  </r>
  <r>
    <x v="3"/>
    <x v="0"/>
    <x v="0"/>
    <n v="106"/>
  </r>
  <r>
    <x v="3"/>
    <x v="2"/>
    <x v="0"/>
    <n v="12"/>
  </r>
  <r>
    <x v="3"/>
    <x v="0"/>
    <x v="2"/>
    <n v="16"/>
  </r>
  <r>
    <x v="3"/>
    <x v="2"/>
    <x v="2"/>
    <n v="16"/>
  </r>
  <r>
    <x v="3"/>
    <x v="0"/>
    <x v="0"/>
    <n v="18"/>
  </r>
  <r>
    <x v="3"/>
    <x v="0"/>
    <x v="0"/>
    <n v="40"/>
  </r>
  <r>
    <x v="4"/>
    <x v="0"/>
    <x v="0"/>
    <n v="16"/>
  </r>
  <r>
    <x v="4"/>
    <x v="0"/>
    <x v="0"/>
    <n v="110"/>
  </r>
  <r>
    <x v="4"/>
    <x v="0"/>
    <x v="0"/>
    <n v="16"/>
  </r>
  <r>
    <x v="4"/>
    <x v="1"/>
    <x v="0"/>
    <n v="174"/>
  </r>
  <r>
    <x v="4"/>
    <x v="0"/>
    <x v="2"/>
    <n v="197"/>
  </r>
  <r>
    <x v="4"/>
    <x v="0"/>
    <x v="0"/>
    <n v="25"/>
  </r>
  <r>
    <x v="4"/>
    <x v="0"/>
    <x v="0"/>
    <n v="68"/>
  </r>
  <r>
    <x v="4"/>
    <x v="0"/>
    <x v="0"/>
    <n v="38"/>
  </r>
  <r>
    <x v="4"/>
    <x v="0"/>
    <x v="0"/>
    <n v="138"/>
  </r>
  <r>
    <x v="4"/>
    <x v="1"/>
    <x v="2"/>
    <n v="91"/>
  </r>
  <r>
    <x v="4"/>
    <x v="0"/>
    <x v="2"/>
    <n v="43"/>
  </r>
  <r>
    <x v="4"/>
    <x v="0"/>
    <x v="0"/>
    <n v="23"/>
  </r>
  <r>
    <x v="4"/>
    <x v="0"/>
    <x v="0"/>
    <n v="23"/>
  </r>
  <r>
    <x v="4"/>
    <x v="0"/>
    <x v="0"/>
    <n v="15"/>
  </r>
  <r>
    <x v="4"/>
    <x v="0"/>
    <x v="2"/>
    <n v="16"/>
  </r>
  <r>
    <x v="4"/>
    <x v="1"/>
    <x v="0"/>
    <n v="61"/>
  </r>
  <r>
    <x v="5"/>
    <x v="0"/>
    <x v="0"/>
    <n v="48"/>
  </r>
  <r>
    <x v="5"/>
    <x v="0"/>
    <x v="0"/>
    <n v="23"/>
  </r>
  <r>
    <x v="5"/>
    <x v="0"/>
    <x v="0"/>
    <n v="71"/>
  </r>
  <r>
    <x v="5"/>
    <x v="2"/>
    <x v="0"/>
    <n v="16"/>
  </r>
  <r>
    <x v="5"/>
    <x v="2"/>
    <x v="0"/>
    <n v="16"/>
  </r>
  <r>
    <x v="5"/>
    <x v="0"/>
    <x v="0"/>
    <n v="16"/>
  </r>
  <r>
    <x v="5"/>
    <x v="2"/>
    <x v="0"/>
    <n v="23"/>
  </r>
  <r>
    <x v="5"/>
    <x v="0"/>
    <x v="2"/>
    <n v="28"/>
  </r>
  <r>
    <x v="6"/>
    <x v="2"/>
    <x v="0"/>
    <n v="23"/>
  </r>
  <r>
    <x v="6"/>
    <x v="0"/>
    <x v="0"/>
    <n v="30"/>
  </r>
  <r>
    <x v="6"/>
    <x v="2"/>
    <x v="0"/>
    <n v="16"/>
  </r>
  <r>
    <x v="6"/>
    <x v="0"/>
    <x v="0"/>
    <n v="43"/>
  </r>
  <r>
    <x v="6"/>
    <x v="0"/>
    <x v="0"/>
    <n v="99"/>
  </r>
  <r>
    <x v="6"/>
    <x v="0"/>
    <x v="2"/>
    <n v="33"/>
  </r>
  <r>
    <x v="6"/>
    <x v="2"/>
    <x v="0"/>
    <n v="16"/>
  </r>
  <r>
    <x v="6"/>
    <x v="0"/>
    <x v="2"/>
    <n v="16"/>
  </r>
  <r>
    <x v="6"/>
    <x v="2"/>
    <x v="2"/>
    <n v="23"/>
  </r>
  <r>
    <x v="6"/>
    <x v="0"/>
    <x v="0"/>
    <n v="16"/>
  </r>
  <r>
    <x v="6"/>
    <x v="2"/>
    <x v="0"/>
    <n v="16"/>
  </r>
  <r>
    <x v="6"/>
    <x v="0"/>
    <x v="2"/>
    <n v="23"/>
  </r>
  <r>
    <x v="6"/>
    <x v="0"/>
    <x v="0"/>
    <n v="27"/>
  </r>
  <r>
    <x v="6"/>
    <x v="0"/>
    <x v="2"/>
    <n v="25"/>
  </r>
  <r>
    <x v="6"/>
    <x v="0"/>
    <x v="0"/>
    <n v="18.54"/>
  </r>
  <r>
    <x v="6"/>
    <x v="0"/>
    <x v="0"/>
    <n v="33"/>
  </r>
  <r>
    <x v="6"/>
    <x v="0"/>
    <x v="0"/>
    <n v="18"/>
  </r>
  <r>
    <x v="7"/>
    <x v="2"/>
    <x v="2"/>
    <n v="16"/>
  </r>
  <r>
    <x v="7"/>
    <x v="1"/>
    <x v="0"/>
    <n v="25"/>
  </r>
  <r>
    <x v="7"/>
    <x v="1"/>
    <x v="0"/>
    <n v="175"/>
  </r>
  <r>
    <x v="7"/>
    <x v="2"/>
    <x v="0"/>
    <n v="23"/>
  </r>
  <r>
    <x v="7"/>
    <x v="0"/>
    <x v="2"/>
    <n v="16"/>
  </r>
  <r>
    <x v="7"/>
    <x v="2"/>
    <x v="0"/>
    <n v="16"/>
  </r>
  <r>
    <x v="7"/>
    <x v="0"/>
    <x v="2"/>
    <n v="15"/>
  </r>
  <r>
    <x v="7"/>
    <x v="2"/>
    <x v="2"/>
    <n v="16"/>
  </r>
  <r>
    <x v="7"/>
    <x v="2"/>
    <x v="0"/>
    <n v="16"/>
  </r>
  <r>
    <x v="7"/>
    <x v="2"/>
    <x v="0"/>
    <n v="16"/>
  </r>
  <r>
    <x v="7"/>
    <x v="2"/>
    <x v="2"/>
    <n v="23"/>
  </r>
  <r>
    <x v="7"/>
    <x v="0"/>
    <x v="2"/>
    <n v="48"/>
  </r>
  <r>
    <x v="7"/>
    <x v="0"/>
    <x v="0"/>
    <n v="154"/>
  </r>
  <r>
    <x v="7"/>
    <x v="0"/>
    <x v="0"/>
    <n v="51"/>
  </r>
  <r>
    <x v="8"/>
    <x v="0"/>
    <x v="2"/>
    <n v="7"/>
  </r>
  <r>
    <x v="8"/>
    <x v="0"/>
    <x v="2"/>
    <n v="17.5"/>
  </r>
  <r>
    <x v="8"/>
    <x v="0"/>
    <x v="0"/>
    <n v="20"/>
  </r>
  <r>
    <x v="8"/>
    <x v="2"/>
    <x v="0"/>
    <n v="31"/>
  </r>
  <r>
    <x v="8"/>
    <x v="0"/>
    <x v="0"/>
    <n v="23"/>
  </r>
  <r>
    <x v="8"/>
    <x v="2"/>
    <x v="2"/>
    <n v="16"/>
  </r>
  <r>
    <x v="8"/>
    <x v="0"/>
    <x v="0"/>
    <n v="23"/>
  </r>
  <r>
    <x v="8"/>
    <x v="2"/>
    <x v="0"/>
    <n v="16"/>
  </r>
  <r>
    <x v="8"/>
    <x v="0"/>
    <x v="0"/>
    <n v="19"/>
  </r>
  <r>
    <x v="8"/>
    <x v="2"/>
    <x v="2"/>
    <n v="16"/>
  </r>
  <r>
    <x v="8"/>
    <x v="0"/>
    <x v="2"/>
    <n v="20"/>
  </r>
  <r>
    <x v="8"/>
    <x v="2"/>
    <x v="0"/>
    <n v="23"/>
  </r>
  <r>
    <x v="8"/>
    <x v="2"/>
    <x v="2"/>
    <n v="19"/>
  </r>
  <r>
    <x v="8"/>
    <x v="2"/>
    <x v="0"/>
    <n v="16"/>
  </r>
  <r>
    <x v="8"/>
    <x v="0"/>
    <x v="0"/>
    <n v="55"/>
  </r>
  <r>
    <x v="8"/>
    <x v="2"/>
    <x v="0"/>
    <n v="16"/>
  </r>
  <r>
    <x v="9"/>
    <x v="0"/>
    <x v="0"/>
    <n v="99"/>
  </r>
  <r>
    <x v="9"/>
    <x v="0"/>
    <x v="0"/>
    <n v="10"/>
  </r>
  <r>
    <x v="9"/>
    <x v="2"/>
    <x v="2"/>
    <n v="31"/>
  </r>
  <r>
    <x v="9"/>
    <x v="0"/>
    <x v="2"/>
    <n v="16"/>
  </r>
  <r>
    <x v="9"/>
    <x v="2"/>
    <x v="2"/>
    <n v="16"/>
  </r>
  <r>
    <x v="9"/>
    <x v="0"/>
    <x v="2"/>
    <n v="16"/>
  </r>
  <r>
    <x v="9"/>
    <x v="0"/>
    <x v="0"/>
    <n v="108"/>
  </r>
  <r>
    <x v="9"/>
    <x v="0"/>
    <x v="0"/>
    <n v="133"/>
  </r>
  <r>
    <x v="9"/>
    <x v="0"/>
    <x v="0"/>
    <n v="70"/>
  </r>
  <r>
    <x v="10"/>
    <x v="2"/>
    <x v="0"/>
    <n v="31"/>
  </r>
  <r>
    <x v="10"/>
    <x v="2"/>
    <x v="0"/>
    <n v="16"/>
  </r>
  <r>
    <x v="10"/>
    <x v="1"/>
    <x v="0"/>
    <n v="227"/>
  </r>
  <r>
    <x v="11"/>
    <x v="2"/>
    <x v="0"/>
    <n v="23"/>
  </r>
  <r>
    <x v="12"/>
    <x v="2"/>
    <x v="0"/>
    <n v="16"/>
  </r>
  <r>
    <x v="11"/>
    <x v="2"/>
    <x v="0"/>
    <n v="23"/>
  </r>
  <r>
    <x v="11"/>
    <x v="2"/>
    <x v="0"/>
    <n v="23"/>
  </r>
  <r>
    <x v="10"/>
    <x v="2"/>
    <x v="0"/>
    <n v="16"/>
  </r>
  <r>
    <x v="11"/>
    <x v="2"/>
    <x v="0"/>
    <n v="15"/>
  </r>
  <r>
    <x v="13"/>
    <x v="0"/>
    <x v="0"/>
    <n v="33"/>
  </r>
  <r>
    <x v="13"/>
    <x v="0"/>
    <x v="2"/>
    <n v="109"/>
  </r>
  <r>
    <x v="13"/>
    <x v="0"/>
    <x v="0"/>
    <n v="23"/>
  </r>
  <r>
    <x v="14"/>
    <x v="0"/>
    <x v="1"/>
    <n v="71"/>
  </r>
  <r>
    <x v="14"/>
    <x v="2"/>
    <x v="2"/>
    <n v="31"/>
  </r>
  <r>
    <x v="14"/>
    <x v="0"/>
    <x v="0"/>
    <n v="81"/>
  </r>
  <r>
    <x v="14"/>
    <x v="1"/>
    <x v="2"/>
    <n v="95"/>
  </r>
  <r>
    <x v="14"/>
    <x v="0"/>
    <x v="0"/>
    <n v="199"/>
  </r>
  <r>
    <x v="13"/>
    <x v="0"/>
    <x v="0"/>
    <n v="124"/>
  </r>
  <r>
    <x v="14"/>
    <x v="2"/>
    <x v="0"/>
    <n v="16"/>
  </r>
  <r>
    <x v="14"/>
    <x v="2"/>
    <x v="0"/>
    <n v="16"/>
  </r>
  <r>
    <x v="14"/>
    <x v="2"/>
    <x v="0"/>
    <n v="12"/>
  </r>
  <r>
    <x v="15"/>
    <x v="1"/>
    <x v="0"/>
    <n v="189"/>
  </r>
  <r>
    <x v="15"/>
    <x v="0"/>
    <x v="0"/>
    <n v="118"/>
  </r>
  <r>
    <x v="15"/>
    <x v="2"/>
    <x v="0"/>
    <n v="18"/>
  </r>
  <r>
    <x v="15"/>
    <x v="0"/>
    <x v="0"/>
    <n v="16"/>
  </r>
  <r>
    <x v="15"/>
    <x v="2"/>
    <x v="0"/>
    <n v="31"/>
  </r>
  <r>
    <x v="15"/>
    <x v="0"/>
    <x v="0"/>
    <n v="16"/>
  </r>
  <r>
    <x v="16"/>
    <x v="0"/>
    <x v="0"/>
    <n v="10"/>
  </r>
  <r>
    <x v="16"/>
    <x v="0"/>
    <x v="2"/>
    <n v="19"/>
  </r>
  <r>
    <x v="16"/>
    <x v="0"/>
    <x v="2"/>
    <n v="16"/>
  </r>
  <r>
    <x v="16"/>
    <x v="0"/>
    <x v="2"/>
    <n v="19"/>
  </r>
  <r>
    <x v="16"/>
    <x v="1"/>
    <x v="0"/>
    <n v="174"/>
  </r>
  <r>
    <x v="16"/>
    <x v="2"/>
    <x v="0"/>
    <n v="16"/>
  </r>
  <r>
    <x v="16"/>
    <x v="2"/>
    <x v="0"/>
    <n v="16"/>
  </r>
  <r>
    <x v="16"/>
    <x v="1"/>
    <x v="0"/>
    <n v="133"/>
  </r>
  <r>
    <x v="16"/>
    <x v="2"/>
    <x v="0"/>
    <n v="16"/>
  </r>
  <r>
    <x v="16"/>
    <x v="2"/>
    <x v="0"/>
    <n v="16"/>
  </r>
  <r>
    <x v="16"/>
    <x v="0"/>
    <x v="0"/>
    <n v="31"/>
  </r>
  <r>
    <x v="16"/>
    <x v="2"/>
    <x v="2"/>
    <n v="16"/>
  </r>
  <r>
    <x v="16"/>
    <x v="0"/>
    <x v="0"/>
    <n v="100"/>
  </r>
  <r>
    <x v="17"/>
    <x v="0"/>
    <x v="0"/>
    <n v="25"/>
  </r>
  <r>
    <x v="17"/>
    <x v="1"/>
    <x v="2"/>
    <n v="215"/>
  </r>
  <r>
    <x v="17"/>
    <x v="0"/>
    <x v="2"/>
    <n v="48"/>
  </r>
  <r>
    <x v="17"/>
    <x v="1"/>
    <x v="2"/>
    <n v="103"/>
  </r>
  <r>
    <x v="18"/>
    <x v="0"/>
    <x v="0"/>
    <n v="16"/>
  </r>
  <r>
    <x v="18"/>
    <x v="0"/>
    <x v="2"/>
    <n v="15"/>
  </r>
  <r>
    <x v="18"/>
    <x v="0"/>
    <x v="0"/>
    <n v="115"/>
  </r>
  <r>
    <x v="18"/>
    <x v="0"/>
    <x v="0"/>
    <n v="16"/>
  </r>
  <r>
    <x v="18"/>
    <x v="0"/>
    <x v="0"/>
    <n v="16"/>
  </r>
  <r>
    <x v="19"/>
    <x v="1"/>
    <x v="0"/>
    <n v="81"/>
  </r>
  <r>
    <x v="19"/>
    <x v="0"/>
    <x v="0"/>
    <n v="16"/>
  </r>
  <r>
    <x v="19"/>
    <x v="0"/>
    <x v="0"/>
    <n v="202"/>
  </r>
  <r>
    <x v="19"/>
    <x v="0"/>
    <x v="0"/>
    <n v="19"/>
  </r>
  <r>
    <x v="19"/>
    <x v="1"/>
    <x v="1"/>
    <n v="71"/>
  </r>
  <r>
    <x v="19"/>
    <x v="0"/>
    <x v="0"/>
    <n v="23"/>
  </r>
  <r>
    <x v="19"/>
    <x v="0"/>
    <x v="2"/>
    <n v="61"/>
  </r>
  <r>
    <x v="19"/>
    <x v="0"/>
    <x v="1"/>
    <n v="194"/>
  </r>
</pivotCacheRecords>
</file>

<file path=xl/pivotCache/pivotCacheRecords5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76">
  <r>
    <x v="0"/>
    <x v="0"/>
    <x v="0"/>
    <n v="16"/>
  </r>
  <r>
    <x v="0"/>
    <x v="0"/>
    <x v="1"/>
    <n v="61"/>
  </r>
  <r>
    <x v="0"/>
    <x v="0"/>
    <x v="1"/>
    <n v="16"/>
  </r>
  <r>
    <x v="0"/>
    <x v="1"/>
    <x v="0"/>
    <n v="16"/>
  </r>
  <r>
    <x v="0"/>
    <x v="0"/>
    <x v="1"/>
    <n v="16"/>
  </r>
  <r>
    <x v="0"/>
    <x v="1"/>
    <x v="1"/>
    <n v="16"/>
  </r>
  <r>
    <x v="0"/>
    <x v="0"/>
    <x v="0"/>
    <n v="16"/>
  </r>
  <r>
    <x v="0"/>
    <x v="2"/>
    <x v="0"/>
    <n v="18.600000000000001"/>
  </r>
  <r>
    <x v="0"/>
    <x v="0"/>
    <x v="0"/>
    <n v="19"/>
  </r>
  <r>
    <x v="0"/>
    <x v="1"/>
    <x v="1"/>
    <n v="16"/>
  </r>
  <r>
    <x v="0"/>
    <x v="1"/>
    <x v="1"/>
    <n v="23"/>
  </r>
  <r>
    <x v="0"/>
    <x v="1"/>
    <x v="0"/>
    <n v="23"/>
  </r>
  <r>
    <x v="0"/>
    <x v="0"/>
    <x v="0"/>
    <n v="16"/>
  </r>
  <r>
    <x v="0"/>
    <x v="1"/>
    <x v="1"/>
    <n v="32"/>
  </r>
  <r>
    <x v="0"/>
    <x v="0"/>
    <x v="0"/>
    <n v="43"/>
  </r>
  <r>
    <x v="0"/>
    <x v="1"/>
    <x v="0"/>
    <n v="16"/>
  </r>
  <r>
    <x v="0"/>
    <x v="1"/>
    <x v="0"/>
    <n v="15"/>
  </r>
  <r>
    <x v="0"/>
    <x v="0"/>
    <x v="0"/>
    <n v="16"/>
  </r>
  <r>
    <x v="0"/>
    <x v="1"/>
    <x v="1"/>
    <n v="16"/>
  </r>
  <r>
    <x v="0"/>
    <x v="0"/>
    <x v="0"/>
    <n v="23"/>
  </r>
  <r>
    <x v="1"/>
    <x v="0"/>
    <x v="0"/>
    <n v="23"/>
  </r>
  <r>
    <x v="1"/>
    <x v="0"/>
    <x v="1"/>
    <n v="10"/>
  </r>
  <r>
    <x v="1"/>
    <x v="0"/>
    <x v="0"/>
    <n v="16"/>
  </r>
  <r>
    <x v="1"/>
    <x v="0"/>
    <x v="1"/>
    <n v="16"/>
  </r>
  <r>
    <x v="1"/>
    <x v="2"/>
    <x v="1"/>
    <n v="96"/>
  </r>
  <r>
    <x v="1"/>
    <x v="0"/>
    <x v="1"/>
    <n v="12"/>
  </r>
  <r>
    <x v="1"/>
    <x v="0"/>
    <x v="1"/>
    <n v="16"/>
  </r>
  <r>
    <x v="1"/>
    <x v="2"/>
    <x v="0"/>
    <n v="81"/>
  </r>
  <r>
    <x v="1"/>
    <x v="0"/>
    <x v="0"/>
    <n v="64"/>
  </r>
  <r>
    <x v="1"/>
    <x v="0"/>
    <x v="0"/>
    <n v="16"/>
  </r>
  <r>
    <x v="1"/>
    <x v="0"/>
    <x v="1"/>
    <n v="103"/>
  </r>
  <r>
    <x v="1"/>
    <x v="0"/>
    <x v="0"/>
    <n v="46"/>
  </r>
  <r>
    <x v="1"/>
    <x v="0"/>
    <x v="0"/>
    <n v="23"/>
  </r>
  <r>
    <x v="1"/>
    <x v="0"/>
    <x v="1"/>
    <n v="16"/>
  </r>
  <r>
    <x v="1"/>
    <x v="0"/>
    <x v="0"/>
    <n v="16"/>
  </r>
  <r>
    <x v="2"/>
    <x v="1"/>
    <x v="0"/>
    <n v="23"/>
  </r>
  <r>
    <x v="2"/>
    <x v="2"/>
    <x v="0"/>
    <n v="27"/>
  </r>
  <r>
    <x v="2"/>
    <x v="2"/>
    <x v="0"/>
    <n v="109"/>
  </r>
  <r>
    <x v="2"/>
    <x v="1"/>
    <x v="1"/>
    <n v="16"/>
  </r>
  <r>
    <x v="2"/>
    <x v="1"/>
    <x v="0"/>
    <n v="16"/>
  </r>
  <r>
    <x v="2"/>
    <x v="1"/>
    <x v="2"/>
    <n v="32"/>
  </r>
  <r>
    <x v="3"/>
    <x v="0"/>
    <x v="1"/>
    <n v="20"/>
  </r>
  <r>
    <x v="3"/>
    <x v="0"/>
    <x v="0"/>
    <n v="104"/>
  </r>
  <r>
    <x v="3"/>
    <x v="0"/>
    <x v="0"/>
    <n v="15"/>
  </r>
  <r>
    <x v="3"/>
    <x v="1"/>
    <x v="0"/>
    <n v="16"/>
  </r>
  <r>
    <x v="3"/>
    <x v="1"/>
    <x v="1"/>
    <n v="16"/>
  </r>
  <r>
    <x v="3"/>
    <x v="0"/>
    <x v="0"/>
    <n v="126"/>
  </r>
  <r>
    <x v="3"/>
    <x v="0"/>
    <x v="0"/>
    <n v="16"/>
  </r>
  <r>
    <x v="3"/>
    <x v="0"/>
    <x v="0"/>
    <n v="175"/>
  </r>
  <r>
    <x v="3"/>
    <x v="1"/>
    <x v="0"/>
    <n v="32"/>
  </r>
  <r>
    <x v="3"/>
    <x v="0"/>
    <x v="0"/>
    <n v="38"/>
  </r>
  <r>
    <x v="3"/>
    <x v="1"/>
    <x v="1"/>
    <n v="15"/>
  </r>
  <r>
    <x v="3"/>
    <x v="1"/>
    <x v="0"/>
    <n v="16"/>
  </r>
  <r>
    <x v="3"/>
    <x v="1"/>
    <x v="0"/>
    <n v="16"/>
  </r>
  <r>
    <x v="3"/>
    <x v="0"/>
    <x v="3"/>
    <n v="15"/>
  </r>
  <r>
    <x v="3"/>
    <x v="1"/>
    <x v="0"/>
    <n v="15"/>
  </r>
  <r>
    <x v="3"/>
    <x v="1"/>
    <x v="1"/>
    <n v="16"/>
  </r>
  <r>
    <x v="3"/>
    <x v="0"/>
    <x v="1"/>
    <n v="154"/>
  </r>
  <r>
    <x v="3"/>
    <x v="0"/>
    <x v="0"/>
    <n v="23"/>
  </r>
  <r>
    <x v="3"/>
    <x v="0"/>
    <x v="0"/>
    <n v="15"/>
  </r>
  <r>
    <x v="4"/>
    <x v="0"/>
    <x v="0"/>
    <n v="81"/>
  </r>
  <r>
    <x v="4"/>
    <x v="1"/>
    <x v="0"/>
    <n v="16"/>
  </r>
  <r>
    <x v="4"/>
    <x v="0"/>
    <x v="0"/>
    <n v="23"/>
  </r>
  <r>
    <x v="4"/>
    <x v="0"/>
    <x v="0"/>
    <n v="16"/>
  </r>
  <r>
    <x v="4"/>
    <x v="2"/>
    <x v="0"/>
    <n v="43"/>
  </r>
  <r>
    <x v="4"/>
    <x v="1"/>
    <x v="1"/>
    <n v="16"/>
  </r>
  <r>
    <x v="4"/>
    <x v="1"/>
    <x v="0"/>
    <n v="23"/>
  </r>
  <r>
    <x v="4"/>
    <x v="0"/>
    <x v="2"/>
    <n v="65"/>
  </r>
  <r>
    <x v="4"/>
    <x v="1"/>
    <x v="1"/>
    <n v="23"/>
  </r>
  <r>
    <x v="4"/>
    <x v="0"/>
    <x v="1"/>
    <n v="89"/>
  </r>
  <r>
    <x v="5"/>
    <x v="0"/>
    <x v="1"/>
    <n v="99"/>
  </r>
  <r>
    <x v="5"/>
    <x v="3"/>
    <x v="0"/>
    <n v="22"/>
  </r>
  <r>
    <x v="5"/>
    <x v="1"/>
    <x v="1"/>
    <n v="15"/>
  </r>
  <r>
    <x v="5"/>
    <x v="1"/>
    <x v="1"/>
    <n v="16"/>
  </r>
  <r>
    <x v="5"/>
    <x v="2"/>
    <x v="0"/>
    <n v="144"/>
  </r>
  <r>
    <x v="5"/>
    <x v="0"/>
    <x v="0"/>
    <n v="81"/>
  </r>
  <r>
    <x v="5"/>
    <x v="3"/>
    <x v="0"/>
    <n v="16"/>
  </r>
  <r>
    <x v="5"/>
    <x v="0"/>
    <x v="1"/>
    <n v="90"/>
  </r>
  <r>
    <x v="5"/>
    <x v="0"/>
    <x v="0"/>
    <n v="110"/>
  </r>
  <r>
    <x v="5"/>
    <x v="1"/>
    <x v="1"/>
    <n v="23"/>
  </r>
  <r>
    <x v="5"/>
    <x v="0"/>
    <x v="0"/>
    <n v="74"/>
  </r>
  <r>
    <x v="5"/>
    <x v="1"/>
    <x v="0"/>
    <n v="23"/>
  </r>
  <r>
    <x v="6"/>
    <x v="0"/>
    <x v="0"/>
    <n v="10"/>
  </r>
  <r>
    <x v="6"/>
    <x v="0"/>
    <x v="0"/>
    <n v="23"/>
  </r>
  <r>
    <x v="6"/>
    <x v="3"/>
    <x v="0"/>
    <n v="15"/>
  </r>
  <r>
    <x v="6"/>
    <x v="0"/>
    <x v="0"/>
    <n v="174"/>
  </r>
  <r>
    <x v="6"/>
    <x v="1"/>
    <x v="0"/>
    <n v="16"/>
  </r>
  <r>
    <x v="6"/>
    <x v="1"/>
    <x v="0"/>
    <n v="16"/>
  </r>
  <r>
    <x v="6"/>
    <x v="0"/>
    <x v="0"/>
    <n v="16"/>
  </r>
  <r>
    <x v="6"/>
    <x v="0"/>
    <x v="1"/>
    <n v="23"/>
  </r>
  <r>
    <x v="6"/>
    <x v="0"/>
    <x v="0"/>
    <n v="101"/>
  </r>
  <r>
    <x v="6"/>
    <x v="1"/>
    <x v="0"/>
    <n v="16"/>
  </r>
  <r>
    <x v="6"/>
    <x v="1"/>
    <x v="0"/>
    <n v="16"/>
  </r>
  <r>
    <x v="6"/>
    <x v="0"/>
    <x v="0"/>
    <n v="16"/>
  </r>
  <r>
    <x v="6"/>
    <x v="2"/>
    <x v="1"/>
    <n v="209"/>
  </r>
  <r>
    <x v="6"/>
    <x v="0"/>
    <x v="0"/>
    <n v="15"/>
  </r>
  <r>
    <x v="6"/>
    <x v="2"/>
    <x v="0"/>
    <n v="121"/>
  </r>
  <r>
    <x v="6"/>
    <x v="1"/>
    <x v="0"/>
    <n v="12"/>
  </r>
  <r>
    <x v="6"/>
    <x v="3"/>
    <x v="0"/>
    <n v="16"/>
  </r>
  <r>
    <x v="6"/>
    <x v="0"/>
    <x v="2"/>
    <n v="117"/>
  </r>
  <r>
    <x v="6"/>
    <x v="2"/>
    <x v="0"/>
    <n v="71"/>
  </r>
  <r>
    <x v="6"/>
    <x v="0"/>
    <x v="0"/>
    <n v="71"/>
  </r>
  <r>
    <x v="7"/>
    <x v="2"/>
    <x v="0"/>
    <n v="71"/>
  </r>
  <r>
    <x v="7"/>
    <x v="2"/>
    <x v="0"/>
    <n v="81"/>
  </r>
  <r>
    <x v="7"/>
    <x v="2"/>
    <x v="0"/>
    <n v="115"/>
  </r>
  <r>
    <x v="7"/>
    <x v="1"/>
    <x v="1"/>
    <n v="16"/>
  </r>
  <r>
    <x v="7"/>
    <x v="1"/>
    <x v="1"/>
    <n v="16"/>
  </r>
  <r>
    <x v="7"/>
    <x v="2"/>
    <x v="0"/>
    <n v="25"/>
  </r>
  <r>
    <x v="7"/>
    <x v="1"/>
    <x v="0"/>
    <n v="16"/>
  </r>
  <r>
    <x v="7"/>
    <x v="2"/>
    <x v="0"/>
    <n v="106"/>
  </r>
  <r>
    <x v="7"/>
    <x v="1"/>
    <x v="0"/>
    <n v="19"/>
  </r>
  <r>
    <x v="8"/>
    <x v="0"/>
    <x v="0"/>
    <n v="33"/>
  </r>
  <r>
    <x v="8"/>
    <x v="0"/>
    <x v="0"/>
    <n v="38"/>
  </r>
  <r>
    <x v="8"/>
    <x v="0"/>
    <x v="0"/>
    <n v="30"/>
  </r>
  <r>
    <x v="8"/>
    <x v="2"/>
    <x v="1"/>
    <n v="16"/>
  </r>
  <r>
    <x v="8"/>
    <x v="1"/>
    <x v="0"/>
    <n v="16"/>
  </r>
  <r>
    <x v="8"/>
    <x v="0"/>
    <x v="0"/>
    <n v="118"/>
  </r>
  <r>
    <x v="8"/>
    <x v="1"/>
    <x v="0"/>
    <n v="16"/>
  </r>
  <r>
    <x v="8"/>
    <x v="0"/>
    <x v="0"/>
    <n v="16"/>
  </r>
  <r>
    <x v="8"/>
    <x v="0"/>
    <x v="1"/>
    <n v="16"/>
  </r>
  <r>
    <x v="8"/>
    <x v="1"/>
    <x v="0"/>
    <n v="31"/>
  </r>
  <r>
    <x v="8"/>
    <x v="0"/>
    <x v="1"/>
    <n v="15"/>
  </r>
  <r>
    <x v="8"/>
    <x v="1"/>
    <x v="0"/>
    <n v="15"/>
  </r>
  <r>
    <x v="8"/>
    <x v="0"/>
    <x v="0"/>
    <n v="48"/>
  </r>
  <r>
    <x v="8"/>
    <x v="3"/>
    <x v="1"/>
    <n v="12"/>
  </r>
  <r>
    <x v="8"/>
    <x v="1"/>
    <x v="0"/>
    <n v="16"/>
  </r>
  <r>
    <x v="8"/>
    <x v="0"/>
    <x v="1"/>
    <n v="16"/>
  </r>
  <r>
    <x v="8"/>
    <x v="1"/>
    <x v="0"/>
    <n v="16"/>
  </r>
  <r>
    <x v="8"/>
    <x v="0"/>
    <x v="1"/>
    <n v="16"/>
  </r>
  <r>
    <x v="8"/>
    <x v="0"/>
    <x v="0"/>
    <n v="10"/>
  </r>
  <r>
    <x v="8"/>
    <x v="0"/>
    <x v="0"/>
    <n v="16"/>
  </r>
  <r>
    <x v="9"/>
    <x v="1"/>
    <x v="1"/>
    <n v="16"/>
  </r>
  <r>
    <x v="9"/>
    <x v="1"/>
    <x v="1"/>
    <n v="16"/>
  </r>
  <r>
    <x v="9"/>
    <x v="1"/>
    <x v="1"/>
    <n v="16"/>
  </r>
  <r>
    <x v="9"/>
    <x v="1"/>
    <x v="0"/>
    <n v="16"/>
  </r>
  <r>
    <x v="9"/>
    <x v="2"/>
    <x v="0"/>
    <n v="175"/>
  </r>
  <r>
    <x v="9"/>
    <x v="2"/>
    <x v="0"/>
    <n v="33"/>
  </r>
  <r>
    <x v="9"/>
    <x v="0"/>
    <x v="0"/>
    <n v="25"/>
  </r>
  <r>
    <x v="9"/>
    <x v="1"/>
    <x v="0"/>
    <n v="16"/>
  </r>
  <r>
    <x v="9"/>
    <x v="0"/>
    <x v="0"/>
    <n v="90"/>
  </r>
  <r>
    <x v="9"/>
    <x v="0"/>
    <x v="1"/>
    <n v="90"/>
  </r>
  <r>
    <x v="9"/>
    <x v="0"/>
    <x v="0"/>
    <n v="72"/>
  </r>
  <r>
    <x v="9"/>
    <x v="1"/>
    <x v="0"/>
    <n v="15"/>
  </r>
  <r>
    <x v="9"/>
    <x v="1"/>
    <x v="0"/>
    <n v="12"/>
  </r>
  <r>
    <x v="9"/>
    <x v="1"/>
    <x v="1"/>
    <n v="16"/>
  </r>
  <r>
    <x v="9"/>
    <x v="1"/>
    <x v="0"/>
    <n v="15"/>
  </r>
  <r>
    <x v="9"/>
    <x v="0"/>
    <x v="0"/>
    <n v="109"/>
  </r>
  <r>
    <x v="9"/>
    <x v="3"/>
    <x v="1"/>
    <n v="16"/>
  </r>
  <r>
    <x v="10"/>
    <x v="1"/>
    <x v="1"/>
    <n v="16"/>
  </r>
  <r>
    <x v="10"/>
    <x v="2"/>
    <x v="1"/>
    <n v="50"/>
  </r>
  <r>
    <x v="10"/>
    <x v="2"/>
    <x v="0"/>
    <n v="31"/>
  </r>
  <r>
    <x v="10"/>
    <x v="3"/>
    <x v="0"/>
    <n v="16"/>
  </r>
  <r>
    <x v="11"/>
    <x v="3"/>
    <x v="0"/>
    <n v="16"/>
  </r>
  <r>
    <x v="11"/>
    <x v="3"/>
    <x v="1"/>
    <n v="16"/>
  </r>
  <r>
    <x v="11"/>
    <x v="3"/>
    <x v="1"/>
    <n v="16"/>
  </r>
  <r>
    <x v="11"/>
    <x v="0"/>
    <x v="0"/>
    <n v="49.84"/>
  </r>
  <r>
    <x v="11"/>
    <x v="0"/>
    <x v="1"/>
    <n v="10"/>
  </r>
  <r>
    <x v="11"/>
    <x v="0"/>
    <x v="1"/>
    <n v="16"/>
  </r>
  <r>
    <x v="11"/>
    <x v="0"/>
    <x v="0"/>
    <n v="16"/>
  </r>
  <r>
    <x v="11"/>
    <x v="1"/>
    <x v="0"/>
    <n v="15"/>
  </r>
  <r>
    <x v="11"/>
    <x v="2"/>
    <x v="0"/>
    <n v="136"/>
  </r>
  <r>
    <x v="11"/>
    <x v="0"/>
    <x v="1"/>
    <n v="23"/>
  </r>
  <r>
    <x v="11"/>
    <x v="3"/>
    <x v="1"/>
    <n v="16"/>
  </r>
  <r>
    <x v="11"/>
    <x v="1"/>
    <x v="0"/>
    <n v="23"/>
  </r>
  <r>
    <x v="11"/>
    <x v="1"/>
    <x v="1"/>
    <n v="15"/>
  </r>
  <r>
    <x v="11"/>
    <x v="3"/>
    <x v="1"/>
    <n v="15"/>
  </r>
  <r>
    <x v="11"/>
    <x v="0"/>
    <x v="0"/>
    <n v="154"/>
  </r>
  <r>
    <x v="11"/>
    <x v="0"/>
    <x v="2"/>
    <n v="18"/>
  </r>
  <r>
    <x v="11"/>
    <x v="1"/>
    <x v="0"/>
    <n v="16"/>
  </r>
  <r>
    <x v="11"/>
    <x v="0"/>
    <x v="0"/>
    <n v="43"/>
  </r>
  <r>
    <x v="11"/>
    <x v="2"/>
    <x v="0"/>
    <n v="171"/>
  </r>
  <r>
    <x v="11"/>
    <x v="0"/>
    <x v="0"/>
    <n v="18"/>
  </r>
  <r>
    <x v="11"/>
    <x v="2"/>
    <x v="0"/>
    <n v="136"/>
  </r>
  <r>
    <x v="12"/>
    <x v="3"/>
    <x v="1"/>
    <n v="16"/>
  </r>
  <r>
    <x v="12"/>
    <x v="3"/>
    <x v="0"/>
    <n v="16"/>
  </r>
  <r>
    <x v="12"/>
    <x v="2"/>
    <x v="0"/>
    <n v="96"/>
  </r>
  <r>
    <x v="12"/>
    <x v="3"/>
    <x v="1"/>
    <n v="33"/>
  </r>
  <r>
    <x v="12"/>
    <x v="2"/>
    <x v="0"/>
    <n v="43"/>
  </r>
  <r>
    <x v="12"/>
    <x v="2"/>
    <x v="1"/>
    <n v="91"/>
  </r>
  <r>
    <x v="13"/>
    <x v="0"/>
    <x v="0"/>
    <n v="51"/>
  </r>
  <r>
    <x v="10"/>
    <x v="1"/>
    <x v="0"/>
    <n v="16"/>
  </r>
  <r>
    <x v="10"/>
    <x v="2"/>
    <x v="0"/>
    <n v="25"/>
  </r>
  <r>
    <x v="10"/>
    <x v="0"/>
    <x v="0"/>
    <n v="38"/>
  </r>
  <r>
    <x v="10"/>
    <x v="1"/>
    <x v="0"/>
    <n v="16"/>
  </r>
  <r>
    <x v="10"/>
    <x v="1"/>
    <x v="0"/>
    <n v="23"/>
  </r>
  <r>
    <x v="10"/>
    <x v="0"/>
    <x v="0"/>
    <n v="99"/>
  </r>
  <r>
    <x v="10"/>
    <x v="0"/>
    <x v="0"/>
    <n v="16"/>
  </r>
  <r>
    <x v="13"/>
    <x v="2"/>
    <x v="0"/>
    <n v="40"/>
  </r>
  <r>
    <x v="13"/>
    <x v="3"/>
    <x v="2"/>
    <n v="16"/>
  </r>
  <r>
    <x v="13"/>
    <x v="3"/>
    <x v="0"/>
    <n v="16"/>
  </r>
  <r>
    <x v="13"/>
    <x v="3"/>
    <x v="0"/>
    <n v="23"/>
  </r>
  <r>
    <x v="13"/>
    <x v="3"/>
    <x v="0"/>
    <n v="16"/>
  </r>
  <r>
    <x v="13"/>
    <x v="3"/>
    <x v="1"/>
    <n v="16"/>
  </r>
  <r>
    <x v="13"/>
    <x v="3"/>
    <x v="0"/>
    <n v="31"/>
  </r>
  <r>
    <x v="13"/>
    <x v="3"/>
    <x v="0"/>
    <n v="16"/>
  </r>
  <r>
    <x v="13"/>
    <x v="2"/>
    <x v="1"/>
    <n v="173"/>
  </r>
  <r>
    <x v="13"/>
    <x v="3"/>
    <x v="1"/>
    <n v="16"/>
  </r>
  <r>
    <x v="13"/>
    <x v="2"/>
    <x v="0"/>
    <n v="25"/>
  </r>
  <r>
    <x v="13"/>
    <x v="3"/>
    <x v="1"/>
    <n v="23"/>
  </r>
  <r>
    <x v="13"/>
    <x v="3"/>
    <x v="1"/>
    <n v="23"/>
  </r>
  <r>
    <x v="13"/>
    <x v="3"/>
    <x v="0"/>
    <n v="23"/>
  </r>
  <r>
    <x v="14"/>
    <x v="3"/>
    <x v="2"/>
    <n v="16"/>
  </r>
  <r>
    <x v="14"/>
    <x v="2"/>
    <x v="0"/>
    <n v="174"/>
  </r>
  <r>
    <x v="14"/>
    <x v="3"/>
    <x v="0"/>
    <n v="15"/>
  </r>
  <r>
    <x v="14"/>
    <x v="2"/>
    <x v="0"/>
    <n v="147"/>
  </r>
  <r>
    <x v="14"/>
    <x v="2"/>
    <x v="0"/>
    <n v="100"/>
  </r>
  <r>
    <x v="15"/>
    <x v="0"/>
    <x v="0"/>
    <n v="16"/>
  </r>
  <r>
    <x v="15"/>
    <x v="0"/>
    <x v="0"/>
    <n v="16"/>
  </r>
  <r>
    <x v="15"/>
    <x v="1"/>
    <x v="0"/>
    <n v="16"/>
  </r>
  <r>
    <x v="15"/>
    <x v="1"/>
    <x v="0"/>
    <n v="16"/>
  </r>
  <r>
    <x v="15"/>
    <x v="0"/>
    <x v="0"/>
    <n v="23"/>
  </r>
  <r>
    <x v="15"/>
    <x v="1"/>
    <x v="1"/>
    <n v="16"/>
  </r>
  <r>
    <x v="15"/>
    <x v="0"/>
    <x v="0"/>
    <n v="16"/>
  </r>
  <r>
    <x v="15"/>
    <x v="0"/>
    <x v="1"/>
    <n v="23"/>
  </r>
  <r>
    <x v="15"/>
    <x v="1"/>
    <x v="0"/>
    <n v="23"/>
  </r>
  <r>
    <x v="15"/>
    <x v="0"/>
    <x v="0"/>
    <n v="43"/>
  </r>
  <r>
    <x v="15"/>
    <x v="1"/>
    <x v="0"/>
    <n v="16"/>
  </r>
  <r>
    <x v="15"/>
    <x v="0"/>
    <x v="2"/>
    <n v="116"/>
  </r>
  <r>
    <x v="15"/>
    <x v="0"/>
    <x v="1"/>
    <n v="20"/>
  </r>
  <r>
    <x v="15"/>
    <x v="1"/>
    <x v="1"/>
    <n v="16"/>
  </r>
  <r>
    <x v="15"/>
    <x v="0"/>
    <x v="1"/>
    <n v="16"/>
  </r>
  <r>
    <x v="15"/>
    <x v="1"/>
    <x v="0"/>
    <n v="16"/>
  </r>
  <r>
    <x v="15"/>
    <x v="0"/>
    <x v="0"/>
    <n v="71"/>
  </r>
  <r>
    <x v="15"/>
    <x v="1"/>
    <x v="1"/>
    <n v="16"/>
  </r>
  <r>
    <x v="15"/>
    <x v="1"/>
    <x v="0"/>
    <n v="16"/>
  </r>
  <r>
    <x v="15"/>
    <x v="0"/>
    <x v="1"/>
    <n v="10"/>
  </r>
  <r>
    <x v="15"/>
    <x v="0"/>
    <x v="1"/>
    <n v="10"/>
  </r>
  <r>
    <x v="15"/>
    <x v="0"/>
    <x v="0"/>
    <n v="10"/>
  </r>
  <r>
    <x v="16"/>
    <x v="0"/>
    <x v="0"/>
    <n v="23"/>
  </r>
  <r>
    <x v="16"/>
    <x v="0"/>
    <x v="1"/>
    <n v="10"/>
  </r>
  <r>
    <x v="16"/>
    <x v="0"/>
    <x v="0"/>
    <n v="16"/>
  </r>
  <r>
    <x v="16"/>
    <x v="2"/>
    <x v="0"/>
    <n v="33"/>
  </r>
  <r>
    <x v="16"/>
    <x v="0"/>
    <x v="0"/>
    <n v="16"/>
  </r>
  <r>
    <x v="16"/>
    <x v="0"/>
    <x v="0"/>
    <n v="93"/>
  </r>
  <r>
    <x v="16"/>
    <x v="2"/>
    <x v="0"/>
    <n v="25"/>
  </r>
  <r>
    <x v="16"/>
    <x v="0"/>
    <x v="0"/>
    <n v="16"/>
  </r>
  <r>
    <x v="16"/>
    <x v="0"/>
    <x v="1"/>
    <n v="16"/>
  </r>
  <r>
    <x v="16"/>
    <x v="0"/>
    <x v="1"/>
    <n v="19"/>
  </r>
  <r>
    <x v="16"/>
    <x v="0"/>
    <x v="0"/>
    <n v="30"/>
  </r>
  <r>
    <x v="16"/>
    <x v="2"/>
    <x v="0"/>
    <n v="134"/>
  </r>
  <r>
    <x v="16"/>
    <x v="2"/>
    <x v="0"/>
    <n v="18.600000000000001"/>
  </r>
  <r>
    <x v="16"/>
    <x v="0"/>
    <x v="0"/>
    <n v="16"/>
  </r>
  <r>
    <x v="16"/>
    <x v="0"/>
    <x v="0"/>
    <n v="27"/>
  </r>
  <r>
    <x v="17"/>
    <x v="1"/>
    <x v="0"/>
    <n v="23"/>
  </r>
  <r>
    <x v="17"/>
    <x v="1"/>
    <x v="0"/>
    <n v="15"/>
  </r>
  <r>
    <x v="17"/>
    <x v="2"/>
    <x v="2"/>
    <n v="81"/>
  </r>
  <r>
    <x v="17"/>
    <x v="1"/>
    <x v="0"/>
    <n v="16"/>
  </r>
  <r>
    <x v="17"/>
    <x v="1"/>
    <x v="0"/>
    <n v="16"/>
  </r>
  <r>
    <x v="17"/>
    <x v="1"/>
    <x v="0"/>
    <n v="16"/>
  </r>
  <r>
    <x v="17"/>
    <x v="1"/>
    <x v="1"/>
    <n v="16"/>
  </r>
  <r>
    <x v="17"/>
    <x v="2"/>
    <x v="0"/>
    <n v="229"/>
  </r>
  <r>
    <x v="17"/>
    <x v="1"/>
    <x v="0"/>
    <n v="23"/>
  </r>
  <r>
    <x v="17"/>
    <x v="1"/>
    <x v="1"/>
    <n v="25"/>
  </r>
  <r>
    <x v="17"/>
    <x v="2"/>
    <x v="1"/>
    <n v="11"/>
  </r>
  <r>
    <x v="17"/>
    <x v="1"/>
    <x v="1"/>
    <n v="23"/>
  </r>
  <r>
    <x v="18"/>
    <x v="3"/>
    <x v="0"/>
    <n v="32"/>
  </r>
  <r>
    <x v="18"/>
    <x v="2"/>
    <x v="0"/>
    <n v="136"/>
  </r>
  <r>
    <x v="18"/>
    <x v="0"/>
    <x v="0"/>
    <n v="19"/>
  </r>
  <r>
    <x v="18"/>
    <x v="2"/>
    <x v="0"/>
    <n v="96"/>
  </r>
  <r>
    <x v="18"/>
    <x v="1"/>
    <x v="0"/>
    <n v="16"/>
  </r>
  <r>
    <x v="18"/>
    <x v="3"/>
    <x v="0"/>
    <n v="23"/>
  </r>
  <r>
    <x v="18"/>
    <x v="1"/>
    <x v="0"/>
    <n v="23"/>
  </r>
  <r>
    <x v="18"/>
    <x v="2"/>
    <x v="0"/>
    <n v="115"/>
  </r>
  <r>
    <x v="18"/>
    <x v="2"/>
    <x v="0"/>
    <n v="33"/>
  </r>
  <r>
    <x v="18"/>
    <x v="0"/>
    <x v="0"/>
    <n v="71"/>
  </r>
  <r>
    <x v="19"/>
    <x v="2"/>
    <x v="0"/>
    <n v="33"/>
  </r>
  <r>
    <x v="19"/>
    <x v="2"/>
    <x v="1"/>
    <n v="25"/>
  </r>
  <r>
    <x v="19"/>
    <x v="2"/>
    <x v="1"/>
    <n v="71"/>
  </r>
  <r>
    <x v="19"/>
    <x v="1"/>
    <x v="0"/>
    <n v="49"/>
  </r>
  <r>
    <x v="19"/>
    <x v="1"/>
    <x v="0"/>
    <n v="12"/>
  </r>
  <r>
    <x v="19"/>
    <x v="1"/>
    <x v="0"/>
    <n v="16"/>
  </r>
  <r>
    <x v="19"/>
    <x v="2"/>
    <x v="0"/>
    <n v="199"/>
  </r>
  <r>
    <x v="19"/>
    <x v="2"/>
    <x v="0"/>
    <n v="71"/>
  </r>
  <r>
    <x v="19"/>
    <x v="1"/>
    <x v="1"/>
    <n v="23"/>
  </r>
  <r>
    <x v="19"/>
    <x v="1"/>
    <x v="0"/>
    <n v="16"/>
  </r>
  <r>
    <x v="19"/>
    <x v="2"/>
    <x v="0"/>
    <n v="27"/>
  </r>
</pivotCacheRecords>
</file>

<file path=xl/pivotCache/pivotCacheRecords6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">
  <r>
    <x v="0"/>
    <x v="0"/>
    <x v="0"/>
    <m/>
  </r>
</pivotCacheRecords>
</file>

<file path=xl/pivotCache/pivotCacheRecords7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">
  <r>
    <x v="0"/>
    <x v="0"/>
    <x v="0"/>
    <m/>
  </r>
  <r>
    <x v="0"/>
    <x v="0"/>
    <x v="0"/>
    <m/>
  </r>
</pivotCacheRecords>
</file>

<file path=xl/pivotCache/pivotCacheRecords8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">
  <r>
    <x v="0"/>
    <x v="0"/>
    <x v="0"/>
    <m/>
  </r>
  <r>
    <x v="0"/>
    <x v="0"/>
    <x v="0"/>
    <m/>
  </r>
</pivotCacheRecords>
</file>

<file path=xl/pivotCache/pivotCacheRecords9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">
  <r>
    <x v="0"/>
    <x v="0"/>
    <x v="0"/>
    <m/>
  </r>
  <r>
    <x v="0"/>
    <x v="0"/>
    <x v="0"/>
    <m/>
  </r>
</pivotCacheRecords>
</file>

<file path=xl/pivotCache/pivotCacheRecords10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">
  <r>
    <x v="0"/>
    <x v="0"/>
    <x v="0"/>
    <m/>
  </r>
  <r>
    <x v="0"/>
    <x v="0"/>
    <x v="0"/>
    <m/>
  </r>
</pivotCacheRecords>
</file>

<file path=xl/pivotCache/pivotCacheRecords1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">
  <r>
    <x v="0"/>
    <x v="0"/>
    <x v="0"/>
    <m/>
  </r>
  <r>
    <x v="0"/>
    <x v="0"/>
    <x v="0"/>
    <m/>
  </r>
</pivotCacheRecords>
</file>

<file path=xl/pivotCache/pivotCacheRecords1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">
  <r>
    <x v="0"/>
    <x v="0"/>
    <x v="0"/>
    <m/>
  </r>
  <r>
    <x v="0"/>
    <x v="0"/>
    <x v="0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4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4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5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5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7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6.xml"/></Relationships>
</file>

<file path=xl/pivotTables/_rels/pivotTable8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6.xml"/></Relationships>
</file>

<file path=xl/pivotTables/_rels/pivotTable9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10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1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1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1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7.xml"/></Relationships>
</file>

<file path=xl/pivotTables/_rels/pivotTable1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7.xml"/></Relationships>
</file>

<file path=xl/pivotTables/_rels/pivotTable1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8.xml"/></Relationships>
</file>

<file path=xl/pivotTables/_rels/pivotTable1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8.xml"/></Relationships>
</file>

<file path=xl/pivotTables/_rels/pivotTable17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9.xml"/></Relationships>
</file>

<file path=xl/pivotTables/_rels/pivotTable18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9.xml"/></Relationships>
</file>

<file path=xl/pivotTables/_rels/pivotTable19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0.xml"/></Relationships>
</file>

<file path=xl/pivotTables/_rels/pivotTable20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0.xml"/></Relationships>
</file>

<file path=xl/pivotTables/_rels/pivotTable2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1.xml"/></Relationships>
</file>

<file path=xl/pivotTables/_rels/pivotTable2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1.xml"/></Relationships>
</file>

<file path=xl/pivotTables/_rels/pivotTable2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2.xml"/></Relationships>
</file>

<file path=xl/pivotTables/_rels/pivotTable2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2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100-000001000000}" name="CA_paie_JAN19" cacheId="31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rowHeaderCaption="Paiement">
  <location ref="N5:O9" firstHeaderRow="1" firstDataRow="1" firstDataCol="1"/>
  <pivotFields count="4">
    <pivotField numFmtId="16" showAll="0"/>
    <pivotField showAll="0"/>
    <pivotField axis="axisRow" showAll="0">
      <items count="5">
        <item x="0"/>
        <item x="1"/>
        <item x="2"/>
        <item m="1" x="3"/>
        <item t="default"/>
      </items>
    </pivotField>
    <pivotField dataField="1" numFmtId="44" showAll="0"/>
  </pivotFields>
  <rowFields count="1">
    <field x="2"/>
  </rowFields>
  <rowItems count="4">
    <i>
      <x/>
    </i>
    <i>
      <x v="1"/>
    </i>
    <i>
      <x v="2"/>
    </i>
    <i t="grand">
      <x/>
    </i>
  </rowItems>
  <colItems count="1">
    <i/>
  </colItems>
  <dataFields count="1">
    <dataField name="Total général" fld="3" baseField="0" baseItem="0" numFmtId="44"/>
  </dataFields>
  <formats count="7">
    <format dxfId="407">
      <pivotArea outline="0" collapsedLevelsAreSubtotals="1" fieldPosition="0"/>
    </format>
    <format dxfId="406">
      <pivotArea type="all" dataOnly="0" outline="0" fieldPosition="0"/>
    </format>
    <format dxfId="405">
      <pivotArea outline="0" collapsedLevelsAreSubtotals="1" fieldPosition="0"/>
    </format>
    <format dxfId="404">
      <pivotArea field="2" type="button" dataOnly="0" labelOnly="1" outline="0" axis="axisRow" fieldPosition="0"/>
    </format>
    <format dxfId="403">
      <pivotArea dataOnly="0" labelOnly="1" fieldPosition="0">
        <references count="1">
          <reference field="2" count="0"/>
        </references>
      </pivotArea>
    </format>
    <format dxfId="402">
      <pivotArea dataOnly="0" labelOnly="1" grandRow="1" outline="0" fieldPosition="0"/>
    </format>
    <format dxfId="401">
      <pivotArea dataOnly="0" labelOnly="1" outline="0" axis="axisValues" fieldPosition="0"/>
    </format>
  </formats>
  <conditionalFormats count="1">
    <conditionalFormat priority="4">
      <pivotAreas count="1">
        <pivotArea type="data" grandRow="1" outline="0" collapsedLevelsAreSubtotals="1" fieldPosition="0">
          <references count="1">
            <reference field="4294967294" count="1" selected="0">
              <x v="0"/>
            </reference>
          </references>
        </pivotArea>
      </pivotAreas>
    </conditionalFormat>
  </conditionalFormats>
  <pivotTableStyleInfo name="PivotStyleMedium7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100-000000000000}" name="CA_JAN19" cacheId="31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rowHeaderCaption="Jour du mois" colHeaderCaption="Employés">
  <location ref="G5:K67" firstHeaderRow="1" firstDataRow="2" firstDataCol="1"/>
  <pivotFields count="4">
    <pivotField axis="axisRow" numFmtId="16" showAll="0">
      <items count="29">
        <item m="1" x="23"/>
        <item m="1" x="20"/>
        <item m="1" x="25"/>
        <item x="0"/>
        <item x="1"/>
        <item x="2"/>
        <item x="3"/>
        <item x="4"/>
        <item m="1" x="21"/>
        <item m="1" x="22"/>
        <item x="5"/>
        <item x="6"/>
        <item x="7"/>
        <item x="8"/>
        <item m="1" x="26"/>
        <item x="9"/>
        <item x="10"/>
        <item x="11"/>
        <item x="12"/>
        <item x="13"/>
        <item x="14"/>
        <item x="15"/>
        <item x="16"/>
        <item x="17"/>
        <item m="1" x="27"/>
        <item x="18"/>
        <item x="19"/>
        <item m="1" x="24"/>
        <item t="default"/>
      </items>
    </pivotField>
    <pivotField axis="axisCol" showAll="0">
      <items count="9">
        <item m="1" x="6"/>
        <item m="1" x="5"/>
        <item m="1" x="4"/>
        <item m="1" x="3"/>
        <item m="1" x="7"/>
        <item x="0"/>
        <item x="1"/>
        <item x="2"/>
        <item t="default"/>
      </items>
    </pivotField>
    <pivotField axis="axisRow" showAll="0">
      <items count="5">
        <item x="0"/>
        <item x="1"/>
        <item x="2"/>
        <item m="1" x="3"/>
        <item t="default"/>
      </items>
    </pivotField>
    <pivotField dataField="1" numFmtId="44" showAll="0"/>
  </pivotFields>
  <rowFields count="2">
    <field x="0"/>
    <field x="2"/>
  </rowFields>
  <rowItems count="61">
    <i>
      <x v="3"/>
    </i>
    <i r="1">
      <x/>
    </i>
    <i r="1">
      <x v="2"/>
    </i>
    <i>
      <x v="4"/>
    </i>
    <i r="1">
      <x/>
    </i>
    <i r="1">
      <x v="1"/>
    </i>
    <i r="1">
      <x v="2"/>
    </i>
    <i>
      <x v="5"/>
    </i>
    <i r="1">
      <x/>
    </i>
    <i r="1">
      <x v="1"/>
    </i>
    <i r="1">
      <x v="2"/>
    </i>
    <i>
      <x v="6"/>
    </i>
    <i r="1">
      <x/>
    </i>
    <i r="1">
      <x v="2"/>
    </i>
    <i>
      <x v="7"/>
    </i>
    <i r="1">
      <x/>
    </i>
    <i r="1">
      <x v="2"/>
    </i>
    <i>
      <x v="10"/>
    </i>
    <i r="1">
      <x/>
    </i>
    <i r="1">
      <x v="2"/>
    </i>
    <i>
      <x v="11"/>
    </i>
    <i r="1">
      <x/>
    </i>
    <i r="1">
      <x v="2"/>
    </i>
    <i>
      <x v="12"/>
    </i>
    <i r="1">
      <x/>
    </i>
    <i r="1">
      <x v="2"/>
    </i>
    <i>
      <x v="13"/>
    </i>
    <i r="1">
      <x/>
    </i>
    <i r="1">
      <x v="2"/>
    </i>
    <i>
      <x v="15"/>
    </i>
    <i r="1">
      <x/>
    </i>
    <i r="1">
      <x v="2"/>
    </i>
    <i>
      <x v="16"/>
    </i>
    <i r="1">
      <x/>
    </i>
    <i>
      <x v="17"/>
    </i>
    <i r="1">
      <x/>
    </i>
    <i>
      <x v="18"/>
    </i>
    <i r="1">
      <x/>
    </i>
    <i>
      <x v="19"/>
    </i>
    <i r="1">
      <x/>
    </i>
    <i r="1">
      <x v="2"/>
    </i>
    <i>
      <x v="20"/>
    </i>
    <i r="1">
      <x/>
    </i>
    <i r="1">
      <x v="1"/>
    </i>
    <i r="1">
      <x v="2"/>
    </i>
    <i>
      <x v="21"/>
    </i>
    <i r="1">
      <x/>
    </i>
    <i>
      <x v="22"/>
    </i>
    <i r="1">
      <x/>
    </i>
    <i r="1">
      <x v="2"/>
    </i>
    <i>
      <x v="23"/>
    </i>
    <i r="1">
      <x/>
    </i>
    <i r="1">
      <x v="2"/>
    </i>
    <i>
      <x v="25"/>
    </i>
    <i r="1">
      <x/>
    </i>
    <i r="1">
      <x v="2"/>
    </i>
    <i>
      <x v="26"/>
    </i>
    <i r="1">
      <x/>
    </i>
    <i r="1">
      <x v="1"/>
    </i>
    <i r="1">
      <x v="2"/>
    </i>
    <i t="grand">
      <x/>
    </i>
  </rowItems>
  <colFields count="1">
    <field x="1"/>
  </colFields>
  <colItems count="4">
    <i>
      <x v="5"/>
    </i>
    <i>
      <x v="6"/>
    </i>
    <i>
      <x v="7"/>
    </i>
    <i t="grand">
      <x/>
    </i>
  </colItems>
  <dataFields count="1">
    <dataField name="TOTAL ENCAISSEMENT" fld="3" baseField="0" baseItem="0" numFmtId="44"/>
  </dataFields>
  <formats count="12">
    <format dxfId="419">
      <pivotArea outline="0" collapsedLevelsAreSubtotals="1" fieldPosition="0"/>
    </format>
    <format dxfId="418">
      <pivotArea type="all" dataOnly="0" outline="0" fieldPosition="0"/>
    </format>
    <format dxfId="417">
      <pivotArea outline="0" collapsedLevelsAreSubtotals="1" fieldPosition="0"/>
    </format>
    <format dxfId="416">
      <pivotArea type="origin" dataOnly="0" labelOnly="1" outline="0" fieldPosition="0"/>
    </format>
    <format dxfId="415">
      <pivotArea field="1" type="button" dataOnly="0" labelOnly="1" outline="0" axis="axisCol" fieldPosition="0"/>
    </format>
    <format dxfId="414">
      <pivotArea type="topRight" dataOnly="0" labelOnly="1" outline="0" fieldPosition="0"/>
    </format>
    <format dxfId="413">
      <pivotArea field="0" type="button" dataOnly="0" labelOnly="1" outline="0" axis="axisRow" fieldPosition="0"/>
    </format>
    <format dxfId="412">
      <pivotArea dataOnly="0" labelOnly="1" fieldPosition="0">
        <references count="1">
          <reference field="0" count="0"/>
        </references>
      </pivotArea>
    </format>
    <format dxfId="411">
      <pivotArea dataOnly="0" labelOnly="1" grandRow="1" outline="0" fieldPosition="0"/>
    </format>
    <format dxfId="410">
      <pivotArea dataOnly="0" labelOnly="1" fieldPosition="0">
        <references count="2">
          <reference field="0" count="0" selected="0"/>
          <reference field="2" count="0"/>
        </references>
      </pivotArea>
    </format>
    <format dxfId="409">
      <pivotArea dataOnly="0" labelOnly="1" fieldPosition="0">
        <references count="1">
          <reference field="1" count="0"/>
        </references>
      </pivotArea>
    </format>
    <format dxfId="408">
      <pivotArea dataOnly="0" labelOnly="1" grandCol="1" outline="0" fieldPosition="0"/>
    </format>
  </formats>
  <conditionalFormats count="1">
    <conditionalFormat priority="5">
      <pivotAreas count="1">
        <pivotArea type="data" grandRow="1" grandCol="1" outline="0" collapsedLevelsAreSubtotals="1" fieldPosition="0">
          <references count="1">
            <reference field="4294967294" count="1" selected="0">
              <x v="0"/>
            </reference>
          </references>
        </pivotArea>
      </pivotAreas>
    </conditionalFormat>
  </conditionalFormats>
  <pivotTableStyleInfo name="PivotStyleDark2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200-000000000000}" name="CA_FEV19" cacheId="36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rowHeaderCaption="Jour du mois" colHeaderCaption="Employés">
  <location ref="G5:L74" firstHeaderRow="1" firstDataRow="2" firstDataCol="1"/>
  <pivotFields count="4">
    <pivotField axis="axisRow" numFmtId="16" showAll="0">
      <items count="27">
        <item x="0"/>
        <item m="1" x="21"/>
        <item m="1" x="23"/>
        <item m="1" x="20"/>
        <item m="1" x="22"/>
        <item x="1"/>
        <item x="2"/>
        <item x="3"/>
        <item m="1" x="24"/>
        <item x="4"/>
        <item m="1" x="25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t="default"/>
      </items>
    </pivotField>
    <pivotField axis="axisCol" showAll="0">
      <items count="9">
        <item m="1" x="4"/>
        <item m="1" x="5"/>
        <item m="1" x="6"/>
        <item m="1" x="7"/>
        <item x="0"/>
        <item x="1"/>
        <item x="2"/>
        <item x="3"/>
        <item t="default"/>
      </items>
    </pivotField>
    <pivotField axis="axisRow" showAll="0">
      <items count="5">
        <item x="3"/>
        <item x="2"/>
        <item x="0"/>
        <item x="1"/>
        <item t="default"/>
      </items>
    </pivotField>
    <pivotField dataField="1" numFmtId="44" showAll="0"/>
  </pivotFields>
  <rowFields count="2">
    <field x="0"/>
    <field x="2"/>
  </rowFields>
  <rowItems count="68">
    <i>
      <x/>
    </i>
    <i r="1">
      <x v="2"/>
    </i>
    <i r="1">
      <x v="3"/>
    </i>
    <i>
      <x v="5"/>
    </i>
    <i r="1">
      <x v="2"/>
    </i>
    <i r="1">
      <x v="3"/>
    </i>
    <i>
      <x v="6"/>
    </i>
    <i r="1">
      <x v="1"/>
    </i>
    <i r="1">
      <x v="2"/>
    </i>
    <i r="1">
      <x v="3"/>
    </i>
    <i>
      <x v="7"/>
    </i>
    <i r="1">
      <x/>
    </i>
    <i r="1">
      <x v="2"/>
    </i>
    <i r="1">
      <x v="3"/>
    </i>
    <i>
      <x v="9"/>
    </i>
    <i r="1">
      <x v="1"/>
    </i>
    <i r="1">
      <x v="2"/>
    </i>
    <i r="1">
      <x v="3"/>
    </i>
    <i>
      <x v="11"/>
    </i>
    <i r="1">
      <x v="2"/>
    </i>
    <i r="1">
      <x v="3"/>
    </i>
    <i>
      <x v="12"/>
    </i>
    <i r="1">
      <x v="1"/>
    </i>
    <i r="1">
      <x v="2"/>
    </i>
    <i r="1">
      <x v="3"/>
    </i>
    <i>
      <x v="13"/>
    </i>
    <i r="1">
      <x v="2"/>
    </i>
    <i r="1">
      <x v="3"/>
    </i>
    <i>
      <x v="14"/>
    </i>
    <i r="1">
      <x v="2"/>
    </i>
    <i r="1">
      <x v="3"/>
    </i>
    <i>
      <x v="15"/>
    </i>
    <i r="1">
      <x v="2"/>
    </i>
    <i r="1">
      <x v="3"/>
    </i>
    <i>
      <x v="16"/>
    </i>
    <i r="1">
      <x v="2"/>
    </i>
    <i r="1">
      <x v="3"/>
    </i>
    <i>
      <x v="17"/>
    </i>
    <i r="1">
      <x v="1"/>
    </i>
    <i r="1">
      <x v="2"/>
    </i>
    <i r="1">
      <x v="3"/>
    </i>
    <i>
      <x v="18"/>
    </i>
    <i r="1">
      <x v="2"/>
    </i>
    <i r="1">
      <x v="3"/>
    </i>
    <i>
      <x v="19"/>
    </i>
    <i r="1">
      <x v="1"/>
    </i>
    <i r="1">
      <x v="2"/>
    </i>
    <i r="1">
      <x v="3"/>
    </i>
    <i>
      <x v="20"/>
    </i>
    <i r="1">
      <x v="1"/>
    </i>
    <i r="1">
      <x v="2"/>
    </i>
    <i>
      <x v="21"/>
    </i>
    <i r="1">
      <x v="1"/>
    </i>
    <i r="1">
      <x v="2"/>
    </i>
    <i r="1">
      <x v="3"/>
    </i>
    <i>
      <x v="22"/>
    </i>
    <i r="1">
      <x v="2"/>
    </i>
    <i r="1">
      <x v="3"/>
    </i>
    <i>
      <x v="23"/>
    </i>
    <i r="1">
      <x v="1"/>
    </i>
    <i r="1">
      <x v="2"/>
    </i>
    <i r="1">
      <x v="3"/>
    </i>
    <i>
      <x v="24"/>
    </i>
    <i r="1">
      <x v="2"/>
    </i>
    <i>
      <x v="25"/>
    </i>
    <i r="1">
      <x v="2"/>
    </i>
    <i r="1">
      <x v="3"/>
    </i>
    <i t="grand">
      <x/>
    </i>
  </rowItems>
  <colFields count="1">
    <field x="1"/>
  </colFields>
  <colItems count="5">
    <i>
      <x v="4"/>
    </i>
    <i>
      <x v="5"/>
    </i>
    <i>
      <x v="6"/>
    </i>
    <i>
      <x v="7"/>
    </i>
    <i t="grand">
      <x/>
    </i>
  </colItems>
  <dataFields count="1">
    <dataField name="TOTAL ENCAISSEMENT" fld="3" baseField="0" baseItem="0" numFmtId="44"/>
  </dataFields>
  <formats count="12">
    <format dxfId="374">
      <pivotArea outline="0" collapsedLevelsAreSubtotals="1" fieldPosition="0"/>
    </format>
    <format dxfId="373">
      <pivotArea type="all" dataOnly="0" outline="0" fieldPosition="0"/>
    </format>
    <format dxfId="372">
      <pivotArea outline="0" collapsedLevelsAreSubtotals="1" fieldPosition="0"/>
    </format>
    <format dxfId="371">
      <pivotArea type="origin" dataOnly="0" labelOnly="1" outline="0" fieldPosition="0"/>
    </format>
    <format dxfId="370">
      <pivotArea field="1" type="button" dataOnly="0" labelOnly="1" outline="0" axis="axisCol" fieldPosition="0"/>
    </format>
    <format dxfId="369">
      <pivotArea type="topRight" dataOnly="0" labelOnly="1" outline="0" fieldPosition="0"/>
    </format>
    <format dxfId="368">
      <pivotArea field="0" type="button" dataOnly="0" labelOnly="1" outline="0" axis="axisRow" fieldPosition="0"/>
    </format>
    <format dxfId="367">
      <pivotArea dataOnly="0" labelOnly="1" fieldPosition="0">
        <references count="1">
          <reference field="0" count="0"/>
        </references>
      </pivotArea>
    </format>
    <format dxfId="366">
      <pivotArea dataOnly="0" labelOnly="1" grandRow="1" outline="0" fieldPosition="0"/>
    </format>
    <format dxfId="365">
      <pivotArea dataOnly="0" labelOnly="1" fieldPosition="0">
        <references count="2">
          <reference field="0" count="0" selected="0"/>
          <reference field="2" count="0"/>
        </references>
      </pivotArea>
    </format>
    <format dxfId="364">
      <pivotArea dataOnly="0" labelOnly="1" fieldPosition="0">
        <references count="1">
          <reference field="1" count="0"/>
        </references>
      </pivotArea>
    </format>
    <format dxfId="363">
      <pivotArea dataOnly="0" labelOnly="1" grandCol="1" outline="0" fieldPosition="0"/>
    </format>
  </formats>
  <conditionalFormats count="1">
    <conditionalFormat priority="10">
      <pivotAreas count="1">
        <pivotArea type="data" grandRow="1" grandCol="1" outline="0" collapsedLevelsAreSubtotals="1" fieldPosition="0">
          <references count="1">
            <reference field="4294967294" count="1" selected="0">
              <x v="0"/>
            </reference>
          </references>
        </pivotArea>
      </pivotAreas>
    </conditionalFormat>
  </conditionalFormats>
  <pivotTableStyleInfo name="PivotStyleDark2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4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200-000001000000}" name="CA_paie_FEV19" cacheId="36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rowHeaderCaption="Paiement">
  <location ref="N5:O9" firstHeaderRow="1" firstDataRow="1" firstDataCol="1"/>
  <pivotFields count="4">
    <pivotField numFmtId="16" showAll="0"/>
    <pivotField showAll="0"/>
    <pivotField axis="axisRow" showAll="0">
      <items count="5">
        <item h="1" x="3"/>
        <item x="2"/>
        <item x="0"/>
        <item x="1"/>
        <item t="default"/>
      </items>
    </pivotField>
    <pivotField dataField="1" numFmtId="44" showAll="0"/>
  </pivotFields>
  <rowFields count="1">
    <field x="2"/>
  </rowFields>
  <rowItems count="4">
    <i>
      <x v="1"/>
    </i>
    <i>
      <x v="2"/>
    </i>
    <i>
      <x v="3"/>
    </i>
    <i t="grand">
      <x/>
    </i>
  </rowItems>
  <colItems count="1">
    <i/>
  </colItems>
  <dataFields count="1">
    <dataField name="Total général" fld="3" baseField="0" baseItem="0" numFmtId="44"/>
  </dataFields>
  <formats count="7">
    <format dxfId="381">
      <pivotArea outline="0" collapsedLevelsAreSubtotals="1" fieldPosition="0"/>
    </format>
    <format dxfId="380">
      <pivotArea type="all" dataOnly="0" outline="0" fieldPosition="0"/>
    </format>
    <format dxfId="379">
      <pivotArea outline="0" collapsedLevelsAreSubtotals="1" fieldPosition="0"/>
    </format>
    <format dxfId="378">
      <pivotArea field="2" type="button" dataOnly="0" labelOnly="1" outline="0" axis="axisRow" fieldPosition="0"/>
    </format>
    <format dxfId="377">
      <pivotArea dataOnly="0" labelOnly="1" fieldPosition="0">
        <references count="1">
          <reference field="2" count="0"/>
        </references>
      </pivotArea>
    </format>
    <format dxfId="376">
      <pivotArea dataOnly="0" labelOnly="1" grandRow="1" outline="0" fieldPosition="0"/>
    </format>
    <format dxfId="375">
      <pivotArea dataOnly="0" labelOnly="1" outline="0" axis="axisValues" fieldPosition="0"/>
    </format>
  </formats>
  <conditionalFormats count="1">
    <conditionalFormat priority="9">
      <pivotAreas count="1">
        <pivotArea type="data" grandRow="1" outline="0" collapsedLevelsAreSubtotals="1" fieldPosition="0">
          <references count="1">
            <reference field="4294967294" count="1" selected="0">
              <x v="0"/>
            </reference>
          </references>
        </pivotArea>
      </pivotAreas>
    </conditionalFormat>
  </conditionalFormats>
  <pivotTableStyleInfo name="PivotStyleMedium7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5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300-000001000000}" name="CA_paie_MARS19" cacheId="26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rowHeaderCaption="Paiement">
  <location ref="N5:O9" firstHeaderRow="1" firstDataRow="1" firstDataCol="1"/>
  <pivotFields count="4">
    <pivotField numFmtId="16" showAll="0"/>
    <pivotField showAll="0"/>
    <pivotField axis="axisRow" showAll="0">
      <items count="5">
        <item x="0"/>
        <item x="1"/>
        <item x="2"/>
        <item m="1" x="3"/>
        <item t="default"/>
      </items>
    </pivotField>
    <pivotField dataField="1" numFmtId="44" showAll="0"/>
  </pivotFields>
  <rowFields count="1">
    <field x="2"/>
  </rowFields>
  <rowItems count="4">
    <i>
      <x/>
    </i>
    <i>
      <x v="1"/>
    </i>
    <i>
      <x v="2"/>
    </i>
    <i t="grand">
      <x/>
    </i>
  </rowItems>
  <colItems count="1">
    <i/>
  </colItems>
  <dataFields count="1">
    <dataField name="Total général" fld="3" baseField="0" baseItem="0" numFmtId="44"/>
  </dataFields>
  <formats count="7">
    <format dxfId="336">
      <pivotArea outline="0" collapsedLevelsAreSubtotals="1" fieldPosition="0"/>
    </format>
    <format dxfId="335">
      <pivotArea type="all" dataOnly="0" outline="0" fieldPosition="0"/>
    </format>
    <format dxfId="334">
      <pivotArea outline="0" collapsedLevelsAreSubtotals="1" fieldPosition="0"/>
    </format>
    <format dxfId="333">
      <pivotArea field="2" type="button" dataOnly="0" labelOnly="1" outline="0" axis="axisRow" fieldPosition="0"/>
    </format>
    <format dxfId="332">
      <pivotArea dataOnly="0" labelOnly="1" fieldPosition="0">
        <references count="1">
          <reference field="2" count="0"/>
        </references>
      </pivotArea>
    </format>
    <format dxfId="331">
      <pivotArea dataOnly="0" labelOnly="1" grandRow="1" outline="0" fieldPosition="0"/>
    </format>
    <format dxfId="330">
      <pivotArea dataOnly="0" labelOnly="1" outline="0" axis="axisValues" fieldPosition="0"/>
    </format>
  </formats>
  <conditionalFormats count="1">
    <conditionalFormat priority="3">
      <pivotAreas count="1">
        <pivotArea type="data" grandRow="1" outline="0" collapsedLevelsAreSubtotals="1" fieldPosition="0">
          <references count="1">
            <reference field="4294967294" count="1" selected="0">
              <x v="0"/>
            </reference>
          </references>
        </pivotArea>
      </pivotAreas>
    </conditionalFormat>
  </conditionalFormats>
  <pivotTableStyleInfo name="PivotStyleMedium7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6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300-000000000000}" name="CA_MARS19" cacheId="26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rowHeaderCaption="Jour du mois" colHeaderCaption="Employés">
  <location ref="G5:L75" firstHeaderRow="1" firstDataRow="2" firstDataCol="1"/>
  <pivotFields count="4">
    <pivotField axis="axisRow" numFmtId="16" showAll="0">
      <items count="24">
        <item m="1" x="21"/>
        <item m="1" x="22"/>
        <item x="0"/>
        <item x="1"/>
        <item x="2"/>
        <item m="1" x="20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9"/>
        <item x="17"/>
        <item x="18"/>
        <item t="default"/>
      </items>
    </pivotField>
    <pivotField axis="axisCol" showAll="0">
      <items count="8">
        <item m="1" x="5"/>
        <item m="1" x="6"/>
        <item m="1" x="4"/>
        <item x="0"/>
        <item x="1"/>
        <item x="2"/>
        <item x="3"/>
        <item t="default"/>
      </items>
    </pivotField>
    <pivotField axis="axisRow" showAll="0">
      <items count="5">
        <item x="0"/>
        <item x="1"/>
        <item x="2"/>
        <item m="1" x="3"/>
        <item t="default"/>
      </items>
    </pivotField>
    <pivotField dataField="1" numFmtId="44" showAll="0"/>
  </pivotFields>
  <rowFields count="2">
    <field x="0"/>
    <field x="2"/>
  </rowFields>
  <rowItems count="69">
    <i>
      <x v="2"/>
    </i>
    <i r="1">
      <x/>
    </i>
    <i r="1">
      <x v="1"/>
    </i>
    <i r="1">
      <x v="2"/>
    </i>
    <i>
      <x v="3"/>
    </i>
    <i r="1">
      <x v="1"/>
    </i>
    <i r="1">
      <x v="2"/>
    </i>
    <i>
      <x v="4"/>
    </i>
    <i r="1">
      <x v="1"/>
    </i>
    <i r="1">
      <x v="2"/>
    </i>
    <i>
      <x v="6"/>
    </i>
    <i r="1">
      <x v="1"/>
    </i>
    <i r="1">
      <x v="2"/>
    </i>
    <i>
      <x v="7"/>
    </i>
    <i r="1">
      <x/>
    </i>
    <i r="1">
      <x v="1"/>
    </i>
    <i>
      <x v="8"/>
    </i>
    <i r="1">
      <x v="1"/>
    </i>
    <i r="1">
      <x v="2"/>
    </i>
    <i>
      <x v="9"/>
    </i>
    <i r="1">
      <x/>
    </i>
    <i r="1">
      <x v="1"/>
    </i>
    <i r="1">
      <x v="2"/>
    </i>
    <i>
      <x v="10"/>
    </i>
    <i r="1">
      <x v="1"/>
    </i>
    <i r="1">
      <x v="2"/>
    </i>
    <i>
      <x v="11"/>
    </i>
    <i r="1">
      <x/>
    </i>
    <i r="1">
      <x v="1"/>
    </i>
    <i r="1">
      <x v="2"/>
    </i>
    <i>
      <x v="12"/>
    </i>
    <i r="1">
      <x/>
    </i>
    <i r="1">
      <x v="1"/>
    </i>
    <i r="1">
      <x v="2"/>
    </i>
    <i>
      <x v="13"/>
    </i>
    <i r="1">
      <x v="1"/>
    </i>
    <i r="1">
      <x v="2"/>
    </i>
    <i>
      <x v="14"/>
    </i>
    <i r="1">
      <x v="1"/>
    </i>
    <i r="1">
      <x v="2"/>
    </i>
    <i>
      <x v="15"/>
    </i>
    <i r="1">
      <x/>
    </i>
    <i r="1">
      <x v="1"/>
    </i>
    <i r="1">
      <x v="2"/>
    </i>
    <i>
      <x v="16"/>
    </i>
    <i r="1">
      <x v="1"/>
    </i>
    <i r="1">
      <x v="2"/>
    </i>
    <i>
      <x v="17"/>
    </i>
    <i r="1">
      <x/>
    </i>
    <i r="1">
      <x v="1"/>
    </i>
    <i r="1">
      <x v="2"/>
    </i>
    <i>
      <x v="18"/>
    </i>
    <i r="1">
      <x/>
    </i>
    <i r="1">
      <x v="1"/>
    </i>
    <i r="1">
      <x v="2"/>
    </i>
    <i>
      <x v="19"/>
    </i>
    <i r="1">
      <x v="1"/>
    </i>
    <i r="1">
      <x v="2"/>
    </i>
    <i>
      <x v="20"/>
    </i>
    <i r="1">
      <x v="1"/>
    </i>
    <i r="1">
      <x v="2"/>
    </i>
    <i>
      <x v="21"/>
    </i>
    <i r="1">
      <x v="1"/>
    </i>
    <i r="1">
      <x v="2"/>
    </i>
    <i>
      <x v="22"/>
    </i>
    <i r="1">
      <x/>
    </i>
    <i r="1">
      <x v="1"/>
    </i>
    <i r="1">
      <x v="2"/>
    </i>
    <i t="grand">
      <x/>
    </i>
  </rowItems>
  <colFields count="1">
    <field x="1"/>
  </colFields>
  <colItems count="5">
    <i>
      <x v="3"/>
    </i>
    <i>
      <x v="4"/>
    </i>
    <i>
      <x v="5"/>
    </i>
    <i>
      <x v="6"/>
    </i>
    <i t="grand">
      <x/>
    </i>
  </colItems>
  <dataFields count="1">
    <dataField name="TOTAL ENCAISSEMENT" fld="3" baseField="0" baseItem="0" numFmtId="44"/>
  </dataFields>
  <formats count="12">
    <format dxfId="348">
      <pivotArea outline="0" collapsedLevelsAreSubtotals="1" fieldPosition="0"/>
    </format>
    <format dxfId="347">
      <pivotArea type="all" dataOnly="0" outline="0" fieldPosition="0"/>
    </format>
    <format dxfId="346">
      <pivotArea outline="0" collapsedLevelsAreSubtotals="1" fieldPosition="0"/>
    </format>
    <format dxfId="345">
      <pivotArea type="origin" dataOnly="0" labelOnly="1" outline="0" fieldPosition="0"/>
    </format>
    <format dxfId="344">
      <pivotArea field="1" type="button" dataOnly="0" labelOnly="1" outline="0" axis="axisCol" fieldPosition="0"/>
    </format>
    <format dxfId="343">
      <pivotArea type="topRight" dataOnly="0" labelOnly="1" outline="0" fieldPosition="0"/>
    </format>
    <format dxfId="342">
      <pivotArea field="0" type="button" dataOnly="0" labelOnly="1" outline="0" axis="axisRow" fieldPosition="0"/>
    </format>
    <format dxfId="341">
      <pivotArea dataOnly="0" labelOnly="1" fieldPosition="0">
        <references count="1">
          <reference field="0" count="0"/>
        </references>
      </pivotArea>
    </format>
    <format dxfId="340">
      <pivotArea dataOnly="0" labelOnly="1" grandRow="1" outline="0" fieldPosition="0"/>
    </format>
    <format dxfId="339">
      <pivotArea dataOnly="0" labelOnly="1" fieldPosition="0">
        <references count="2">
          <reference field="0" count="0" selected="0"/>
          <reference field="2" count="0"/>
        </references>
      </pivotArea>
    </format>
    <format dxfId="338">
      <pivotArea dataOnly="0" labelOnly="1" fieldPosition="0">
        <references count="1">
          <reference field="1" count="0"/>
        </references>
      </pivotArea>
    </format>
    <format dxfId="337">
      <pivotArea dataOnly="0" labelOnly="1" grandCol="1" outline="0" fieldPosition="0"/>
    </format>
  </formats>
  <conditionalFormats count="1">
    <conditionalFormat priority="4">
      <pivotAreas count="1">
        <pivotArea type="data" grandRow="1" grandCol="1" outline="0" collapsedLevelsAreSubtotals="1" fieldPosition="0">
          <references count="1">
            <reference field="4294967294" count="1" selected="0">
              <x v="0"/>
            </reference>
          </references>
        </pivotArea>
      </pivotAreas>
    </conditionalFormat>
  </conditionalFormats>
  <pivotTableStyleInfo name="PivotStyleDark2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7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400-000000000000}" name="CA_AVR19" cacheId="41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rowHeaderCaption="Jour du mois" colHeaderCaption="Employés">
  <location ref="G5:H7" firstHeaderRow="1" firstDataRow="2" firstDataCol="1"/>
  <pivotFields count="4">
    <pivotField axis="axisRow" numFmtId="16" showAll="0">
      <items count="6">
        <item m="1" x="1"/>
        <item m="1" x="3"/>
        <item m="1" x="4"/>
        <item m="1" x="2"/>
        <item x="0"/>
        <item t="default"/>
      </items>
    </pivotField>
    <pivotField axis="axisCol" showAll="0">
      <items count="5">
        <item m="1" x="2"/>
        <item m="1" x="3"/>
        <item x="0"/>
        <item m="1" x="1"/>
        <item t="default"/>
      </items>
    </pivotField>
    <pivotField axis="axisRow" showAll="0">
      <items count="4">
        <item m="1" x="2"/>
        <item m="1" x="1"/>
        <item h="1" x="0"/>
        <item t="default"/>
      </items>
    </pivotField>
    <pivotField dataField="1" numFmtId="44" showAll="0"/>
  </pivotFields>
  <rowFields count="2">
    <field x="0"/>
    <field x="2"/>
  </rowFields>
  <rowItems count="1">
    <i t="grand">
      <x/>
    </i>
  </rowItems>
  <colFields count="1">
    <field x="1"/>
  </colFields>
  <colItems count="1">
    <i t="grand">
      <x/>
    </i>
  </colItems>
  <dataFields count="1">
    <dataField name="TOTAL ENCAISSEMENT" fld="3" baseField="0" baseItem="0" numFmtId="44"/>
  </dataFields>
  <formats count="12">
    <format dxfId="308">
      <pivotArea outline="0" collapsedLevelsAreSubtotals="1" fieldPosition="0"/>
    </format>
    <format dxfId="307">
      <pivotArea type="all" dataOnly="0" outline="0" fieldPosition="0"/>
    </format>
    <format dxfId="306">
      <pivotArea outline="0" collapsedLevelsAreSubtotals="1" fieldPosition="0"/>
    </format>
    <format dxfId="305">
      <pivotArea type="origin" dataOnly="0" labelOnly="1" outline="0" fieldPosition="0"/>
    </format>
    <format dxfId="304">
      <pivotArea field="1" type="button" dataOnly="0" labelOnly="1" outline="0" axis="axisCol" fieldPosition="0"/>
    </format>
    <format dxfId="303">
      <pivotArea type="topRight" dataOnly="0" labelOnly="1" outline="0" fieldPosition="0"/>
    </format>
    <format dxfId="302">
      <pivotArea field="0" type="button" dataOnly="0" labelOnly="1" outline="0" axis="axisRow" fieldPosition="0"/>
    </format>
    <format dxfId="301">
      <pivotArea dataOnly="0" labelOnly="1" fieldPosition="0">
        <references count="1">
          <reference field="0" count="0"/>
        </references>
      </pivotArea>
    </format>
    <format dxfId="300">
      <pivotArea dataOnly="0" labelOnly="1" grandRow="1" outline="0" fieldPosition="0"/>
    </format>
    <format dxfId="299">
      <pivotArea dataOnly="0" labelOnly="1" fieldPosition="0">
        <references count="2">
          <reference field="0" count="0" selected="0"/>
          <reference field="2" count="0"/>
        </references>
      </pivotArea>
    </format>
    <format dxfId="298">
      <pivotArea dataOnly="0" labelOnly="1" fieldPosition="0">
        <references count="1">
          <reference field="1" count="0"/>
        </references>
      </pivotArea>
    </format>
    <format dxfId="297">
      <pivotArea dataOnly="0" labelOnly="1" grandCol="1" outline="0" fieldPosition="0"/>
    </format>
  </formats>
  <conditionalFormats count="1">
    <conditionalFormat priority="4">
      <pivotAreas count="1">
        <pivotArea type="data" grandRow="1" grandCol="1" outline="0" collapsedLevelsAreSubtotals="1" fieldPosition="0">
          <references count="1">
            <reference field="4294967294" count="1" selected="0">
              <x v="0"/>
            </reference>
          </references>
        </pivotArea>
      </pivotAreas>
    </conditionalFormat>
  </conditionalFormats>
  <pivotTableStyleInfo name="PivotStyleDark2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8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400-000001000000}" name="CA_paie_AVR19" cacheId="41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rowHeaderCaption="Paiement">
  <location ref="N5:O6" firstHeaderRow="1" firstDataRow="1" firstDataCol="1"/>
  <pivotFields count="4">
    <pivotField numFmtId="16" showAll="0"/>
    <pivotField showAll="0"/>
    <pivotField axis="axisRow" showAll="0">
      <items count="4">
        <item m="1" x="2"/>
        <item m="1" x="1"/>
        <item h="1" x="0"/>
        <item t="default"/>
      </items>
    </pivotField>
    <pivotField dataField="1" numFmtId="44" showAll="0"/>
  </pivotFields>
  <rowFields count="1">
    <field x="2"/>
  </rowFields>
  <rowItems count="1">
    <i t="grand">
      <x/>
    </i>
  </rowItems>
  <colItems count="1">
    <i/>
  </colItems>
  <dataFields count="1">
    <dataField name="Total général" fld="3" baseField="0" baseItem="0" numFmtId="44"/>
  </dataFields>
  <formats count="7">
    <format dxfId="315">
      <pivotArea outline="0" collapsedLevelsAreSubtotals="1" fieldPosition="0"/>
    </format>
    <format dxfId="314">
      <pivotArea type="all" dataOnly="0" outline="0" fieldPosition="0"/>
    </format>
    <format dxfId="313">
      <pivotArea outline="0" collapsedLevelsAreSubtotals="1" fieldPosition="0"/>
    </format>
    <format dxfId="312">
      <pivotArea field="2" type="button" dataOnly="0" labelOnly="1" outline="0" axis="axisRow" fieldPosition="0"/>
    </format>
    <format dxfId="311">
      <pivotArea dataOnly="0" labelOnly="1" fieldPosition="0">
        <references count="1">
          <reference field="2" count="0"/>
        </references>
      </pivotArea>
    </format>
    <format dxfId="310">
      <pivotArea dataOnly="0" labelOnly="1" grandRow="1" outline="0" fieldPosition="0"/>
    </format>
    <format dxfId="309">
      <pivotArea dataOnly="0" labelOnly="1" outline="0" axis="axisValues" fieldPosition="0"/>
    </format>
  </formats>
  <conditionalFormats count="1">
    <conditionalFormat priority="3">
      <pivotAreas count="1">
        <pivotArea type="data" grandRow="1" outline="0" collapsedLevelsAreSubtotals="1" fieldPosition="0">
          <references count="1">
            <reference field="4294967294" count="1" selected="0">
              <x v="0"/>
            </reference>
          </references>
        </pivotArea>
      </pivotAreas>
    </conditionalFormat>
  </conditionalFormats>
  <pivotTableStyleInfo name="PivotStyleMedium7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9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500-000000000000}" name="CA_MAI19" cacheId="21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rowHeaderCaption="Jour du mois" colHeaderCaption="Employés">
  <location ref="G5:H7" firstHeaderRow="1" firstDataRow="2" firstDataCol="1"/>
  <pivotFields count="4">
    <pivotField axis="axisRow" numFmtId="16" showAll="0">
      <items count="7">
        <item m="1" x="1"/>
        <item m="1" x="3"/>
        <item m="1" x="4"/>
        <item m="1" x="2"/>
        <item m="1" x="5"/>
        <item x="0"/>
        <item t="default"/>
      </items>
    </pivotField>
    <pivotField axis="axisCol" showAll="0">
      <items count="6">
        <item m="1" x="3"/>
        <item m="1" x="4"/>
        <item x="0"/>
        <item m="1" x="2"/>
        <item m="1" x="1"/>
        <item t="default"/>
      </items>
    </pivotField>
    <pivotField axis="axisRow" showAll="0">
      <items count="4">
        <item m="1" x="2"/>
        <item m="1" x="1"/>
        <item h="1" x="0"/>
        <item t="default"/>
      </items>
    </pivotField>
    <pivotField dataField="1" numFmtId="44" showAll="0"/>
  </pivotFields>
  <rowFields count="2">
    <field x="0"/>
    <field x="2"/>
  </rowFields>
  <rowItems count="1">
    <i t="grand">
      <x/>
    </i>
  </rowItems>
  <colFields count="1">
    <field x="1"/>
  </colFields>
  <colItems count="1">
    <i t="grand">
      <x/>
    </i>
  </colItems>
  <dataFields count="1">
    <dataField name="TOTAL ENCAISSEMENT" fld="3" baseField="0" baseItem="0" numFmtId="44"/>
  </dataFields>
  <formats count="12">
    <format dxfId="275">
      <pivotArea outline="0" collapsedLevelsAreSubtotals="1" fieldPosition="0"/>
    </format>
    <format dxfId="274">
      <pivotArea type="all" dataOnly="0" outline="0" fieldPosition="0"/>
    </format>
    <format dxfId="273">
      <pivotArea outline="0" collapsedLevelsAreSubtotals="1" fieldPosition="0"/>
    </format>
    <format dxfId="272">
      <pivotArea type="origin" dataOnly="0" labelOnly="1" outline="0" fieldPosition="0"/>
    </format>
    <format dxfId="271">
      <pivotArea field="1" type="button" dataOnly="0" labelOnly="1" outline="0" axis="axisCol" fieldPosition="0"/>
    </format>
    <format dxfId="270">
      <pivotArea type="topRight" dataOnly="0" labelOnly="1" outline="0" fieldPosition="0"/>
    </format>
    <format dxfId="269">
      <pivotArea field="0" type="button" dataOnly="0" labelOnly="1" outline="0" axis="axisRow" fieldPosition="0"/>
    </format>
    <format dxfId="268">
      <pivotArea dataOnly="0" labelOnly="1" fieldPosition="0">
        <references count="1">
          <reference field="0" count="0"/>
        </references>
      </pivotArea>
    </format>
    <format dxfId="267">
      <pivotArea dataOnly="0" labelOnly="1" grandRow="1" outline="0" fieldPosition="0"/>
    </format>
    <format dxfId="266">
      <pivotArea dataOnly="0" labelOnly="1" fieldPosition="0">
        <references count="2">
          <reference field="0" count="0" selected="0"/>
          <reference field="2" count="0"/>
        </references>
      </pivotArea>
    </format>
    <format dxfId="265">
      <pivotArea dataOnly="0" labelOnly="1" fieldPosition="0">
        <references count="1">
          <reference field="1" count="0"/>
        </references>
      </pivotArea>
    </format>
    <format dxfId="264">
      <pivotArea dataOnly="0" labelOnly="1" grandCol="1" outline="0" fieldPosition="0"/>
    </format>
  </formats>
  <conditionalFormats count="1">
    <conditionalFormat priority="5">
      <pivotAreas count="1">
        <pivotArea type="data" grandRow="1" grandCol="1" outline="0" collapsedLevelsAreSubtotals="1" fieldPosition="0">
          <references count="1">
            <reference field="4294967294" count="1" selected="0">
              <x v="0"/>
            </reference>
          </references>
        </pivotArea>
      </pivotAreas>
    </conditionalFormat>
  </conditionalFormats>
  <pivotTableStyleInfo name="PivotStyleDark2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10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500-000001000000}" name="CA_paie_MAI19" cacheId="21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rowHeaderCaption="Paiement">
  <location ref="N5:O6" firstHeaderRow="1" firstDataRow="1" firstDataCol="1"/>
  <pivotFields count="4">
    <pivotField numFmtId="16" showAll="0"/>
    <pivotField showAll="0"/>
    <pivotField axis="axisRow" showAll="0">
      <items count="4">
        <item m="1" x="2"/>
        <item m="1" x="1"/>
        <item h="1" x="0"/>
        <item t="default"/>
      </items>
    </pivotField>
    <pivotField dataField="1" numFmtId="44" showAll="0"/>
  </pivotFields>
  <rowFields count="1">
    <field x="2"/>
  </rowFields>
  <rowItems count="1">
    <i t="grand">
      <x/>
    </i>
  </rowItems>
  <colItems count="1">
    <i/>
  </colItems>
  <dataFields count="1">
    <dataField name="Total général" fld="3" baseField="0" baseItem="0" numFmtId="44"/>
  </dataFields>
  <formats count="7">
    <format dxfId="282">
      <pivotArea outline="0" collapsedLevelsAreSubtotals="1" fieldPosition="0"/>
    </format>
    <format dxfId="281">
      <pivotArea type="all" dataOnly="0" outline="0" fieldPosition="0"/>
    </format>
    <format dxfId="280">
      <pivotArea outline="0" collapsedLevelsAreSubtotals="1" fieldPosition="0"/>
    </format>
    <format dxfId="279">
      <pivotArea field="2" type="button" dataOnly="0" labelOnly="1" outline="0" axis="axisRow" fieldPosition="0"/>
    </format>
    <format dxfId="278">
      <pivotArea dataOnly="0" labelOnly="1" fieldPosition="0">
        <references count="1">
          <reference field="2" count="0"/>
        </references>
      </pivotArea>
    </format>
    <format dxfId="277">
      <pivotArea dataOnly="0" labelOnly="1" grandRow="1" outline="0" fieldPosition="0"/>
    </format>
    <format dxfId="276">
      <pivotArea dataOnly="0" labelOnly="1" outline="0" axis="axisValues" fieldPosition="0"/>
    </format>
  </formats>
  <conditionalFormats count="1">
    <conditionalFormat priority="4">
      <pivotAreas count="1">
        <pivotArea type="data" grandRow="1" outline="0" collapsedLevelsAreSubtotals="1" fieldPosition="0">
          <references count="1">
            <reference field="4294967294" count="1" selected="0">
              <x v="0"/>
            </reference>
          </references>
        </pivotArea>
      </pivotAreas>
    </conditionalFormat>
  </conditionalFormats>
  <pivotTableStyleInfo name="PivotStyleMedium7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1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600-000001000000}" name="CA_paie_JUIN19" cacheId="16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rowHeaderCaption="Paiement">
  <location ref="N5:O6" firstHeaderRow="1" firstDataRow="1" firstDataCol="1"/>
  <pivotFields count="4">
    <pivotField numFmtId="16" showAll="0"/>
    <pivotField showAll="0"/>
    <pivotField axis="axisRow" showAll="0">
      <items count="4">
        <item m="1" x="2"/>
        <item m="1" x="1"/>
        <item h="1" x="0"/>
        <item t="default"/>
      </items>
    </pivotField>
    <pivotField dataField="1" numFmtId="44" showAll="0"/>
  </pivotFields>
  <rowFields count="1">
    <field x="2"/>
  </rowFields>
  <rowItems count="1">
    <i t="grand">
      <x/>
    </i>
  </rowItems>
  <colItems count="1">
    <i/>
  </colItems>
  <dataFields count="1">
    <dataField name="Total général" fld="3" baseField="0" baseItem="0" numFmtId="44"/>
  </dataFields>
  <formats count="7">
    <format dxfId="238">
      <pivotArea outline="0" collapsedLevelsAreSubtotals="1" fieldPosition="0"/>
    </format>
    <format dxfId="237">
      <pivotArea type="all" dataOnly="0" outline="0" fieldPosition="0"/>
    </format>
    <format dxfId="236">
      <pivotArea outline="0" collapsedLevelsAreSubtotals="1" fieldPosition="0"/>
    </format>
    <format dxfId="235">
      <pivotArea field="2" type="button" dataOnly="0" labelOnly="1" outline="0" axis="axisRow" fieldPosition="0"/>
    </format>
    <format dxfId="234">
      <pivotArea dataOnly="0" labelOnly="1" fieldPosition="0">
        <references count="1">
          <reference field="2" count="0"/>
        </references>
      </pivotArea>
    </format>
    <format dxfId="233">
      <pivotArea dataOnly="0" labelOnly="1" grandRow="1" outline="0" fieldPosition="0"/>
    </format>
    <format dxfId="232">
      <pivotArea dataOnly="0" labelOnly="1" outline="0" axis="axisValues" fieldPosition="0"/>
    </format>
  </formats>
  <conditionalFormats count="1">
    <conditionalFormat priority="4">
      <pivotAreas count="1">
        <pivotArea type="data" grandRow="1" outline="0" collapsedLevelsAreSubtotals="1" fieldPosition="0">
          <references count="1">
            <reference field="4294967294" count="1" selected="0">
              <x v="0"/>
            </reference>
          </references>
        </pivotArea>
      </pivotAreas>
    </conditionalFormat>
  </conditionalFormats>
  <pivotTableStyleInfo name="PivotStyleMedium7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1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600-000000000000}" name="CA_JUIN19" cacheId="16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rowHeaderCaption="Jour du mois" colHeaderCaption="Employés">
  <location ref="G5:H7" firstHeaderRow="1" firstDataRow="2" firstDataCol="1"/>
  <pivotFields count="4">
    <pivotField axis="axisRow" numFmtId="16" showAll="0">
      <items count="5">
        <item m="1" x="1"/>
        <item m="1" x="3"/>
        <item m="1" x="2"/>
        <item x="0"/>
        <item t="default"/>
      </items>
    </pivotField>
    <pivotField axis="axisCol" showAll="0">
      <items count="5">
        <item m="1" x="2"/>
        <item m="1" x="3"/>
        <item x="0"/>
        <item m="1" x="1"/>
        <item t="default"/>
      </items>
    </pivotField>
    <pivotField axis="axisRow" showAll="0">
      <items count="4">
        <item m="1" x="2"/>
        <item m="1" x="1"/>
        <item h="1" x="0"/>
        <item t="default"/>
      </items>
    </pivotField>
    <pivotField dataField="1" numFmtId="44" showAll="0"/>
  </pivotFields>
  <rowFields count="2">
    <field x="0"/>
    <field x="2"/>
  </rowFields>
  <rowItems count="1">
    <i t="grand">
      <x/>
    </i>
  </rowItems>
  <colFields count="1">
    <field x="1"/>
  </colFields>
  <colItems count="1">
    <i t="grand">
      <x/>
    </i>
  </colItems>
  <dataFields count="1">
    <dataField name="TOTAL ENCAISSEMENT" fld="3" baseField="0" baseItem="0" numFmtId="44"/>
  </dataFields>
  <formats count="12">
    <format dxfId="250">
      <pivotArea outline="0" collapsedLevelsAreSubtotals="1" fieldPosition="0"/>
    </format>
    <format dxfId="249">
      <pivotArea type="all" dataOnly="0" outline="0" fieldPosition="0"/>
    </format>
    <format dxfId="248">
      <pivotArea outline="0" collapsedLevelsAreSubtotals="1" fieldPosition="0"/>
    </format>
    <format dxfId="247">
      <pivotArea type="origin" dataOnly="0" labelOnly="1" outline="0" fieldPosition="0"/>
    </format>
    <format dxfId="246">
      <pivotArea field="1" type="button" dataOnly="0" labelOnly="1" outline="0" axis="axisCol" fieldPosition="0"/>
    </format>
    <format dxfId="245">
      <pivotArea type="topRight" dataOnly="0" labelOnly="1" outline="0" fieldPosition="0"/>
    </format>
    <format dxfId="244">
      <pivotArea field="0" type="button" dataOnly="0" labelOnly="1" outline="0" axis="axisRow" fieldPosition="0"/>
    </format>
    <format dxfId="243">
      <pivotArea dataOnly="0" labelOnly="1" fieldPosition="0">
        <references count="1">
          <reference field="0" count="0"/>
        </references>
      </pivotArea>
    </format>
    <format dxfId="242">
      <pivotArea dataOnly="0" labelOnly="1" grandRow="1" outline="0" fieldPosition="0"/>
    </format>
    <format dxfId="241">
      <pivotArea dataOnly="0" labelOnly="1" fieldPosition="0">
        <references count="2">
          <reference field="0" count="0" selected="0"/>
          <reference field="2" count="0"/>
        </references>
      </pivotArea>
    </format>
    <format dxfId="240">
      <pivotArea dataOnly="0" labelOnly="1" fieldPosition="0">
        <references count="1">
          <reference field="1" count="0"/>
        </references>
      </pivotArea>
    </format>
    <format dxfId="239">
      <pivotArea dataOnly="0" labelOnly="1" grandCol="1" outline="0" fieldPosition="0"/>
    </format>
  </formats>
  <conditionalFormats count="1">
    <conditionalFormat priority="5">
      <pivotAreas count="1">
        <pivotArea type="data" grandRow="1" grandCol="1" outline="0" collapsedLevelsAreSubtotals="1" fieldPosition="0">
          <references count="1">
            <reference field="4294967294" count="1" selected="0">
              <x v="0"/>
            </reference>
          </references>
        </pivotArea>
      </pivotAreas>
    </conditionalFormat>
  </conditionalFormats>
  <pivotTableStyleInfo name="PivotStyleDark2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1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A07D0A4F-D008-486D-9DB6-E9FB66B66E33}" name="CA_JUIL19" cacheId="46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rowHeaderCaption="Jour du mois" colHeaderCaption="Employés">
  <location ref="G5:I9" firstHeaderRow="1" firstDataRow="2" firstDataCol="1"/>
  <pivotFields count="4">
    <pivotField axis="axisRow" numFmtId="16" showAll="0">
      <items count="4">
        <item m="1" x="1"/>
        <item m="1" x="2"/>
        <item x="0"/>
        <item t="default"/>
      </items>
    </pivotField>
    <pivotField axis="axisCol" showAll="0">
      <items count="4">
        <item x="0"/>
        <item m="1" x="1"/>
        <item m="1" x="2"/>
        <item t="default"/>
      </items>
    </pivotField>
    <pivotField axis="axisRow" showAll="0">
      <items count="4">
        <item x="0"/>
        <item m="1" x="1"/>
        <item m="1" x="2"/>
        <item t="default"/>
      </items>
    </pivotField>
    <pivotField dataField="1" numFmtId="44" showAll="0"/>
  </pivotFields>
  <rowFields count="2">
    <field x="0"/>
    <field x="2"/>
  </rowFields>
  <rowItems count="3">
    <i>
      <x v="2"/>
    </i>
    <i r="1">
      <x/>
    </i>
    <i t="grand">
      <x/>
    </i>
  </rowItems>
  <colFields count="1">
    <field x="1"/>
  </colFields>
  <colItems count="2">
    <i>
      <x/>
    </i>
    <i t="grand">
      <x/>
    </i>
  </colItems>
  <dataFields count="1">
    <dataField name="TOTAL ENCAISSEMENT" fld="3" baseField="0" baseItem="0" numFmtId="44"/>
  </dataFields>
  <formats count="16">
    <format dxfId="211">
      <pivotArea outline="0" collapsedLevelsAreSubtotals="1" fieldPosition="0"/>
    </format>
    <format dxfId="210">
      <pivotArea type="all" dataOnly="0" outline="0" fieldPosition="0"/>
    </format>
    <format dxfId="209">
      <pivotArea outline="0" collapsedLevelsAreSubtotals="1" fieldPosition="0"/>
    </format>
    <format dxfId="208">
      <pivotArea type="origin" dataOnly="0" labelOnly="1" outline="0" fieldPosition="0"/>
    </format>
    <format dxfId="207">
      <pivotArea field="1" type="button" dataOnly="0" labelOnly="1" outline="0" axis="axisCol" fieldPosition="0"/>
    </format>
    <format dxfId="206">
      <pivotArea type="topRight" dataOnly="0" labelOnly="1" outline="0" fieldPosition="0"/>
    </format>
    <format dxfId="205">
      <pivotArea field="0" type="button" dataOnly="0" labelOnly="1" outline="0" axis="axisRow" fieldPosition="0"/>
    </format>
    <format dxfId="204">
      <pivotArea dataOnly="0" labelOnly="1" fieldPosition="0">
        <references count="1">
          <reference field="0" count="0"/>
        </references>
      </pivotArea>
    </format>
    <format dxfId="203">
      <pivotArea dataOnly="0" labelOnly="1" grandRow="1" outline="0" fieldPosition="0"/>
    </format>
    <format dxfId="202">
      <pivotArea dataOnly="0" labelOnly="1" fieldPosition="0">
        <references count="2">
          <reference field="0" count="0" selected="0"/>
          <reference field="2" count="0"/>
        </references>
      </pivotArea>
    </format>
    <format dxfId="201">
      <pivotArea dataOnly="0" labelOnly="1" fieldPosition="0">
        <references count="1">
          <reference field="1" count="0"/>
        </references>
      </pivotArea>
    </format>
    <format dxfId="200">
      <pivotArea dataOnly="0" labelOnly="1" grandCol="1" outline="0" fieldPosition="0"/>
    </format>
    <format dxfId="199">
      <pivotArea collapsedLevelsAreSubtotals="1" fieldPosition="0">
        <references count="1">
          <reference field="0" count="0"/>
        </references>
      </pivotArea>
    </format>
    <format dxfId="198">
      <pivotArea collapsedLevelsAreSubtotals="1" fieldPosition="0">
        <references count="2">
          <reference field="0" count="0" selected="0"/>
          <reference field="2" count="0"/>
        </references>
      </pivotArea>
    </format>
    <format dxfId="197">
      <pivotArea dataOnly="0" labelOnly="1" fieldPosition="0">
        <references count="1">
          <reference field="0" count="0"/>
        </references>
      </pivotArea>
    </format>
    <format dxfId="196">
      <pivotArea dataOnly="0" labelOnly="1" fieldPosition="0">
        <references count="2">
          <reference field="0" count="0" selected="0"/>
          <reference field="2" count="0"/>
        </references>
      </pivotArea>
    </format>
  </formats>
  <conditionalFormats count="1">
    <conditionalFormat priority="3">
      <pivotAreas count="1">
        <pivotArea type="data" grandRow="1" grandCol="1" outline="0" collapsedLevelsAreSubtotals="1" fieldPosition="0">
          <references count="1">
            <reference field="4294967294" count="1" selected="0">
              <x v="0"/>
            </reference>
          </references>
        </pivotArea>
      </pivotAreas>
    </conditionalFormat>
  </conditionalFormats>
  <pivotTableStyleInfo name="PivotStyleDark7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14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A780C143-73BB-4C48-9B1F-3D58379CBBC4}" name="CA_paie_JUIL19" cacheId="46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rowHeaderCaption="Paiement">
  <location ref="N5:O7" firstHeaderRow="1" firstDataRow="1" firstDataCol="1"/>
  <pivotFields count="4">
    <pivotField numFmtId="16" showAll="0"/>
    <pivotField showAll="0"/>
    <pivotField axis="axisRow" showAll="0">
      <items count="4">
        <item x="0"/>
        <item m="1" x="1"/>
        <item m="1" x="2"/>
        <item t="default"/>
      </items>
    </pivotField>
    <pivotField dataField="1" numFmtId="44" showAll="0"/>
  </pivotFields>
  <rowFields count="1">
    <field x="2"/>
  </rowFields>
  <rowItems count="2">
    <i>
      <x/>
    </i>
    <i t="grand">
      <x/>
    </i>
  </rowItems>
  <colItems count="1">
    <i/>
  </colItems>
  <dataFields count="1">
    <dataField name="Total général" fld="3" baseField="0" baseItem="0" numFmtId="44"/>
  </dataFields>
  <formats count="7">
    <format dxfId="218">
      <pivotArea outline="0" collapsedLevelsAreSubtotals="1" fieldPosition="0"/>
    </format>
    <format dxfId="217">
      <pivotArea type="all" dataOnly="0" outline="0" fieldPosition="0"/>
    </format>
    <format dxfId="216">
      <pivotArea outline="0" collapsedLevelsAreSubtotals="1" fieldPosition="0"/>
    </format>
    <format dxfId="215">
      <pivotArea field="2" type="button" dataOnly="0" labelOnly="1" outline="0" axis="axisRow" fieldPosition="0"/>
    </format>
    <format dxfId="214">
      <pivotArea dataOnly="0" labelOnly="1" fieldPosition="0">
        <references count="1">
          <reference field="2" count="0"/>
        </references>
      </pivotArea>
    </format>
    <format dxfId="213">
      <pivotArea dataOnly="0" labelOnly="1" grandRow="1" outline="0" fieldPosition="0"/>
    </format>
    <format dxfId="212">
      <pivotArea dataOnly="0" labelOnly="1" outline="0" axis="axisValues" fieldPosition="0"/>
    </format>
  </formats>
  <conditionalFormats count="1">
    <conditionalFormat priority="2">
      <pivotAreas count="1">
        <pivotArea type="data" grandRow="1" outline="0" collapsedLevelsAreSubtotals="1" fieldPosition="0">
          <references count="1">
            <reference field="4294967294" count="1" selected="0">
              <x v="0"/>
            </reference>
          </references>
        </pivotArea>
      </pivotAreas>
    </conditionalFormat>
  </conditionalFormats>
  <pivotTableStyleInfo name="PivotStyleDark7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15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8091B5A7-0D6E-4CF1-A58B-94C65086ACB7}" name="CA_paie_AOUT19" cacheId="51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rowHeaderCaption="Paiement">
  <location ref="N5:O7" firstHeaderRow="1" firstDataRow="1" firstDataCol="1"/>
  <pivotFields count="4">
    <pivotField numFmtId="16" showAll="0"/>
    <pivotField showAll="0"/>
    <pivotField axis="axisRow" showAll="0">
      <items count="2">
        <item x="0"/>
        <item t="default"/>
      </items>
    </pivotField>
    <pivotField dataField="1" numFmtId="44" showAll="0"/>
  </pivotFields>
  <rowFields count="1">
    <field x="2"/>
  </rowFields>
  <rowItems count="2">
    <i>
      <x/>
    </i>
    <i t="grand">
      <x/>
    </i>
  </rowItems>
  <colItems count="1">
    <i/>
  </colItems>
  <dataFields count="1">
    <dataField name="Total général" fld="3" baseField="0" baseItem="0" numFmtId="44"/>
  </dataFields>
  <formats count="7">
    <format dxfId="165">
      <pivotArea outline="0" collapsedLevelsAreSubtotals="1" fieldPosition="0"/>
    </format>
    <format dxfId="164">
      <pivotArea type="all" dataOnly="0" outline="0" fieldPosition="0"/>
    </format>
    <format dxfId="163">
      <pivotArea outline="0" collapsedLevelsAreSubtotals="1" fieldPosition="0"/>
    </format>
    <format dxfId="162">
      <pivotArea field="2" type="button" dataOnly="0" labelOnly="1" outline="0" axis="axisRow" fieldPosition="0"/>
    </format>
    <format dxfId="161">
      <pivotArea dataOnly="0" labelOnly="1" fieldPosition="0">
        <references count="1">
          <reference field="2" count="0"/>
        </references>
      </pivotArea>
    </format>
    <format dxfId="160">
      <pivotArea dataOnly="0" labelOnly="1" grandRow="1" outline="0" fieldPosition="0"/>
    </format>
    <format dxfId="159">
      <pivotArea dataOnly="0" labelOnly="1" outline="0" axis="axisValues" fieldPosition="0"/>
    </format>
  </formats>
  <conditionalFormats count="1">
    <conditionalFormat priority="2">
      <pivotAreas count="1">
        <pivotArea type="data" grandRow="1" outline="0" collapsedLevelsAreSubtotals="1" fieldPosition="0">
          <references count="1">
            <reference field="4294967294" count="1" selected="0">
              <x v="0"/>
            </reference>
          </references>
        </pivotArea>
      </pivotAreas>
    </conditionalFormat>
  </conditionalFormats>
  <pivotTableStyleInfo name="PivotStyleDark7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16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EAA44F08-B97F-447F-B900-E9CFDDC6DAED}" name="CA_AOUT19" cacheId="51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rowHeaderCaption="Jour du mois" colHeaderCaption="Employés">
  <location ref="G5:I9" firstHeaderRow="1" firstDataRow="2" firstDataCol="1"/>
  <pivotFields count="4">
    <pivotField axis="axisRow" numFmtId="16" showAll="0">
      <items count="2">
        <item x="0"/>
        <item t="default"/>
      </items>
    </pivotField>
    <pivotField axis="axisCol" showAll="0">
      <items count="2">
        <item x="0"/>
        <item t="default"/>
      </items>
    </pivotField>
    <pivotField axis="axisRow" showAll="0">
      <items count="2">
        <item x="0"/>
        <item t="default"/>
      </items>
    </pivotField>
    <pivotField dataField="1" numFmtId="44" showAll="0"/>
  </pivotFields>
  <rowFields count="2">
    <field x="0"/>
    <field x="2"/>
  </rowFields>
  <rowItems count="3">
    <i>
      <x/>
    </i>
    <i r="1">
      <x/>
    </i>
    <i t="grand">
      <x/>
    </i>
  </rowItems>
  <colFields count="1">
    <field x="1"/>
  </colFields>
  <colItems count="2">
    <i>
      <x/>
    </i>
    <i t="grand">
      <x/>
    </i>
  </colItems>
  <dataFields count="1">
    <dataField name="TOTAL ENCAISSEMENT" fld="3" baseField="0" baseItem="0" numFmtId="44"/>
  </dataFields>
  <formats count="16">
    <format dxfId="181">
      <pivotArea outline="0" collapsedLevelsAreSubtotals="1" fieldPosition="0"/>
    </format>
    <format dxfId="180">
      <pivotArea type="all" dataOnly="0" outline="0" fieldPosition="0"/>
    </format>
    <format dxfId="179">
      <pivotArea outline="0" collapsedLevelsAreSubtotals="1" fieldPosition="0"/>
    </format>
    <format dxfId="178">
      <pivotArea type="origin" dataOnly="0" labelOnly="1" outline="0" fieldPosition="0"/>
    </format>
    <format dxfId="177">
      <pivotArea field="1" type="button" dataOnly="0" labelOnly="1" outline="0" axis="axisCol" fieldPosition="0"/>
    </format>
    <format dxfId="176">
      <pivotArea type="topRight" dataOnly="0" labelOnly="1" outline="0" fieldPosition="0"/>
    </format>
    <format dxfId="175">
      <pivotArea field="0" type="button" dataOnly="0" labelOnly="1" outline="0" axis="axisRow" fieldPosition="0"/>
    </format>
    <format dxfId="174">
      <pivotArea dataOnly="0" labelOnly="1" fieldPosition="0">
        <references count="1">
          <reference field="0" count="0"/>
        </references>
      </pivotArea>
    </format>
    <format dxfId="173">
      <pivotArea dataOnly="0" labelOnly="1" grandRow="1" outline="0" fieldPosition="0"/>
    </format>
    <format dxfId="172">
      <pivotArea dataOnly="0" labelOnly="1" fieldPosition="0">
        <references count="2">
          <reference field="0" count="0" selected="0"/>
          <reference field="2" count="0"/>
        </references>
      </pivotArea>
    </format>
    <format dxfId="171">
      <pivotArea dataOnly="0" labelOnly="1" fieldPosition="0">
        <references count="1">
          <reference field="1" count="0"/>
        </references>
      </pivotArea>
    </format>
    <format dxfId="170">
      <pivotArea dataOnly="0" labelOnly="1" grandCol="1" outline="0" fieldPosition="0"/>
    </format>
    <format dxfId="169">
      <pivotArea collapsedLevelsAreSubtotals="1" fieldPosition="0">
        <references count="1">
          <reference field="0" count="0"/>
        </references>
      </pivotArea>
    </format>
    <format dxfId="168">
      <pivotArea collapsedLevelsAreSubtotals="1" fieldPosition="0">
        <references count="2">
          <reference field="0" count="0" selected="0"/>
          <reference field="2" count="0"/>
        </references>
      </pivotArea>
    </format>
    <format dxfId="167">
      <pivotArea dataOnly="0" labelOnly="1" fieldPosition="0">
        <references count="1">
          <reference field="0" count="0"/>
        </references>
      </pivotArea>
    </format>
    <format dxfId="166">
      <pivotArea dataOnly="0" labelOnly="1" fieldPosition="0">
        <references count="2">
          <reference field="0" count="0" selected="0"/>
          <reference field="2" count="0"/>
        </references>
      </pivotArea>
    </format>
  </formats>
  <conditionalFormats count="1">
    <conditionalFormat priority="3">
      <pivotAreas count="1">
        <pivotArea type="data" grandRow="1" grandCol="1" outline="0" collapsedLevelsAreSubtotals="1" fieldPosition="0">
          <references count="1">
            <reference field="4294967294" count="1" selected="0">
              <x v="0"/>
            </reference>
          </references>
        </pivotArea>
      </pivotAreas>
    </conditionalFormat>
  </conditionalFormats>
  <pivotTableStyleInfo name="PivotStyleDark7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17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1FA783B5-E40C-4FDF-AA4A-9572BA9EED9C}" name="CA_SEPT19" cacheId="56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rowHeaderCaption="Jour du mois" colHeaderCaption="Employés">
  <location ref="G5:I9" firstHeaderRow="1" firstDataRow="2" firstDataCol="1"/>
  <pivotFields count="4">
    <pivotField axis="axisRow" numFmtId="16" showAll="0">
      <items count="2">
        <item x="0"/>
        <item t="default"/>
      </items>
    </pivotField>
    <pivotField axis="axisCol" showAll="0">
      <items count="2">
        <item x="0"/>
        <item t="default"/>
      </items>
    </pivotField>
    <pivotField axis="axisRow" showAll="0">
      <items count="2">
        <item x="0"/>
        <item t="default"/>
      </items>
    </pivotField>
    <pivotField dataField="1" numFmtId="44" showAll="0"/>
  </pivotFields>
  <rowFields count="2">
    <field x="0"/>
    <field x="2"/>
  </rowFields>
  <rowItems count="3">
    <i>
      <x/>
    </i>
    <i r="1">
      <x/>
    </i>
    <i t="grand">
      <x/>
    </i>
  </rowItems>
  <colFields count="1">
    <field x="1"/>
  </colFields>
  <colItems count="2">
    <i>
      <x/>
    </i>
    <i t="grand">
      <x/>
    </i>
  </colItems>
  <dataFields count="1">
    <dataField name="TOTAL ENCAISSEMENT" fld="3" baseField="0" baseItem="0" numFmtId="44"/>
  </dataFields>
  <formats count="16">
    <format dxfId="137">
      <pivotArea outline="0" collapsedLevelsAreSubtotals="1" fieldPosition="0"/>
    </format>
    <format dxfId="136">
      <pivotArea type="all" dataOnly="0" outline="0" fieldPosition="0"/>
    </format>
    <format dxfId="135">
      <pivotArea outline="0" collapsedLevelsAreSubtotals="1" fieldPosition="0"/>
    </format>
    <format dxfId="134">
      <pivotArea type="origin" dataOnly="0" labelOnly="1" outline="0" fieldPosition="0"/>
    </format>
    <format dxfId="133">
      <pivotArea field="1" type="button" dataOnly="0" labelOnly="1" outline="0" axis="axisCol" fieldPosition="0"/>
    </format>
    <format dxfId="132">
      <pivotArea type="topRight" dataOnly="0" labelOnly="1" outline="0" fieldPosition="0"/>
    </format>
    <format dxfId="131">
      <pivotArea field="0" type="button" dataOnly="0" labelOnly="1" outline="0" axis="axisRow" fieldPosition="0"/>
    </format>
    <format dxfId="130">
      <pivotArea dataOnly="0" labelOnly="1" fieldPosition="0">
        <references count="1">
          <reference field="0" count="0"/>
        </references>
      </pivotArea>
    </format>
    <format dxfId="129">
      <pivotArea dataOnly="0" labelOnly="1" grandRow="1" outline="0" fieldPosition="0"/>
    </format>
    <format dxfId="128">
      <pivotArea dataOnly="0" labelOnly="1" fieldPosition="0">
        <references count="2">
          <reference field="0" count="0" selected="0"/>
          <reference field="2" count="0"/>
        </references>
      </pivotArea>
    </format>
    <format dxfId="127">
      <pivotArea dataOnly="0" labelOnly="1" fieldPosition="0">
        <references count="1">
          <reference field="1" count="0"/>
        </references>
      </pivotArea>
    </format>
    <format dxfId="126">
      <pivotArea dataOnly="0" labelOnly="1" grandCol="1" outline="0" fieldPosition="0"/>
    </format>
    <format dxfId="125">
      <pivotArea collapsedLevelsAreSubtotals="1" fieldPosition="0">
        <references count="1">
          <reference field="0" count="0"/>
        </references>
      </pivotArea>
    </format>
    <format dxfId="124">
      <pivotArea collapsedLevelsAreSubtotals="1" fieldPosition="0">
        <references count="2">
          <reference field="0" count="0" selected="0"/>
          <reference field="2" count="0"/>
        </references>
      </pivotArea>
    </format>
    <format dxfId="123">
      <pivotArea dataOnly="0" labelOnly="1" fieldPosition="0">
        <references count="1">
          <reference field="0" count="0"/>
        </references>
      </pivotArea>
    </format>
    <format dxfId="122">
      <pivotArea dataOnly="0" labelOnly="1" fieldPosition="0">
        <references count="2">
          <reference field="0" count="0" selected="0"/>
          <reference field="2" count="0"/>
        </references>
      </pivotArea>
    </format>
  </formats>
  <conditionalFormats count="1">
    <conditionalFormat priority="3">
      <pivotAreas count="1">
        <pivotArea type="data" grandRow="1" grandCol="1" outline="0" collapsedLevelsAreSubtotals="1" fieldPosition="0">
          <references count="1">
            <reference field="4294967294" count="1" selected="0">
              <x v="0"/>
            </reference>
          </references>
        </pivotArea>
      </pivotAreas>
    </conditionalFormat>
  </conditionalFormats>
  <pivotTableStyleInfo name="PivotStyleDark7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18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F05A5EE2-9E5B-430D-99CF-B5D653A22569}" name="CA_paie_SEPT19" cacheId="56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rowHeaderCaption="Paiement">
  <location ref="N5:O7" firstHeaderRow="1" firstDataRow="1" firstDataCol="1"/>
  <pivotFields count="4">
    <pivotField numFmtId="16" showAll="0"/>
    <pivotField showAll="0"/>
    <pivotField axis="axisRow" showAll="0">
      <items count="2">
        <item x="0"/>
        <item t="default"/>
      </items>
    </pivotField>
    <pivotField dataField="1" numFmtId="44" showAll="0"/>
  </pivotFields>
  <rowFields count="1">
    <field x="2"/>
  </rowFields>
  <rowItems count="2">
    <i>
      <x/>
    </i>
    <i t="grand">
      <x/>
    </i>
  </rowItems>
  <colItems count="1">
    <i/>
  </colItems>
  <dataFields count="1">
    <dataField name="Total général" fld="3" baseField="0" baseItem="0" numFmtId="44"/>
  </dataFields>
  <formats count="7">
    <format dxfId="144">
      <pivotArea outline="0" collapsedLevelsAreSubtotals="1" fieldPosition="0"/>
    </format>
    <format dxfId="143">
      <pivotArea type="all" dataOnly="0" outline="0" fieldPosition="0"/>
    </format>
    <format dxfId="142">
      <pivotArea outline="0" collapsedLevelsAreSubtotals="1" fieldPosition="0"/>
    </format>
    <format dxfId="141">
      <pivotArea field="2" type="button" dataOnly="0" labelOnly="1" outline="0" axis="axisRow" fieldPosition="0"/>
    </format>
    <format dxfId="140">
      <pivotArea dataOnly="0" labelOnly="1" fieldPosition="0">
        <references count="1">
          <reference field="2" count="0"/>
        </references>
      </pivotArea>
    </format>
    <format dxfId="139">
      <pivotArea dataOnly="0" labelOnly="1" grandRow="1" outline="0" fieldPosition="0"/>
    </format>
    <format dxfId="138">
      <pivotArea dataOnly="0" labelOnly="1" outline="0" axis="axisValues" fieldPosition="0"/>
    </format>
  </formats>
  <conditionalFormats count="1">
    <conditionalFormat priority="2">
      <pivotAreas count="1">
        <pivotArea type="data" grandRow="1" outline="0" collapsedLevelsAreSubtotals="1" fieldPosition="0">
          <references count="1">
            <reference field="4294967294" count="1" selected="0">
              <x v="0"/>
            </reference>
          </references>
        </pivotArea>
      </pivotAreas>
    </conditionalFormat>
  </conditionalFormats>
  <pivotTableStyleInfo name="PivotStyleDark7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19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191D2142-FE1D-4688-8491-72151BAD3107}" name="CA_paie_OCT19" cacheId="61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rowHeaderCaption="Paiement">
  <location ref="N5:O7" firstHeaderRow="1" firstDataRow="1" firstDataCol="1"/>
  <pivotFields count="4">
    <pivotField numFmtId="16" showAll="0"/>
    <pivotField showAll="0"/>
    <pivotField axis="axisRow" showAll="0">
      <items count="2">
        <item x="0"/>
        <item t="default"/>
      </items>
    </pivotField>
    <pivotField dataField="1" numFmtId="44" showAll="0"/>
  </pivotFields>
  <rowFields count="1">
    <field x="2"/>
  </rowFields>
  <rowItems count="2">
    <i>
      <x/>
    </i>
    <i t="grand">
      <x/>
    </i>
  </rowItems>
  <colItems count="1">
    <i/>
  </colItems>
  <dataFields count="1">
    <dataField name="Total général" fld="3" baseField="0" baseItem="0" numFmtId="44"/>
  </dataFields>
  <formats count="7">
    <format dxfId="91">
      <pivotArea outline="0" collapsedLevelsAreSubtotals="1" fieldPosition="0"/>
    </format>
    <format dxfId="90">
      <pivotArea type="all" dataOnly="0" outline="0" fieldPosition="0"/>
    </format>
    <format dxfId="89">
      <pivotArea outline="0" collapsedLevelsAreSubtotals="1" fieldPosition="0"/>
    </format>
    <format dxfId="88">
      <pivotArea field="2" type="button" dataOnly="0" labelOnly="1" outline="0" axis="axisRow" fieldPosition="0"/>
    </format>
    <format dxfId="87">
      <pivotArea dataOnly="0" labelOnly="1" fieldPosition="0">
        <references count="1">
          <reference field="2" count="0"/>
        </references>
      </pivotArea>
    </format>
    <format dxfId="86">
      <pivotArea dataOnly="0" labelOnly="1" grandRow="1" outline="0" fieldPosition="0"/>
    </format>
    <format dxfId="85">
      <pivotArea dataOnly="0" labelOnly="1" outline="0" axis="axisValues" fieldPosition="0"/>
    </format>
  </formats>
  <conditionalFormats count="1">
    <conditionalFormat priority="2">
      <pivotAreas count="1">
        <pivotArea type="data" grandRow="1" outline="0" collapsedLevelsAreSubtotals="1" fieldPosition="0">
          <references count="1">
            <reference field="4294967294" count="1" selected="0">
              <x v="0"/>
            </reference>
          </references>
        </pivotArea>
      </pivotAreas>
    </conditionalFormat>
  </conditionalFormats>
  <pivotTableStyleInfo name="PivotStyleDark7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0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7A9B455A-D2B2-41A0-AD02-ED37F60D1ECA}" name="CA_OCT19" cacheId="61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rowHeaderCaption="Jour du mois" colHeaderCaption="Employés">
  <location ref="G5:I9" firstHeaderRow="1" firstDataRow="2" firstDataCol="1"/>
  <pivotFields count="4">
    <pivotField axis="axisRow" numFmtId="16" showAll="0">
      <items count="2">
        <item x="0"/>
        <item t="default"/>
      </items>
    </pivotField>
    <pivotField axis="axisCol" showAll="0">
      <items count="2">
        <item x="0"/>
        <item t="default"/>
      </items>
    </pivotField>
    <pivotField axis="axisRow" showAll="0">
      <items count="2">
        <item x="0"/>
        <item t="default"/>
      </items>
    </pivotField>
    <pivotField dataField="1" numFmtId="44" showAll="0"/>
  </pivotFields>
  <rowFields count="2">
    <field x="0"/>
    <field x="2"/>
  </rowFields>
  <rowItems count="3">
    <i>
      <x/>
    </i>
    <i r="1">
      <x/>
    </i>
    <i t="grand">
      <x/>
    </i>
  </rowItems>
  <colFields count="1">
    <field x="1"/>
  </colFields>
  <colItems count="2">
    <i>
      <x/>
    </i>
    <i t="grand">
      <x/>
    </i>
  </colItems>
  <dataFields count="1">
    <dataField name="TOTAL ENCAISSEMENT" fld="3" baseField="0" baseItem="0" numFmtId="44"/>
  </dataFields>
  <formats count="16">
    <format dxfId="107">
      <pivotArea outline="0" collapsedLevelsAreSubtotals="1" fieldPosition="0"/>
    </format>
    <format dxfId="106">
      <pivotArea type="all" dataOnly="0" outline="0" fieldPosition="0"/>
    </format>
    <format dxfId="105">
      <pivotArea outline="0" collapsedLevelsAreSubtotals="1" fieldPosition="0"/>
    </format>
    <format dxfId="104">
      <pivotArea type="origin" dataOnly="0" labelOnly="1" outline="0" fieldPosition="0"/>
    </format>
    <format dxfId="103">
      <pivotArea field="1" type="button" dataOnly="0" labelOnly="1" outline="0" axis="axisCol" fieldPosition="0"/>
    </format>
    <format dxfId="102">
      <pivotArea type="topRight" dataOnly="0" labelOnly="1" outline="0" fieldPosition="0"/>
    </format>
    <format dxfId="101">
      <pivotArea field="0" type="button" dataOnly="0" labelOnly="1" outline="0" axis="axisRow" fieldPosition="0"/>
    </format>
    <format dxfId="100">
      <pivotArea dataOnly="0" labelOnly="1" fieldPosition="0">
        <references count="1">
          <reference field="0" count="0"/>
        </references>
      </pivotArea>
    </format>
    <format dxfId="99">
      <pivotArea dataOnly="0" labelOnly="1" grandRow="1" outline="0" fieldPosition="0"/>
    </format>
    <format dxfId="98">
      <pivotArea dataOnly="0" labelOnly="1" fieldPosition="0">
        <references count="2">
          <reference field="0" count="0" selected="0"/>
          <reference field="2" count="0"/>
        </references>
      </pivotArea>
    </format>
    <format dxfId="97">
      <pivotArea dataOnly="0" labelOnly="1" fieldPosition="0">
        <references count="1">
          <reference field="1" count="0"/>
        </references>
      </pivotArea>
    </format>
    <format dxfId="96">
      <pivotArea dataOnly="0" labelOnly="1" grandCol="1" outline="0" fieldPosition="0"/>
    </format>
    <format dxfId="95">
      <pivotArea collapsedLevelsAreSubtotals="1" fieldPosition="0">
        <references count="1">
          <reference field="0" count="0"/>
        </references>
      </pivotArea>
    </format>
    <format dxfId="94">
      <pivotArea collapsedLevelsAreSubtotals="1" fieldPosition="0">
        <references count="2">
          <reference field="0" count="0" selected="0"/>
          <reference field="2" count="0"/>
        </references>
      </pivotArea>
    </format>
    <format dxfId="93">
      <pivotArea dataOnly="0" labelOnly="1" fieldPosition="0">
        <references count="1">
          <reference field="0" count="0"/>
        </references>
      </pivotArea>
    </format>
    <format dxfId="92">
      <pivotArea dataOnly="0" labelOnly="1" fieldPosition="0">
        <references count="2">
          <reference field="0" count="0" selected="0"/>
          <reference field="2" count="0"/>
        </references>
      </pivotArea>
    </format>
  </formats>
  <conditionalFormats count="1">
    <conditionalFormat priority="3">
      <pivotAreas count="1">
        <pivotArea type="data" grandRow="1" grandCol="1" outline="0" collapsedLevelsAreSubtotals="1" fieldPosition="0">
          <references count="1">
            <reference field="4294967294" count="1" selected="0">
              <x v="0"/>
            </reference>
          </references>
        </pivotArea>
      </pivotAreas>
    </conditionalFormat>
  </conditionalFormats>
  <pivotTableStyleInfo name="PivotStyleDark7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8D1CA69A-74E5-44D9-8F76-184B92808E87}" name="CA_paie_NOV19" cacheId="66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rowHeaderCaption="Paiement">
  <location ref="N5:O7" firstHeaderRow="1" firstDataRow="1" firstDataCol="1"/>
  <pivotFields count="4">
    <pivotField numFmtId="16" showAll="0"/>
    <pivotField showAll="0"/>
    <pivotField axis="axisRow" showAll="0">
      <items count="2">
        <item x="0"/>
        <item t="default"/>
      </items>
    </pivotField>
    <pivotField dataField="1" numFmtId="44" showAll="0"/>
  </pivotFields>
  <rowFields count="1">
    <field x="2"/>
  </rowFields>
  <rowItems count="2">
    <i>
      <x/>
    </i>
    <i t="grand">
      <x/>
    </i>
  </rowItems>
  <colItems count="1">
    <i/>
  </colItems>
  <dataFields count="1">
    <dataField name="Total général" fld="3" baseField="0" baseItem="0" numFmtId="44"/>
  </dataFields>
  <formats count="7">
    <format dxfId="54">
      <pivotArea outline="0" collapsedLevelsAreSubtotals="1" fieldPosition="0"/>
    </format>
    <format dxfId="53">
      <pivotArea type="all" dataOnly="0" outline="0" fieldPosition="0"/>
    </format>
    <format dxfId="52">
      <pivotArea outline="0" collapsedLevelsAreSubtotals="1" fieldPosition="0"/>
    </format>
    <format dxfId="51">
      <pivotArea field="2" type="button" dataOnly="0" labelOnly="1" outline="0" axis="axisRow" fieldPosition="0"/>
    </format>
    <format dxfId="50">
      <pivotArea dataOnly="0" labelOnly="1" fieldPosition="0">
        <references count="1">
          <reference field="2" count="0"/>
        </references>
      </pivotArea>
    </format>
    <format dxfId="49">
      <pivotArea dataOnly="0" labelOnly="1" grandRow="1" outline="0" fieldPosition="0"/>
    </format>
    <format dxfId="48">
      <pivotArea dataOnly="0" labelOnly="1" outline="0" axis="axisValues" fieldPosition="0"/>
    </format>
  </formats>
  <conditionalFormats count="1">
    <conditionalFormat priority="2">
      <pivotAreas count="1">
        <pivotArea type="data" grandRow="1" outline="0" collapsedLevelsAreSubtotals="1" fieldPosition="0">
          <references count="1">
            <reference field="4294967294" count="1" selected="0">
              <x v="0"/>
            </reference>
          </references>
        </pivotArea>
      </pivotAreas>
    </conditionalFormat>
  </conditionalFormats>
  <pivotTableStyleInfo name="PivotStyleDark7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43BF587C-9338-465F-9BE2-1F66371EBE67}" name="CA_NOV19" cacheId="66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rowHeaderCaption="Jour du mois" colHeaderCaption="Employés">
  <location ref="G5:I9" firstHeaderRow="1" firstDataRow="2" firstDataCol="1"/>
  <pivotFields count="4">
    <pivotField axis="axisRow" numFmtId="16" showAll="0">
      <items count="2">
        <item x="0"/>
        <item t="default"/>
      </items>
    </pivotField>
    <pivotField axis="axisCol" showAll="0">
      <items count="2">
        <item x="0"/>
        <item t="default"/>
      </items>
    </pivotField>
    <pivotField axis="axisRow" showAll="0">
      <items count="2">
        <item x="0"/>
        <item t="default"/>
      </items>
    </pivotField>
    <pivotField dataField="1" numFmtId="44" showAll="0"/>
  </pivotFields>
  <rowFields count="2">
    <field x="0"/>
    <field x="2"/>
  </rowFields>
  <rowItems count="3">
    <i>
      <x/>
    </i>
    <i r="1">
      <x/>
    </i>
    <i t="grand">
      <x/>
    </i>
  </rowItems>
  <colFields count="1">
    <field x="1"/>
  </colFields>
  <colItems count="2">
    <i>
      <x/>
    </i>
    <i t="grand">
      <x/>
    </i>
  </colItems>
  <dataFields count="1">
    <dataField name="TOTAL ENCAISSEMENT" fld="3" baseField="0" baseItem="0" numFmtId="44"/>
  </dataFields>
  <formats count="16">
    <format dxfId="70">
      <pivotArea outline="0" collapsedLevelsAreSubtotals="1" fieldPosition="0"/>
    </format>
    <format dxfId="69">
      <pivotArea type="all" dataOnly="0" outline="0" fieldPosition="0"/>
    </format>
    <format dxfId="68">
      <pivotArea outline="0" collapsedLevelsAreSubtotals="1" fieldPosition="0"/>
    </format>
    <format dxfId="67">
      <pivotArea type="origin" dataOnly="0" labelOnly="1" outline="0" fieldPosition="0"/>
    </format>
    <format dxfId="66">
      <pivotArea field="1" type="button" dataOnly="0" labelOnly="1" outline="0" axis="axisCol" fieldPosition="0"/>
    </format>
    <format dxfId="65">
      <pivotArea type="topRight" dataOnly="0" labelOnly="1" outline="0" fieldPosition="0"/>
    </format>
    <format dxfId="64">
      <pivotArea field="0" type="button" dataOnly="0" labelOnly="1" outline="0" axis="axisRow" fieldPosition="0"/>
    </format>
    <format dxfId="63">
      <pivotArea dataOnly="0" labelOnly="1" fieldPosition="0">
        <references count="1">
          <reference field="0" count="0"/>
        </references>
      </pivotArea>
    </format>
    <format dxfId="62">
      <pivotArea dataOnly="0" labelOnly="1" grandRow="1" outline="0" fieldPosition="0"/>
    </format>
    <format dxfId="61">
      <pivotArea dataOnly="0" labelOnly="1" fieldPosition="0">
        <references count="2">
          <reference field="0" count="0" selected="0"/>
          <reference field="2" count="0"/>
        </references>
      </pivotArea>
    </format>
    <format dxfId="60">
      <pivotArea dataOnly="0" labelOnly="1" fieldPosition="0">
        <references count="1">
          <reference field="1" count="0"/>
        </references>
      </pivotArea>
    </format>
    <format dxfId="59">
      <pivotArea dataOnly="0" labelOnly="1" grandCol="1" outline="0" fieldPosition="0"/>
    </format>
    <format dxfId="58">
      <pivotArea collapsedLevelsAreSubtotals="1" fieldPosition="0">
        <references count="1">
          <reference field="0" count="0"/>
        </references>
      </pivotArea>
    </format>
    <format dxfId="57">
      <pivotArea collapsedLevelsAreSubtotals="1" fieldPosition="0">
        <references count="2">
          <reference field="0" count="0" selected="0"/>
          <reference field="2" count="0"/>
        </references>
      </pivotArea>
    </format>
    <format dxfId="56">
      <pivotArea dataOnly="0" labelOnly="1" fieldPosition="0">
        <references count="1">
          <reference field="0" count="0"/>
        </references>
      </pivotArea>
    </format>
    <format dxfId="55">
      <pivotArea dataOnly="0" labelOnly="1" fieldPosition="0">
        <references count="2">
          <reference field="0" count="0" selected="0"/>
          <reference field="2" count="0"/>
        </references>
      </pivotArea>
    </format>
  </formats>
  <conditionalFormats count="1">
    <conditionalFormat priority="3">
      <pivotAreas count="1">
        <pivotArea type="data" grandRow="1" grandCol="1" outline="0" collapsedLevelsAreSubtotals="1" fieldPosition="0">
          <references count="1">
            <reference field="4294967294" count="1" selected="0">
              <x v="0"/>
            </reference>
          </references>
        </pivotArea>
      </pivotAreas>
    </conditionalFormat>
  </conditionalFormats>
  <pivotTableStyleInfo name="PivotStyleDark7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C484EAFC-B012-4AC3-9340-9424A1D53C39}" name="CA_DEC19" cacheId="71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rowHeaderCaption="Jour du mois" colHeaderCaption="Employés">
  <location ref="G5:I9" firstHeaderRow="1" firstDataRow="2" firstDataCol="1"/>
  <pivotFields count="4">
    <pivotField axis="axisRow" numFmtId="16" showAll="0">
      <items count="2">
        <item x="0"/>
        <item t="default"/>
      </items>
    </pivotField>
    <pivotField axis="axisCol" showAll="0">
      <items count="2">
        <item x="0"/>
        <item t="default"/>
      </items>
    </pivotField>
    <pivotField axis="axisRow" showAll="0">
      <items count="2">
        <item x="0"/>
        <item t="default"/>
      </items>
    </pivotField>
    <pivotField dataField="1" numFmtId="44" showAll="0"/>
  </pivotFields>
  <rowFields count="2">
    <field x="0"/>
    <field x="2"/>
  </rowFields>
  <rowItems count="3">
    <i>
      <x/>
    </i>
    <i r="1">
      <x/>
    </i>
    <i t="grand">
      <x/>
    </i>
  </rowItems>
  <colFields count="1">
    <field x="1"/>
  </colFields>
  <colItems count="2">
    <i>
      <x/>
    </i>
    <i t="grand">
      <x/>
    </i>
  </colItems>
  <dataFields count="1">
    <dataField name="TOTAL ENCAISSEMENT" fld="3" baseField="0" baseItem="0" numFmtId="44"/>
  </dataFields>
  <formats count="16">
    <format dxfId="26">
      <pivotArea outline="0" collapsedLevelsAreSubtotals="1" fieldPosition="0"/>
    </format>
    <format dxfId="25">
      <pivotArea type="all" dataOnly="0" outline="0" fieldPosition="0"/>
    </format>
    <format dxfId="24">
      <pivotArea outline="0" collapsedLevelsAreSubtotals="1" fieldPosition="0"/>
    </format>
    <format dxfId="23">
      <pivotArea type="origin" dataOnly="0" labelOnly="1" outline="0" fieldPosition="0"/>
    </format>
    <format dxfId="22">
      <pivotArea field="1" type="button" dataOnly="0" labelOnly="1" outline="0" axis="axisCol" fieldPosition="0"/>
    </format>
    <format dxfId="21">
      <pivotArea type="topRight" dataOnly="0" labelOnly="1" outline="0" fieldPosition="0"/>
    </format>
    <format dxfId="20">
      <pivotArea field="0" type="button" dataOnly="0" labelOnly="1" outline="0" axis="axisRow" fieldPosition="0"/>
    </format>
    <format dxfId="19">
      <pivotArea dataOnly="0" labelOnly="1" fieldPosition="0">
        <references count="1">
          <reference field="0" count="0"/>
        </references>
      </pivotArea>
    </format>
    <format dxfId="18">
      <pivotArea dataOnly="0" labelOnly="1" grandRow="1" outline="0" fieldPosition="0"/>
    </format>
    <format dxfId="17">
      <pivotArea dataOnly="0" labelOnly="1" fieldPosition="0">
        <references count="2">
          <reference field="0" count="0" selected="0"/>
          <reference field="2" count="0"/>
        </references>
      </pivotArea>
    </format>
    <format dxfId="16">
      <pivotArea dataOnly="0" labelOnly="1" fieldPosition="0">
        <references count="1">
          <reference field="1" count="0"/>
        </references>
      </pivotArea>
    </format>
    <format dxfId="15">
      <pivotArea dataOnly="0" labelOnly="1" grandCol="1" outline="0" fieldPosition="0"/>
    </format>
    <format dxfId="14">
      <pivotArea collapsedLevelsAreSubtotals="1" fieldPosition="0">
        <references count="1">
          <reference field="0" count="0"/>
        </references>
      </pivotArea>
    </format>
    <format dxfId="13">
      <pivotArea collapsedLevelsAreSubtotals="1" fieldPosition="0">
        <references count="2">
          <reference field="0" count="0" selected="0"/>
          <reference field="2" count="0"/>
        </references>
      </pivotArea>
    </format>
    <format dxfId="12">
      <pivotArea dataOnly="0" labelOnly="1" fieldPosition="0">
        <references count="1">
          <reference field="0" count="0"/>
        </references>
      </pivotArea>
    </format>
    <format dxfId="11">
      <pivotArea dataOnly="0" labelOnly="1" fieldPosition="0">
        <references count="2">
          <reference field="0" count="0" selected="0"/>
          <reference field="2" count="0"/>
        </references>
      </pivotArea>
    </format>
  </formats>
  <conditionalFormats count="1">
    <conditionalFormat priority="3">
      <pivotAreas count="1">
        <pivotArea type="data" grandRow="1" grandCol="1" outline="0" collapsedLevelsAreSubtotals="1" fieldPosition="0">
          <references count="1">
            <reference field="4294967294" count="1" selected="0">
              <x v="0"/>
            </reference>
          </references>
        </pivotArea>
      </pivotAreas>
    </conditionalFormat>
  </conditionalFormats>
  <pivotTableStyleInfo name="PivotStyleDark7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4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649D4888-15AC-4622-8192-419B22D1FA25}" name="CA_paie_DEC19" cacheId="71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rowHeaderCaption="Paiement">
  <location ref="N5:O7" firstHeaderRow="1" firstDataRow="1" firstDataCol="1"/>
  <pivotFields count="4">
    <pivotField numFmtId="16" showAll="0"/>
    <pivotField showAll="0"/>
    <pivotField axis="axisRow" showAll="0">
      <items count="2">
        <item x="0"/>
        <item t="default"/>
      </items>
    </pivotField>
    <pivotField dataField="1" numFmtId="44" showAll="0"/>
  </pivotFields>
  <rowFields count="1">
    <field x="2"/>
  </rowFields>
  <rowItems count="2">
    <i>
      <x/>
    </i>
    <i t="grand">
      <x/>
    </i>
  </rowItems>
  <colItems count="1">
    <i/>
  </colItems>
  <dataFields count="1">
    <dataField name="Total général" fld="3" baseField="0" baseItem="0" numFmtId="44"/>
  </dataFields>
  <formats count="7">
    <format dxfId="33">
      <pivotArea outline="0" collapsedLevelsAreSubtotals="1" fieldPosition="0"/>
    </format>
    <format dxfId="32">
      <pivotArea type="all" dataOnly="0" outline="0" fieldPosition="0"/>
    </format>
    <format dxfId="31">
      <pivotArea outline="0" collapsedLevelsAreSubtotals="1" fieldPosition="0"/>
    </format>
    <format dxfId="30">
      <pivotArea field="2" type="button" dataOnly="0" labelOnly="1" outline="0" axis="axisRow" fieldPosition="0"/>
    </format>
    <format dxfId="29">
      <pivotArea dataOnly="0" labelOnly="1" fieldPosition="0">
        <references count="1">
          <reference field="2" count="0"/>
        </references>
      </pivotArea>
    </format>
    <format dxfId="28">
      <pivotArea dataOnly="0" labelOnly="1" grandRow="1" outline="0" fieldPosition="0"/>
    </format>
    <format dxfId="27">
      <pivotArea dataOnly="0" labelOnly="1" outline="0" axis="axisValues" fieldPosition="0"/>
    </format>
  </formats>
  <conditionalFormats count="1">
    <conditionalFormat priority="2">
      <pivotAreas count="1">
        <pivotArea type="data" grandRow="1" outline="0" collapsedLevelsAreSubtotals="1" fieldPosition="0">
          <references count="1">
            <reference field="4294967294" count="1" selected="0">
              <x v="0"/>
            </reference>
          </references>
        </pivotArea>
      </pivotAreas>
    </conditionalFormat>
  </conditionalFormats>
  <pivotTableStyleInfo name="PivotStyleDark7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CAJAN19" displayName="CAJAN19" ref="B5:E181" headerRowDxfId="400" totalsRowDxfId="399">
  <autoFilter ref="B5:E181" xr:uid="{00000000-0009-0000-0100-000002000000}">
    <filterColumn colId="0" hiddenButton="1"/>
    <filterColumn colId="1" hiddenButton="1"/>
    <filterColumn colId="2" hiddenButton="1"/>
    <filterColumn colId="3" hiddenButton="1"/>
  </autoFilter>
  <tableColumns count="4">
    <tableColumn id="1" xr3:uid="{00000000-0010-0000-0000-000001000000}" name="Date" totalsRowLabel="Total" dataDxfId="398" totalsRowDxfId="397"/>
    <tableColumn id="2" xr3:uid="{00000000-0010-0000-0000-000002000000}" name="Employés" dataDxfId="396" totalsRowDxfId="395"/>
    <tableColumn id="3" xr3:uid="{00000000-0010-0000-0000-000003000000}" name="Paiement" dataDxfId="394" totalsRowDxfId="393"/>
    <tableColumn id="4" xr3:uid="{00000000-0010-0000-0000-000004000000}" name="Montant" totalsRowFunction="sum" dataDxfId="392" totalsRowDxfId="391" dataCellStyle="Monétaire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1000000}" name="CAFEV19" displayName="CAFEV19" ref="B5:E281" headerRowDxfId="362" dataDxfId="361" totalsRowDxfId="360">
  <autoFilter ref="B5:E281" xr:uid="{00000000-0009-0000-0100-000001000000}">
    <filterColumn colId="0" hiddenButton="1"/>
    <filterColumn colId="1" hiddenButton="1"/>
    <filterColumn colId="2" hiddenButton="1"/>
    <filterColumn colId="3" hiddenButton="1"/>
  </autoFilter>
  <tableColumns count="4">
    <tableColumn id="1" xr3:uid="{00000000-0010-0000-0100-000001000000}" name="Date" totalsRowLabel="Total" dataDxfId="359" totalsRowDxfId="358"/>
    <tableColumn id="2" xr3:uid="{00000000-0010-0000-0100-000002000000}" name="Employés" dataDxfId="357" totalsRowDxfId="356"/>
    <tableColumn id="3" xr3:uid="{00000000-0010-0000-0100-000003000000}" name="Paiement" dataDxfId="355" totalsRowDxfId="354"/>
    <tableColumn id="4" xr3:uid="{00000000-0010-0000-0100-000004000000}" name="Montant" totalsRowFunction="sum" dataDxfId="353" totalsRowDxfId="352" dataCellStyle="Monétaire"/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2000000}" name="CAMARS19" displayName="CAMARS19" ref="B5:E269" headerRowDxfId="329" dataDxfId="328" totalsRowDxfId="327">
  <autoFilter ref="B5:E269" xr:uid="{00000000-0009-0000-0100-000003000000}">
    <filterColumn colId="0" hiddenButton="1"/>
    <filterColumn colId="1" hiddenButton="1"/>
    <filterColumn colId="2" hiddenButton="1"/>
    <filterColumn colId="3" hiddenButton="1"/>
  </autoFilter>
  <tableColumns count="4">
    <tableColumn id="1" xr3:uid="{00000000-0010-0000-0200-000001000000}" name="Date" totalsRowLabel="Total" dataDxfId="326" totalsRowDxfId="325"/>
    <tableColumn id="2" xr3:uid="{00000000-0010-0000-0200-000002000000}" name="Employés" dataDxfId="324" totalsRowDxfId="323"/>
    <tableColumn id="3" xr3:uid="{00000000-0010-0000-0200-000003000000}" name="Paiement" dataDxfId="322" totalsRowDxfId="321"/>
    <tableColumn id="4" xr3:uid="{00000000-0010-0000-0200-000004000000}" name="Montant" totalsRowFunction="sum" dataDxfId="320" totalsRowDxfId="319" dataCellStyle="Monétaire"/>
  </tableColumns>
  <tableStyleInfo name="TableStyleMedium7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3000000}" name="CAAVR19" displayName="CAAVR19" ref="B5:E6" headerRowDxfId="296" dataDxfId="295" totalsRowDxfId="294">
  <autoFilter ref="B5:E6" xr:uid="{00000000-0009-0000-0100-000004000000}">
    <filterColumn colId="0" hiddenButton="1"/>
    <filterColumn colId="1" hiddenButton="1"/>
    <filterColumn colId="2" hiddenButton="1"/>
    <filterColumn colId="3" hiddenButton="1"/>
  </autoFilter>
  <tableColumns count="4">
    <tableColumn id="1" xr3:uid="{00000000-0010-0000-0300-000001000000}" name="Date" totalsRowLabel="Total" dataDxfId="293" totalsRowDxfId="292"/>
    <tableColumn id="2" xr3:uid="{00000000-0010-0000-0300-000002000000}" name="Employés" dataDxfId="291" totalsRowDxfId="290"/>
    <tableColumn id="3" xr3:uid="{00000000-0010-0000-0300-000003000000}" name="Paiement" dataDxfId="289" totalsRowDxfId="288"/>
    <tableColumn id="4" xr3:uid="{00000000-0010-0000-0300-000004000000}" name="Montant" totalsRowFunction="sum" dataDxfId="287" totalsRowDxfId="286" dataCellStyle="Monétaire"/>
  </tableColumns>
  <tableStyleInfo name="TableStyleMedium7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4000000}" name="CAMAI19" displayName="CAMAI19" ref="B5:E6" headerRowDxfId="263" totalsRowDxfId="262">
  <autoFilter ref="B5:E6" xr:uid="{00000000-0009-0000-0100-000005000000}">
    <filterColumn colId="0" hiddenButton="1"/>
    <filterColumn colId="1" hiddenButton="1"/>
    <filterColumn colId="2" hiddenButton="1"/>
    <filterColumn colId="3" hiddenButton="1"/>
  </autoFilter>
  <tableColumns count="4">
    <tableColumn id="1" xr3:uid="{00000000-0010-0000-0400-000001000000}" name="Date" totalsRowLabel="Total" dataDxfId="261" totalsRowDxfId="260"/>
    <tableColumn id="2" xr3:uid="{00000000-0010-0000-0400-000002000000}" name="Employés" dataDxfId="259" totalsRowDxfId="258"/>
    <tableColumn id="3" xr3:uid="{00000000-0010-0000-0400-000003000000}" name="Paiement" dataDxfId="257" totalsRowDxfId="256"/>
    <tableColumn id="4" xr3:uid="{00000000-0010-0000-0400-000004000000}" name="Montant" totalsRowFunction="sum" dataDxfId="255" totalsRowDxfId="254" dataCellStyle="Monétaire"/>
  </tableColumns>
  <tableStyleInfo name="TableStyleMedium7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5000000}" name="CAJUIN19" displayName="CAJUIN19" ref="B5:E6" headerRowDxfId="231" totalsRowDxfId="230">
  <autoFilter ref="B5:E6" xr:uid="{00000000-0009-0000-0100-000006000000}">
    <filterColumn colId="0" hiddenButton="1"/>
    <filterColumn colId="1" hiddenButton="1"/>
    <filterColumn colId="2" hiddenButton="1"/>
    <filterColumn colId="3" hiddenButton="1"/>
  </autoFilter>
  <tableColumns count="4">
    <tableColumn id="1" xr3:uid="{00000000-0010-0000-0500-000001000000}" name="Date" totalsRowLabel="Total" dataDxfId="229" totalsRowDxfId="228"/>
    <tableColumn id="2" xr3:uid="{00000000-0010-0000-0500-000002000000}" name="Employés" dataDxfId="227" totalsRowDxfId="226"/>
    <tableColumn id="3" xr3:uid="{00000000-0010-0000-0500-000003000000}" name="Paiement" dataDxfId="225" totalsRowDxfId="224"/>
    <tableColumn id="4" xr3:uid="{00000000-0010-0000-0500-000004000000}" name="Montant" totalsRowFunction="sum" dataDxfId="223" totalsRowDxfId="222" dataCellStyle="Monétaire"/>
  </tableColumns>
  <tableStyleInfo name="TableStyleMedium7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DE67A1FB-4326-40DD-8F0F-2A81F96BD439}" name="CAJUIL19" displayName="CAJUIL19" ref="B5:E7" headerRowDxfId="195" dataDxfId="194" totalsRowDxfId="193">
  <autoFilter ref="B5:E7" xr:uid="{00000000-0009-0000-0100-000006000000}">
    <filterColumn colId="0" hiddenButton="1"/>
    <filterColumn colId="1" hiddenButton="1"/>
    <filterColumn colId="2" hiddenButton="1"/>
    <filterColumn colId="3" hiddenButton="1"/>
  </autoFilter>
  <tableColumns count="4">
    <tableColumn id="1" xr3:uid="{9994026A-F31C-44F1-A66D-718E11E5E1BE}" name="Date" totalsRowLabel="Total" dataDxfId="192" totalsRowDxfId="191"/>
    <tableColumn id="2" xr3:uid="{48D304B2-967B-40F1-9E86-16AE145FC97B}" name="Employés" dataDxfId="190" totalsRowDxfId="189"/>
    <tableColumn id="3" xr3:uid="{07A5D1C0-AE9A-461D-AEF4-240F0075F6AA}" name="Paiement" dataDxfId="188" totalsRowDxfId="187"/>
    <tableColumn id="4" xr3:uid="{4C66CA5D-E2E8-48B9-9F5B-B855DBC1218B}" name="Montant" totalsRowFunction="sum" dataDxfId="186" totalsRowDxfId="185" dataCellStyle="Monétaire"/>
  </tableColumns>
  <tableStyleInfo name="TableStyleDark1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5799150F-A24E-4DF8-829E-FC68384D0B30}" name="CAAOUT19" displayName="CAAOUT19" ref="B5:E7" headerRowDxfId="158" dataDxfId="157" totalsRowDxfId="156">
  <autoFilter ref="B5:E7" xr:uid="{00000000-0009-0000-0100-000006000000}">
    <filterColumn colId="0" hiddenButton="1"/>
    <filterColumn colId="1" hiddenButton="1"/>
    <filterColumn colId="2" hiddenButton="1"/>
    <filterColumn colId="3" hiddenButton="1"/>
  </autoFilter>
  <tableColumns count="4">
    <tableColumn id="1" xr3:uid="{7E37E81F-CAC3-4035-AF8C-9F61C56B3F82}" name="Date" totalsRowLabel="Total" dataDxfId="155" totalsRowDxfId="154"/>
    <tableColumn id="2" xr3:uid="{9FF50CF1-3E65-4717-ACF7-C3F5075CC62F}" name="Employés" dataDxfId="153" totalsRowDxfId="152"/>
    <tableColumn id="3" xr3:uid="{B7729CB6-1BD6-41F2-B86A-6575281B1576}" name="Paiement" dataDxfId="151" totalsRowDxfId="150"/>
    <tableColumn id="4" xr3:uid="{E22BDA84-5141-414D-9DFB-F84DEB6CAD30}" name="Montant" totalsRowFunction="sum" dataDxfId="149" totalsRowDxfId="148" dataCellStyle="Monétaire"/>
  </tableColumns>
  <tableStyleInfo name="TableStyleDark1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3B18BC6E-7CD2-4F44-9C8B-33D3D8FFFBAE}" name="CASEPT19" displayName="CASEPT19" ref="B5:E7" headerRowDxfId="121" dataDxfId="120" totalsRowDxfId="119">
  <autoFilter ref="B5:E7" xr:uid="{00000000-0009-0000-0100-000006000000}">
    <filterColumn colId="0" hiddenButton="1"/>
    <filterColumn colId="1" hiddenButton="1"/>
    <filterColumn colId="2" hiddenButton="1"/>
    <filterColumn colId="3" hiddenButton="1"/>
  </autoFilter>
  <tableColumns count="4">
    <tableColumn id="1" xr3:uid="{71433C3D-B9AE-4A00-84CA-05199370D4EF}" name="Date" totalsRowLabel="Total" dataDxfId="118" totalsRowDxfId="117"/>
    <tableColumn id="2" xr3:uid="{6CB889D1-4B3C-4B19-8889-4D1437CD6B7D}" name="Employés" dataDxfId="116" totalsRowDxfId="115"/>
    <tableColumn id="3" xr3:uid="{4617C850-817F-4320-92F9-5B0CE3508242}" name="Paiement" dataDxfId="114" totalsRowDxfId="113"/>
    <tableColumn id="4" xr3:uid="{C5842B02-0548-4EC0-8662-D7F2E931FE0E}" name="Montant" totalsRowFunction="sum" dataDxfId="112" totalsRowDxfId="111" dataCellStyle="Monétaire"/>
  </tableColumns>
  <tableStyleInfo name="TableStyleDark1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9B02CB21-4D28-4D2E-BF3E-EE32ED498DB2}" name="CAOCT19" displayName="CAOCT19" ref="B5:E7" headerRowDxfId="84" dataDxfId="83" totalsRowDxfId="82">
  <autoFilter ref="B5:E7" xr:uid="{00000000-0009-0000-0100-000006000000}">
    <filterColumn colId="0" hiddenButton="1"/>
    <filterColumn colId="1" hiddenButton="1"/>
    <filterColumn colId="2" hiddenButton="1"/>
    <filterColumn colId="3" hiddenButton="1"/>
  </autoFilter>
  <tableColumns count="4">
    <tableColumn id="1" xr3:uid="{1AD2095A-0326-4403-B100-6DF8A4CB15FB}" name="Date" totalsRowLabel="Total" dataDxfId="81" totalsRowDxfId="80"/>
    <tableColumn id="2" xr3:uid="{225FC551-2960-4BBC-9329-32E18C8D4BF1}" name="Employés" dataDxfId="79" totalsRowDxfId="78"/>
    <tableColumn id="3" xr3:uid="{B898DF38-25E6-4874-982F-FA48500A9394}" name="Paiement" dataDxfId="77" totalsRowDxfId="76"/>
    <tableColumn id="4" xr3:uid="{E8DD65C0-C73B-4510-8059-216826290608}" name="Montant" totalsRowFunction="sum" dataDxfId="75" totalsRowDxfId="74" dataCellStyle="Monétaire"/>
  </tableColumns>
  <tableStyleInfo name="TableStyleDark1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884FD874-6E34-43D2-9B7C-0D4DAE919A86}" name="CANOV19" displayName="CANOV19" ref="B5:E7" headerRowDxfId="47" dataDxfId="46" totalsRowDxfId="45">
  <autoFilter ref="B5:E7" xr:uid="{00000000-0009-0000-0100-000006000000}">
    <filterColumn colId="0" hiddenButton="1"/>
    <filterColumn colId="1" hiddenButton="1"/>
    <filterColumn colId="2" hiddenButton="1"/>
    <filterColumn colId="3" hiddenButton="1"/>
  </autoFilter>
  <tableColumns count="4">
    <tableColumn id="1" xr3:uid="{168B1EBD-107D-4F39-A39B-6196DA87B247}" name="Date" totalsRowLabel="Total" dataDxfId="44" totalsRowDxfId="43"/>
    <tableColumn id="2" xr3:uid="{DC521065-F6B0-4786-84E3-77CBF443FCE8}" name="Employés" dataDxfId="42" totalsRowDxfId="41"/>
    <tableColumn id="3" xr3:uid="{7A1F6EB3-6F63-4706-B3F2-D491BA75E234}" name="Paiement" dataDxfId="40" totalsRowDxfId="39"/>
    <tableColumn id="4" xr3:uid="{1E006D3C-3A5D-4702-AFF3-7F2507886BE5}" name="Montant" totalsRowFunction="sum" dataDxfId="38" totalsRowDxfId="37" dataCellStyle="Monétaire"/>
  </tableColumns>
  <tableStyleInfo name="TableStyleDark1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281EFA11-B7DD-4180-894C-D304957C4E25}" name="CADEC19" displayName="CADEC19" ref="B5:E7" headerRowDxfId="10" dataDxfId="9" totalsRowDxfId="8">
  <autoFilter ref="B5:E7" xr:uid="{00000000-0009-0000-0100-000006000000}">
    <filterColumn colId="0" hiddenButton="1"/>
    <filterColumn colId="1" hiddenButton="1"/>
    <filterColumn colId="2" hiddenButton="1"/>
    <filterColumn colId="3" hiddenButton="1"/>
  </autoFilter>
  <tableColumns count="4">
    <tableColumn id="1" xr3:uid="{73B82E59-B719-42A0-8FD8-5AAE9DADEBCD}" name="Date" totalsRowLabel="Total" dataDxfId="7" totalsRowDxfId="6"/>
    <tableColumn id="2" xr3:uid="{00DC28D0-66AC-4AE4-BE3E-4D516F430291}" name="Employés" dataDxfId="5" totalsRowDxfId="4"/>
    <tableColumn id="3" xr3:uid="{0E572366-66F9-4A3A-8B99-915B8D05A453}" name="Paiement" dataDxfId="3" totalsRowDxfId="2"/>
    <tableColumn id="4" xr3:uid="{4E284790-783D-4EAC-B67B-5219394F8018}" name="Montant" totalsRowFunction="sum" dataDxfId="1" totalsRowDxfId="0" dataCellStyle="Monétaire"/>
  </tableColumns>
  <tableStyleInfo name="TableStyleDark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Rouge violet">
      <a:dk1>
        <a:sysClr val="windowText" lastClr="000000"/>
      </a:dk1>
      <a:lt1>
        <a:sysClr val="window" lastClr="FFFFFF"/>
      </a:lt1>
      <a:dk2>
        <a:srgbClr val="454551"/>
      </a:dk2>
      <a:lt2>
        <a:srgbClr val="D8D9DC"/>
      </a:lt2>
      <a:accent1>
        <a:srgbClr val="E32D91"/>
      </a:accent1>
      <a:accent2>
        <a:srgbClr val="C830CC"/>
      </a:accent2>
      <a:accent3>
        <a:srgbClr val="4EA6DC"/>
      </a:accent3>
      <a:accent4>
        <a:srgbClr val="4775E7"/>
      </a:accent4>
      <a:accent5>
        <a:srgbClr val="8971E1"/>
      </a:accent5>
      <a:accent6>
        <a:srgbClr val="D54773"/>
      </a:accent6>
      <a:hlink>
        <a:srgbClr val="6B9F25"/>
      </a:hlink>
      <a:folHlink>
        <a:srgbClr val="8C8C8C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externalLinkPath" Target="file:///C:\Users\remyb\OneDrive\A.%20TELESERVICE\5.%20TRAVAUX\HASHTAG%20COIFFEUR\CAISSE%20version%201.0.xlsm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5" Type="http://schemas.openxmlformats.org/officeDocument/2006/relationships/table" Target="../tables/table1.xml"/><Relationship Id="rId4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ivotTable" Target="../pivotTables/pivotTable4.xml"/><Relationship Id="rId1" Type="http://schemas.openxmlformats.org/officeDocument/2006/relationships/pivotTable" Target="../pivotTables/pivotTable3.xml"/><Relationship Id="rId5" Type="http://schemas.openxmlformats.org/officeDocument/2006/relationships/table" Target="../tables/table2.xml"/><Relationship Id="rId4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4.bin"/><Relationship Id="rId2" Type="http://schemas.openxmlformats.org/officeDocument/2006/relationships/pivotTable" Target="../pivotTables/pivotTable6.xml"/><Relationship Id="rId1" Type="http://schemas.openxmlformats.org/officeDocument/2006/relationships/pivotTable" Target="../pivotTables/pivotTable5.xml"/><Relationship Id="rId5" Type="http://schemas.openxmlformats.org/officeDocument/2006/relationships/table" Target="../tables/table3.xml"/><Relationship Id="rId4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5.bin"/><Relationship Id="rId2" Type="http://schemas.openxmlformats.org/officeDocument/2006/relationships/pivotTable" Target="../pivotTables/pivotTable8.xml"/><Relationship Id="rId1" Type="http://schemas.openxmlformats.org/officeDocument/2006/relationships/pivotTable" Target="../pivotTables/pivotTable7.xml"/><Relationship Id="rId5" Type="http://schemas.openxmlformats.org/officeDocument/2006/relationships/table" Target="../tables/table4.xml"/><Relationship Id="rId4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6.bin"/><Relationship Id="rId2" Type="http://schemas.openxmlformats.org/officeDocument/2006/relationships/pivotTable" Target="../pivotTables/pivotTable10.xml"/><Relationship Id="rId1" Type="http://schemas.openxmlformats.org/officeDocument/2006/relationships/pivotTable" Target="../pivotTables/pivotTable9.xml"/><Relationship Id="rId5" Type="http://schemas.openxmlformats.org/officeDocument/2006/relationships/table" Target="../tables/table5.xml"/><Relationship Id="rId4" Type="http://schemas.openxmlformats.org/officeDocument/2006/relationships/drawing" Target="../drawings/drawing6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7.bin"/><Relationship Id="rId2" Type="http://schemas.openxmlformats.org/officeDocument/2006/relationships/pivotTable" Target="../pivotTables/pivotTable12.xml"/><Relationship Id="rId1" Type="http://schemas.openxmlformats.org/officeDocument/2006/relationships/pivotTable" Target="../pivotTables/pivotTable11.xml"/><Relationship Id="rId5" Type="http://schemas.openxmlformats.org/officeDocument/2006/relationships/table" Target="../tables/table6.xml"/><Relationship Id="rId4" Type="http://schemas.openxmlformats.org/officeDocument/2006/relationships/drawing" Target="../drawings/drawing7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8.bin"/><Relationship Id="rId2" Type="http://schemas.openxmlformats.org/officeDocument/2006/relationships/pivotTable" Target="../pivotTables/pivotTable14.xml"/><Relationship Id="rId1" Type="http://schemas.openxmlformats.org/officeDocument/2006/relationships/pivotTable" Target="../pivotTables/pivotTable13.xml"/><Relationship Id="rId5" Type="http://schemas.openxmlformats.org/officeDocument/2006/relationships/table" Target="../tables/table7.xml"/><Relationship Id="rId4" Type="http://schemas.openxmlformats.org/officeDocument/2006/relationships/drawing" Target="../drawings/drawing8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9.bin"/><Relationship Id="rId2" Type="http://schemas.openxmlformats.org/officeDocument/2006/relationships/pivotTable" Target="../pivotTables/pivotTable16.xml"/><Relationship Id="rId1" Type="http://schemas.openxmlformats.org/officeDocument/2006/relationships/pivotTable" Target="../pivotTables/pivotTable15.xml"/><Relationship Id="rId5" Type="http://schemas.openxmlformats.org/officeDocument/2006/relationships/table" Target="../tables/table8.xml"/><Relationship Id="rId4" Type="http://schemas.openxmlformats.org/officeDocument/2006/relationships/drawing" Target="../drawings/drawing9.xm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0.bin"/><Relationship Id="rId2" Type="http://schemas.openxmlformats.org/officeDocument/2006/relationships/pivotTable" Target="../pivotTables/pivotTable18.xml"/><Relationship Id="rId1" Type="http://schemas.openxmlformats.org/officeDocument/2006/relationships/pivotTable" Target="../pivotTables/pivotTable17.xml"/><Relationship Id="rId5" Type="http://schemas.openxmlformats.org/officeDocument/2006/relationships/table" Target="../tables/table9.xml"/><Relationship Id="rId4" Type="http://schemas.openxmlformats.org/officeDocument/2006/relationships/drawing" Target="../drawings/drawing10.xm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1.bin"/><Relationship Id="rId2" Type="http://schemas.openxmlformats.org/officeDocument/2006/relationships/pivotTable" Target="../pivotTables/pivotTable20.xml"/><Relationship Id="rId1" Type="http://schemas.openxmlformats.org/officeDocument/2006/relationships/pivotTable" Target="../pivotTables/pivotTable19.xml"/><Relationship Id="rId5" Type="http://schemas.openxmlformats.org/officeDocument/2006/relationships/table" Target="../tables/table10.xml"/><Relationship Id="rId4" Type="http://schemas.openxmlformats.org/officeDocument/2006/relationships/drawing" Target="../drawings/drawing11.xml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2.bin"/><Relationship Id="rId2" Type="http://schemas.openxmlformats.org/officeDocument/2006/relationships/pivotTable" Target="../pivotTables/pivotTable22.xml"/><Relationship Id="rId1" Type="http://schemas.openxmlformats.org/officeDocument/2006/relationships/pivotTable" Target="../pivotTables/pivotTable21.xml"/><Relationship Id="rId5" Type="http://schemas.openxmlformats.org/officeDocument/2006/relationships/table" Target="../tables/table11.xml"/><Relationship Id="rId4" Type="http://schemas.openxmlformats.org/officeDocument/2006/relationships/drawing" Target="../drawings/drawing12.xml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3.bin"/><Relationship Id="rId2" Type="http://schemas.openxmlformats.org/officeDocument/2006/relationships/pivotTable" Target="../pivotTables/pivotTable24.xml"/><Relationship Id="rId1" Type="http://schemas.openxmlformats.org/officeDocument/2006/relationships/pivotTable" Target="../pivotTables/pivotTable23.xml"/><Relationship Id="rId5" Type="http://schemas.openxmlformats.org/officeDocument/2006/relationships/table" Target="../tables/table12.xml"/><Relationship Id="rId4" Type="http://schemas.openxmlformats.org/officeDocument/2006/relationships/drawing" Target="../drawings/drawing13.xml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theme="1"/>
  </sheetPr>
  <dimension ref="A1:S58"/>
  <sheetViews>
    <sheetView tabSelected="1" zoomScale="115" workbookViewId="0">
      <selection sqref="A1:L1"/>
    </sheetView>
  </sheetViews>
  <sheetFormatPr baseColWidth="10" defaultColWidth="10.85546875" defaultRowHeight="15"/>
  <cols>
    <col min="1" max="1" width="10.85546875" style="2"/>
    <col min="2" max="2" width="14.140625" style="2" customWidth="1"/>
    <col min="3" max="3" width="16.85546875" style="2" customWidth="1"/>
    <col min="4" max="4" width="10.85546875" style="2"/>
    <col min="5" max="5" width="19" style="2" customWidth="1"/>
    <col min="6" max="13" width="10.85546875" style="2"/>
    <col min="14" max="14" width="21" style="2" bestFit="1" customWidth="1"/>
    <col min="15" max="15" width="23.85546875" style="2" bestFit="1" customWidth="1"/>
    <col min="16" max="16" width="4.42578125" style="2" bestFit="1" customWidth="1"/>
    <col min="17" max="17" width="8.7109375" style="2" bestFit="1" customWidth="1"/>
    <col min="18" max="18" width="8.28515625" style="2" bestFit="1" customWidth="1"/>
    <col min="19" max="19" width="12.5703125" style="2" bestFit="1" customWidth="1"/>
    <col min="20" max="16384" width="10.85546875" style="2"/>
  </cols>
  <sheetData>
    <row r="1" spans="1:19" s="26" customFormat="1" ht="57.6" customHeight="1">
      <c r="A1" s="80" t="s">
        <v>18</v>
      </c>
      <c r="B1" s="80"/>
      <c r="C1" s="80"/>
      <c r="D1" s="80"/>
      <c r="E1" s="80"/>
      <c r="F1" s="80"/>
      <c r="G1" s="80"/>
      <c r="H1" s="80"/>
      <c r="I1" s="80"/>
      <c r="J1" s="80"/>
      <c r="K1" s="80"/>
      <c r="L1" s="80"/>
    </row>
    <row r="2" spans="1:19">
      <c r="N2" s="29"/>
      <c r="O2" s="29"/>
    </row>
    <row r="3" spans="1:19">
      <c r="N3" s="29"/>
      <c r="O3" s="29"/>
      <c r="P3" s="29"/>
      <c r="Q3" s="29"/>
      <c r="R3" s="29"/>
      <c r="S3" s="29"/>
    </row>
    <row r="4" spans="1:19" ht="30" customHeight="1">
      <c r="B4" s="69" t="s">
        <v>31</v>
      </c>
      <c r="C4" s="70"/>
      <c r="N4" s="29"/>
      <c r="O4" s="29"/>
      <c r="P4" s="29"/>
      <c r="Q4" s="29"/>
      <c r="R4" s="29"/>
      <c r="S4" s="29"/>
    </row>
    <row r="5" spans="1:19" ht="30" customHeight="1">
      <c r="B5" s="71" t="s">
        <v>12</v>
      </c>
      <c r="C5" s="6">
        <f>GETPIVOTDATA("Montant",'JAN 19'!$G$5)</f>
        <v>8344.82</v>
      </c>
      <c r="N5" s="29"/>
      <c r="O5" s="29"/>
      <c r="P5" s="29"/>
      <c r="Q5" s="29"/>
      <c r="R5" s="29"/>
      <c r="S5" s="29"/>
    </row>
    <row r="6" spans="1:19" ht="30" customHeight="1">
      <c r="B6" s="71" t="s">
        <v>13</v>
      </c>
      <c r="C6" s="6">
        <f>GETPIVOTDATA("Montant",'FEV 19'!$G$5)</f>
        <v>11132.04</v>
      </c>
      <c r="N6" s="29"/>
      <c r="O6" s="29"/>
      <c r="P6" s="29"/>
      <c r="Q6" s="29"/>
      <c r="R6" s="29"/>
      <c r="S6" s="29"/>
    </row>
    <row r="7" spans="1:19" ht="30" customHeight="1">
      <c r="A7" s="7"/>
      <c r="B7" s="71" t="s">
        <v>14</v>
      </c>
      <c r="C7" s="6">
        <f>GETPIVOTDATA("Montant",'MARS 19'!$G$5)</f>
        <v>10523.2</v>
      </c>
      <c r="D7" s="7"/>
      <c r="N7" s="29"/>
      <c r="O7" s="29"/>
      <c r="P7" s="29"/>
      <c r="Q7" s="29"/>
      <c r="R7" s="29"/>
    </row>
    <row r="8" spans="1:19" ht="30" customHeight="1">
      <c r="A8" s="10"/>
      <c r="B8" s="71" t="s">
        <v>15</v>
      </c>
      <c r="C8" s="6">
        <f>GETPIVOTDATA("Montant",'AVR 19'!$G$5)</f>
        <v>0</v>
      </c>
      <c r="E8" s="3"/>
      <c r="N8" s="29"/>
      <c r="O8" s="29"/>
      <c r="P8" s="29"/>
      <c r="Q8" s="29"/>
      <c r="R8" s="29"/>
    </row>
    <row r="9" spans="1:19" ht="30" customHeight="1">
      <c r="A9" s="10"/>
      <c r="B9" s="71" t="s">
        <v>16</v>
      </c>
      <c r="C9" s="6">
        <f>GETPIVOTDATA("Montant",'MAI 19'!$G$5)</f>
        <v>0</v>
      </c>
      <c r="E9" s="3"/>
      <c r="N9" s="29"/>
      <c r="O9" s="29"/>
      <c r="P9" s="29"/>
      <c r="Q9" s="29"/>
    </row>
    <row r="10" spans="1:19" ht="30" customHeight="1">
      <c r="A10" s="10"/>
      <c r="B10" s="71" t="s">
        <v>17</v>
      </c>
      <c r="C10" s="6">
        <f>GETPIVOTDATA("Montant",'JUIN 19'!$G$5)</f>
        <v>0</v>
      </c>
      <c r="E10" s="3"/>
      <c r="N10" s="29"/>
      <c r="O10" s="29"/>
      <c r="P10" s="29"/>
      <c r="Q10" s="29"/>
    </row>
    <row r="11" spans="1:19" ht="30" customHeight="1">
      <c r="A11" s="10"/>
      <c r="B11" s="71" t="s">
        <v>8</v>
      </c>
      <c r="C11" s="72">
        <f>SUM(C5:C10)</f>
        <v>30000.06</v>
      </c>
      <c r="D11" s="8"/>
      <c r="E11" s="9"/>
      <c r="N11" s="29"/>
      <c r="O11" s="29"/>
      <c r="P11" s="29"/>
      <c r="Q11" s="29"/>
    </row>
    <row r="12" spans="1:19">
      <c r="A12" s="10"/>
      <c r="B12" s="10"/>
      <c r="C12" s="3"/>
      <c r="N12" s="29"/>
      <c r="O12" s="29"/>
      <c r="P12" s="29"/>
      <c r="Q12" s="29"/>
    </row>
    <row r="13" spans="1:19">
      <c r="A13" s="10"/>
      <c r="B13" s="10"/>
      <c r="C13" s="3"/>
      <c r="N13" s="29"/>
      <c r="O13" s="29"/>
      <c r="P13" s="29"/>
      <c r="Q13" s="29"/>
    </row>
    <row r="14" spans="1:19" ht="30" customHeight="1">
      <c r="B14" s="69" t="s">
        <v>30</v>
      </c>
      <c r="C14" s="70"/>
      <c r="N14" s="29"/>
      <c r="O14" s="29"/>
      <c r="P14" s="29"/>
      <c r="Q14" s="29"/>
      <c r="R14" s="29"/>
      <c r="S14" s="29"/>
    </row>
    <row r="15" spans="1:19" ht="30" customHeight="1">
      <c r="B15" s="70" t="s">
        <v>32</v>
      </c>
      <c r="C15" s="6">
        <f>GETPIVOTDATA("Montant",'JUIL 19'!$G$5)</f>
        <v>0</v>
      </c>
      <c r="N15" s="29"/>
      <c r="O15" s="29"/>
      <c r="P15" s="29"/>
      <c r="Q15" s="29"/>
      <c r="R15" s="29"/>
      <c r="S15" s="29"/>
    </row>
    <row r="16" spans="1:19" ht="30" customHeight="1">
      <c r="B16" s="70" t="s">
        <v>33</v>
      </c>
      <c r="C16" s="6">
        <f>GETPIVOTDATA("Montant",'AOUT 19'!$G$5)</f>
        <v>0</v>
      </c>
      <c r="N16" s="29"/>
      <c r="O16" s="29"/>
      <c r="P16" s="29"/>
      <c r="Q16" s="29"/>
      <c r="R16" s="29"/>
      <c r="S16" s="29"/>
    </row>
    <row r="17" spans="1:18" ht="30" customHeight="1">
      <c r="A17" s="7"/>
      <c r="B17" s="70" t="s">
        <v>34</v>
      </c>
      <c r="C17" s="6">
        <f>GETPIVOTDATA("Montant",'SEPT 19'!$G$5)</f>
        <v>0</v>
      </c>
      <c r="D17" s="7"/>
      <c r="N17" s="29"/>
      <c r="O17" s="29"/>
      <c r="P17" s="29"/>
      <c r="Q17" s="29"/>
      <c r="R17" s="29"/>
    </row>
    <row r="18" spans="1:18" ht="30" customHeight="1">
      <c r="A18" s="10"/>
      <c r="B18" s="70" t="s">
        <v>35</v>
      </c>
      <c r="C18" s="6">
        <f>GETPIVOTDATA("Montant",'OCT 19'!$G$5)</f>
        <v>0</v>
      </c>
      <c r="E18" s="3"/>
      <c r="N18" s="29"/>
      <c r="O18" s="29"/>
      <c r="P18" s="29"/>
      <c r="Q18" s="29"/>
      <c r="R18" s="29"/>
    </row>
    <row r="19" spans="1:18" ht="30" customHeight="1">
      <c r="A19" s="10"/>
      <c r="B19" s="70" t="s">
        <v>36</v>
      </c>
      <c r="C19" s="6">
        <f>GETPIVOTDATA("Montant",'NOV 19'!$G$5)</f>
        <v>0</v>
      </c>
      <c r="E19" s="3"/>
      <c r="N19" s="29"/>
      <c r="O19" s="29"/>
      <c r="P19" s="29"/>
      <c r="Q19" s="29"/>
    </row>
    <row r="20" spans="1:18" ht="30" customHeight="1">
      <c r="A20" s="10"/>
      <c r="B20" s="70" t="s">
        <v>37</v>
      </c>
      <c r="C20" s="6">
        <f>GETPIVOTDATA("Montant",'DEC 19'!$G$5)</f>
        <v>0</v>
      </c>
      <c r="E20" s="3"/>
      <c r="N20" s="29"/>
      <c r="O20" s="29"/>
      <c r="P20" s="29"/>
      <c r="Q20" s="29"/>
    </row>
    <row r="21" spans="1:18" ht="30" customHeight="1">
      <c r="A21" s="10"/>
      <c r="B21" s="71" t="s">
        <v>8</v>
      </c>
      <c r="C21" s="72">
        <f>SUM(C15:C20)</f>
        <v>0</v>
      </c>
      <c r="D21" s="8"/>
      <c r="E21" s="9"/>
      <c r="N21" s="29"/>
      <c r="O21" s="29"/>
      <c r="P21" s="29"/>
      <c r="Q21" s="29"/>
    </row>
    <row r="22" spans="1:18">
      <c r="A22" s="10"/>
      <c r="B22" s="10"/>
      <c r="C22" s="3"/>
      <c r="N22" s="29"/>
      <c r="O22" s="29"/>
      <c r="P22" s="29"/>
      <c r="Q22" s="29"/>
    </row>
    <row r="23" spans="1:18">
      <c r="A23" s="10"/>
      <c r="B23" s="10"/>
      <c r="C23" s="3"/>
      <c r="D23" s="4"/>
      <c r="G23" s="5"/>
      <c r="N23" s="29"/>
      <c r="O23" s="29"/>
      <c r="P23" s="29"/>
    </row>
    <row r="24" spans="1:18">
      <c r="A24" s="10"/>
      <c r="B24" s="10"/>
      <c r="C24" s="3"/>
      <c r="D24" s="4"/>
      <c r="G24" s="5"/>
      <c r="N24" s="29"/>
      <c r="O24" s="29"/>
      <c r="P24" s="29"/>
    </row>
    <row r="25" spans="1:18">
      <c r="A25" s="10"/>
      <c r="B25" s="10"/>
      <c r="C25" s="3"/>
      <c r="D25" s="4"/>
      <c r="G25" s="5"/>
      <c r="N25" s="29"/>
      <c r="O25" s="29"/>
      <c r="P25" s="29"/>
    </row>
    <row r="26" spans="1:18">
      <c r="A26" s="10"/>
      <c r="D26" s="4"/>
      <c r="G26" s="5"/>
      <c r="N26" s="29"/>
      <c r="O26" s="29"/>
      <c r="P26" s="29"/>
    </row>
    <row r="27" spans="1:18">
      <c r="A27" s="10"/>
      <c r="B27" s="6"/>
      <c r="D27" s="4"/>
      <c r="G27" s="5"/>
      <c r="N27" s="29"/>
      <c r="O27" s="29"/>
      <c r="P27" s="29"/>
    </row>
    <row r="28" spans="1:18">
      <c r="A28" s="10"/>
      <c r="B28" s="6"/>
      <c r="D28" s="4"/>
      <c r="G28" s="5"/>
      <c r="N28" s="29"/>
      <c r="O28" s="29"/>
      <c r="P28" s="29"/>
    </row>
    <row r="29" spans="1:18">
      <c r="A29" s="11"/>
      <c r="B29" s="12"/>
      <c r="D29" s="4"/>
      <c r="G29" s="5"/>
      <c r="N29" s="29"/>
      <c r="O29" s="29"/>
      <c r="P29" s="29"/>
    </row>
    <row r="30" spans="1:18">
      <c r="D30" s="4"/>
      <c r="G30" s="5"/>
      <c r="N30" s="29"/>
      <c r="O30" s="29"/>
      <c r="P30" s="29"/>
    </row>
    <row r="31" spans="1:18">
      <c r="D31" s="4"/>
      <c r="G31" s="5"/>
    </row>
    <row r="32" spans="1:18">
      <c r="D32" s="4"/>
      <c r="G32" s="5"/>
    </row>
    <row r="33" spans="4:7">
      <c r="D33" s="4"/>
      <c r="G33" s="5"/>
    </row>
    <row r="34" spans="4:7">
      <c r="D34" s="4"/>
      <c r="G34" s="5"/>
    </row>
    <row r="35" spans="4:7">
      <c r="D35" s="4"/>
      <c r="G35" s="5"/>
    </row>
    <row r="36" spans="4:7">
      <c r="D36" s="4"/>
      <c r="G36" s="5"/>
    </row>
    <row r="37" spans="4:7">
      <c r="D37" s="4"/>
      <c r="G37" s="5"/>
    </row>
    <row r="38" spans="4:7">
      <c r="D38" s="4"/>
      <c r="G38" s="5"/>
    </row>
    <row r="39" spans="4:7">
      <c r="D39" s="4"/>
      <c r="G39" s="5"/>
    </row>
    <row r="40" spans="4:7">
      <c r="D40" s="4"/>
      <c r="G40" s="5"/>
    </row>
    <row r="41" spans="4:7">
      <c r="D41" s="4"/>
      <c r="G41" s="5"/>
    </row>
    <row r="42" spans="4:7">
      <c r="D42" s="4"/>
      <c r="G42" s="5"/>
    </row>
    <row r="43" spans="4:7">
      <c r="D43" s="4"/>
      <c r="G43" s="5"/>
    </row>
    <row r="44" spans="4:7">
      <c r="D44" s="4"/>
      <c r="G44" s="5"/>
    </row>
    <row r="45" spans="4:7">
      <c r="D45" s="4"/>
      <c r="G45" s="5"/>
    </row>
    <row r="46" spans="4:7">
      <c r="D46" s="4"/>
      <c r="G46" s="5"/>
    </row>
    <row r="47" spans="4:7">
      <c r="D47" s="4"/>
      <c r="G47" s="5"/>
    </row>
    <row r="48" spans="4:7">
      <c r="D48" s="4"/>
      <c r="G48" s="5"/>
    </row>
    <row r="49" spans="4:7">
      <c r="D49" s="4"/>
      <c r="G49" s="5"/>
    </row>
    <row r="50" spans="4:7">
      <c r="D50" s="4"/>
      <c r="G50" s="5"/>
    </row>
    <row r="51" spans="4:7">
      <c r="D51" s="4"/>
      <c r="G51" s="5"/>
    </row>
    <row r="52" spans="4:7">
      <c r="D52" s="4"/>
      <c r="G52" s="5"/>
    </row>
    <row r="53" spans="4:7">
      <c r="D53" s="4"/>
      <c r="G53" s="5"/>
    </row>
    <row r="54" spans="4:7">
      <c r="D54" s="4"/>
      <c r="G54" s="5"/>
    </row>
    <row r="55" spans="4:7">
      <c r="D55" s="4"/>
      <c r="G55" s="5"/>
    </row>
    <row r="56" spans="4:7">
      <c r="D56" s="4"/>
      <c r="G56" s="5"/>
    </row>
    <row r="57" spans="4:7">
      <c r="D57" s="4"/>
      <c r="G57" s="5"/>
    </row>
    <row r="58" spans="4:7">
      <c r="D58" s="4"/>
      <c r="G58" s="5"/>
    </row>
  </sheetData>
  <dataConsolidate>
    <dataRefs count="2">
      <dataRef ref="B4:E200" sheet="JAN 19"/>
      <dataRef ref="B4:E200" sheet="OCT 18" r:id="rId1"/>
    </dataRefs>
  </dataConsolidate>
  <mergeCells count="1">
    <mergeCell ref="A1:L1"/>
  </mergeCells>
  <conditionalFormatting sqref="B27:B28">
    <cfRule type="dataBar" priority="12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{815331C4-0601-46D4-88DA-CF4A0F5E51CB}</x14:id>
        </ext>
      </extLst>
    </cfRule>
  </conditionalFormatting>
  <conditionalFormatting sqref="C5:C6">
    <cfRule type="dataBar" priority="11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{1E8EA49E-EB12-4139-AC95-9FCE896DC132}</x14:id>
        </ext>
      </extLst>
    </cfRule>
  </conditionalFormatting>
  <conditionalFormatting sqref="C5:C10 C12:C13 C23:C25">
    <cfRule type="dataBar" priority="9">
      <dataBar>
        <cfvo type="min"/>
        <cfvo type="max"/>
        <color rgb="FFD6007B"/>
      </dataBar>
      <extLst>
        <ext xmlns:x14="http://schemas.microsoft.com/office/spreadsheetml/2009/9/main" uri="{B025F937-C7B1-47D3-B67F-A62EFF666E3E}">
          <x14:id>{371A9C75-8E7A-4785-A6C5-A47FF794DF40}</x14:id>
        </ext>
      </extLst>
    </cfRule>
  </conditionalFormatting>
  <conditionalFormatting sqref="C15:C16">
    <cfRule type="dataBar" priority="8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{1AE46A6A-BC84-4E07-9D3A-8B0DF2EC89AD}</x14:id>
        </ext>
      </extLst>
    </cfRule>
  </conditionalFormatting>
  <conditionalFormatting sqref="C15:C20 C22">
    <cfRule type="dataBar" priority="7">
      <dataBar>
        <cfvo type="min"/>
        <cfvo type="max"/>
        <color rgb="FFD6007B"/>
      </dataBar>
      <extLst>
        <ext xmlns:x14="http://schemas.microsoft.com/office/spreadsheetml/2009/9/main" uri="{B025F937-C7B1-47D3-B67F-A62EFF666E3E}">
          <x14:id>{629781E4-70AA-43AF-996E-49F9E5E22235}</x14:id>
        </ext>
      </extLst>
    </cfRule>
  </conditionalFormatting>
  <conditionalFormatting sqref="C5:C10">
    <cfRule type="iconSet" priority="6">
      <iconSet iconSet="3Arrows">
        <cfvo type="percent" val="0"/>
        <cfvo type="percent" val="33"/>
        <cfvo type="percent" val="67"/>
      </iconSet>
    </cfRule>
    <cfRule type="dataBar" priority="4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{B433629F-14AE-4C13-A8DE-292436FBD2E4}</x14:id>
        </ext>
      </extLst>
    </cfRule>
    <cfRule type="iconSet" priority="1">
      <iconSet iconSet="4Rating">
        <cfvo type="percent" val="0"/>
        <cfvo type="percent" val="25"/>
        <cfvo type="percent" val="50"/>
        <cfvo type="percent" val="75"/>
      </iconSet>
    </cfRule>
  </conditionalFormatting>
  <conditionalFormatting sqref="C15:C20">
    <cfRule type="iconSet" priority="5">
      <iconSet iconSet="3Arrows">
        <cfvo type="percent" val="0"/>
        <cfvo type="percent" val="33"/>
        <cfvo type="percent" val="67"/>
      </iconSet>
    </cfRule>
    <cfRule type="dataBar" priority="3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{F2FAC299-7425-4913-9AF4-10E565DF1CD3}</x14:id>
        </ext>
      </extLst>
    </cfRule>
    <cfRule type="iconSet" priority="2">
      <iconSet iconSet="5Rating">
        <cfvo type="percent" val="0"/>
        <cfvo type="percent" val="20"/>
        <cfvo type="percent" val="40"/>
        <cfvo type="percent" val="60"/>
        <cfvo type="percent" val="80"/>
      </iconSet>
    </cfRule>
  </conditionalFormatting>
  <pageMargins left="0.7" right="0.7" top="0.75" bottom="0.75" header="0.3" footer="0.3"/>
  <pageSetup orientation="portrait" r:id="rId2"/>
  <drawing r:id="rId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815331C4-0601-46D4-88DA-CF4A0F5E51CB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B27:B28</xm:sqref>
        </x14:conditionalFormatting>
        <x14:conditionalFormatting xmlns:xm="http://schemas.microsoft.com/office/excel/2006/main">
          <x14:cfRule type="dataBar" id="{1E8EA49E-EB12-4139-AC95-9FCE896DC132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C5:C6</xm:sqref>
        </x14:conditionalFormatting>
        <x14:conditionalFormatting xmlns:xm="http://schemas.microsoft.com/office/excel/2006/main">
          <x14:cfRule type="dataBar" id="{371A9C75-8E7A-4785-A6C5-A47FF794DF40}">
            <x14:dataBar minLength="0" maxLength="100" border="1" negativeBarBorderColorSameAsPositive="0">
              <x14:cfvo type="autoMin"/>
              <x14:cfvo type="autoMax"/>
              <x14:borderColor rgb="FFD6007B"/>
              <x14:negativeFillColor rgb="FFFF0000"/>
              <x14:negativeBorderColor rgb="FFFF0000"/>
              <x14:axisColor rgb="FF000000"/>
            </x14:dataBar>
          </x14:cfRule>
          <xm:sqref>C5:C10 C12:C13 C23:C25</xm:sqref>
        </x14:conditionalFormatting>
        <x14:conditionalFormatting xmlns:xm="http://schemas.microsoft.com/office/excel/2006/main">
          <x14:cfRule type="dataBar" id="{1AE46A6A-BC84-4E07-9D3A-8B0DF2EC89AD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C15:C16</xm:sqref>
        </x14:conditionalFormatting>
        <x14:conditionalFormatting xmlns:xm="http://schemas.microsoft.com/office/excel/2006/main">
          <x14:cfRule type="dataBar" id="{629781E4-70AA-43AF-996E-49F9E5E22235}">
            <x14:dataBar minLength="0" maxLength="100" border="1" negativeBarBorderColorSameAsPositive="0">
              <x14:cfvo type="autoMin"/>
              <x14:cfvo type="autoMax"/>
              <x14:borderColor rgb="FFD6007B"/>
              <x14:negativeFillColor rgb="FFFF0000"/>
              <x14:negativeBorderColor rgb="FFFF0000"/>
              <x14:axisColor rgb="FF000000"/>
            </x14:dataBar>
          </x14:cfRule>
          <xm:sqref>C15:C20 C22</xm:sqref>
        </x14:conditionalFormatting>
        <x14:conditionalFormatting xmlns:xm="http://schemas.microsoft.com/office/excel/2006/main">
          <x14:cfRule type="dataBar" id="{B433629F-14AE-4C13-A8DE-292436FBD2E4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C5:C10</xm:sqref>
        </x14:conditionalFormatting>
        <x14:conditionalFormatting xmlns:xm="http://schemas.microsoft.com/office/excel/2006/main">
          <x14:cfRule type="dataBar" id="{F2FAC299-7425-4913-9AF4-10E565DF1CD3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C15:C20</xm:sqref>
        </x14:conditionalFormatting>
      </x14:conditionalFormattings>
    </ext>
    <ext xmlns:x14="http://schemas.microsoft.com/office/spreadsheetml/2009/9/main" uri="{05C60535-1F16-4fd2-B633-F4F36F0B64E0}">
      <x14:sparklineGroups xmlns:xm="http://schemas.microsoft.com/office/excel/2006/main">
        <x14:sparklineGroup manualMax="0" manualMin="0" displayEmptyCellsAs="span" xr2:uid="{00000000-0003-0000-0000-000000000000}">
          <x14:colorSeries rgb="FF376092"/>
          <x14:colorNegative rgb="FFD00000"/>
          <x14:colorAxis rgb="FF000000"/>
          <x14:colorMarkers rgb="FFD00000"/>
          <x14:colorFirst rgb="FFD00000"/>
          <x14:colorLast rgb="FFD00000"/>
          <x14:colorHigh rgb="FFD00000"/>
          <x14:colorLow rgb="FFD00000"/>
          <x14:sparklines>
            <x14:sparkline>
              <xm:f>TDB!C5:C5</xm:f>
              <xm:sqref>D5</xm:sqref>
            </x14:sparkline>
            <x14:sparkline>
              <xm:f>TDB!C6:C6</xm:f>
              <xm:sqref>D6</xm:sqref>
            </x14:sparkline>
          </x14:sparklines>
        </x14:sparklineGroup>
        <x14:sparklineGroup manualMax="0" manualMin="0" displayEmptyCellsAs="span" xr2:uid="{1495ECD8-7315-49C6-B17F-B78ACEA5BA1B}">
          <x14:colorSeries rgb="FF376092"/>
          <x14:colorNegative rgb="FFD00000"/>
          <x14:colorAxis rgb="FF000000"/>
          <x14:colorMarkers rgb="FFD00000"/>
          <x14:colorFirst rgb="FFD00000"/>
          <x14:colorLast rgb="FFD00000"/>
          <x14:colorHigh rgb="FFD00000"/>
          <x14:colorLow rgb="FFD00000"/>
          <x14:sparklines>
            <x14:sparkline>
              <xm:f>TDB!C15:C15</xm:f>
              <xm:sqref>D15</xm:sqref>
            </x14:sparkline>
            <x14:sparkline>
              <xm:f>TDB!C16:C16</xm:f>
              <xm:sqref>D16</xm:sqref>
            </x14:sparkline>
          </x14:sparklines>
        </x14:sparklineGroup>
      </x14:sparklineGroup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T181"/>
  <sheetViews>
    <sheetView showGridLines="0" zoomScaleNormal="100" workbookViewId="0">
      <pane ySplit="1" topLeftCell="A2" activePane="bottomLeft" state="frozen"/>
      <selection activeCell="O13" sqref="O13"/>
      <selection pane="bottomLeft" activeCell="A3" sqref="A3"/>
    </sheetView>
  </sheetViews>
  <sheetFormatPr baseColWidth="10" defaultColWidth="10.85546875" defaultRowHeight="15"/>
  <cols>
    <col min="1" max="1" width="15.85546875" style="14" customWidth="1"/>
    <col min="2" max="2" width="10.85546875" style="14"/>
    <col min="3" max="3" width="16.85546875" style="14" customWidth="1"/>
    <col min="4" max="4" width="10.85546875" style="14"/>
    <col min="5" max="5" width="15.140625" style="14" customWidth="1"/>
    <col min="6" max="6" width="3.85546875" style="14" customWidth="1"/>
    <col min="7" max="7" width="20.85546875" style="14" bestFit="1" customWidth="1"/>
    <col min="8" max="8" width="11.85546875" style="14" bestFit="1" customWidth="1"/>
    <col min="9" max="9" width="10.85546875" style="14" bestFit="1" customWidth="1"/>
    <col min="10" max="10" width="9.42578125" style="14" bestFit="1" customWidth="1"/>
    <col min="11" max="12" width="12.5703125" style="14" bestFit="1" customWidth="1"/>
    <col min="13" max="13" width="2.7109375" style="14" customWidth="1"/>
    <col min="14" max="15" width="12.5703125" style="14" bestFit="1" customWidth="1"/>
    <col min="16" max="16" width="17.5703125" style="14" customWidth="1"/>
    <col min="17" max="17" width="12.140625" style="14" customWidth="1"/>
    <col min="18" max="18" width="12.140625" style="14" bestFit="1" customWidth="1"/>
    <col min="19" max="19" width="15.140625" style="14" bestFit="1" customWidth="1"/>
    <col min="20" max="20" width="15.42578125" style="14" customWidth="1"/>
    <col min="21" max="21" width="8" style="14" customWidth="1"/>
    <col min="22" max="25" width="9" style="14" customWidth="1"/>
    <col min="26" max="26" width="11.5703125" style="14" bestFit="1" customWidth="1"/>
    <col min="27" max="16384" width="10.85546875" style="14"/>
  </cols>
  <sheetData>
    <row r="1" spans="1:20" s="26" customFormat="1" ht="74.099999999999994" customHeight="1">
      <c r="A1" s="25"/>
      <c r="B1" s="25"/>
      <c r="C1" s="25"/>
      <c r="D1" s="25"/>
      <c r="E1" s="25"/>
      <c r="F1" s="25"/>
      <c r="G1" s="25"/>
      <c r="H1" s="25"/>
      <c r="I1" s="25"/>
      <c r="J1" s="25"/>
      <c r="K1" s="25"/>
      <c r="L1" s="25"/>
      <c r="M1" s="25"/>
      <c r="N1" s="25"/>
      <c r="O1" s="25"/>
      <c r="Q1" s="27"/>
      <c r="R1" s="27"/>
      <c r="S1" s="27"/>
      <c r="T1" s="27"/>
    </row>
    <row r="2" spans="1:20" s="13" customFormat="1" ht="9.6" customHeight="1">
      <c r="A2" s="15"/>
      <c r="B2" s="15"/>
      <c r="C2" s="15"/>
      <c r="D2" s="15"/>
      <c r="E2" s="15"/>
      <c r="F2" s="15"/>
      <c r="G2" s="15"/>
      <c r="H2" s="15"/>
      <c r="I2" s="15"/>
      <c r="J2" s="15"/>
      <c r="K2" s="15"/>
      <c r="Q2" s="14"/>
      <c r="R2" s="16"/>
      <c r="S2" s="17"/>
      <c r="T2" s="14"/>
    </row>
    <row r="3" spans="1:20" s="13" customFormat="1" ht="21.6" customHeight="1">
      <c r="A3" s="15"/>
      <c r="B3" s="81"/>
      <c r="C3" s="81"/>
      <c r="D3" s="81"/>
      <c r="E3" s="81"/>
      <c r="F3" s="15"/>
      <c r="G3" s="15"/>
      <c r="H3" s="15"/>
      <c r="I3" s="15"/>
      <c r="J3" s="15"/>
      <c r="K3" s="15"/>
      <c r="Q3" s="14"/>
      <c r="R3" s="16"/>
      <c r="S3" s="17"/>
      <c r="T3" s="14"/>
    </row>
    <row r="4" spans="1:20" s="13" customFormat="1" ht="9.6" customHeight="1">
      <c r="A4" s="15"/>
      <c r="B4" s="15"/>
      <c r="C4" s="15"/>
      <c r="D4" s="15"/>
      <c r="E4" s="15"/>
      <c r="F4" s="15"/>
      <c r="G4" s="15"/>
      <c r="H4" s="15"/>
      <c r="I4" s="15"/>
      <c r="J4" s="15"/>
      <c r="K4" s="15"/>
      <c r="Q4" s="14"/>
      <c r="R4" s="16"/>
      <c r="S4" s="17"/>
      <c r="T4" s="14"/>
    </row>
    <row r="5" spans="1:20">
      <c r="B5" s="1" t="s">
        <v>3</v>
      </c>
      <c r="C5" s="1" t="s">
        <v>4</v>
      </c>
      <c r="D5" s="1" t="s">
        <v>7</v>
      </c>
      <c r="E5" s="1" t="s">
        <v>5</v>
      </c>
      <c r="F5" s="18"/>
      <c r="G5" s="40" t="s">
        <v>11</v>
      </c>
      <c r="H5" s="40" t="s">
        <v>4</v>
      </c>
      <c r="I5" s="40"/>
      <c r="J5" s="40"/>
      <c r="K5" s="40"/>
      <c r="L5" s="52"/>
      <c r="N5" s="40" t="s">
        <v>7</v>
      </c>
      <c r="O5" s="40" t="s">
        <v>9</v>
      </c>
      <c r="R5" s="19"/>
      <c r="S5" s="17"/>
    </row>
    <row r="6" spans="1:20">
      <c r="B6" s="22">
        <v>43473</v>
      </c>
      <c r="C6" s="23" t="s">
        <v>20</v>
      </c>
      <c r="D6" s="23" t="s">
        <v>2</v>
      </c>
      <c r="E6" s="24">
        <v>16</v>
      </c>
      <c r="G6" s="40" t="s">
        <v>10</v>
      </c>
      <c r="H6" s="40" t="s">
        <v>20</v>
      </c>
      <c r="I6" s="40" t="s">
        <v>21</v>
      </c>
      <c r="J6" s="40" t="s">
        <v>22</v>
      </c>
      <c r="K6" s="40" t="s">
        <v>9</v>
      </c>
      <c r="L6" s="52"/>
      <c r="N6" s="44" t="s">
        <v>2</v>
      </c>
      <c r="O6" s="42">
        <v>5985.04</v>
      </c>
      <c r="R6" s="19"/>
      <c r="S6" s="17"/>
    </row>
    <row r="7" spans="1:20">
      <c r="B7" s="30">
        <v>43474</v>
      </c>
      <c r="C7" s="31" t="s">
        <v>20</v>
      </c>
      <c r="D7" s="31" t="s">
        <v>2</v>
      </c>
      <c r="E7" s="32">
        <v>23</v>
      </c>
      <c r="G7" s="41">
        <v>43473</v>
      </c>
      <c r="H7" s="42">
        <v>363.5</v>
      </c>
      <c r="I7" s="42">
        <v>43</v>
      </c>
      <c r="J7" s="42"/>
      <c r="K7" s="42">
        <v>406.5</v>
      </c>
      <c r="L7" s="52"/>
      <c r="N7" s="44" t="s">
        <v>0</v>
      </c>
      <c r="O7" s="42">
        <v>566.28</v>
      </c>
      <c r="R7" s="20"/>
    </row>
    <row r="8" spans="1:20">
      <c r="B8" s="30">
        <v>43474</v>
      </c>
      <c r="C8" s="31" t="s">
        <v>20</v>
      </c>
      <c r="D8" s="31" t="s">
        <v>2</v>
      </c>
      <c r="E8" s="32">
        <v>32</v>
      </c>
      <c r="G8" s="43" t="s">
        <v>2</v>
      </c>
      <c r="H8" s="42">
        <v>293.5</v>
      </c>
      <c r="I8" s="42"/>
      <c r="J8" s="42"/>
      <c r="K8" s="42">
        <v>293.5</v>
      </c>
      <c r="L8" s="52"/>
      <c r="N8" s="44" t="s">
        <v>1</v>
      </c>
      <c r="O8" s="42">
        <v>1793.5</v>
      </c>
    </row>
    <row r="9" spans="1:20">
      <c r="B9" s="30">
        <v>43474</v>
      </c>
      <c r="C9" s="31" t="s">
        <v>20</v>
      </c>
      <c r="D9" s="31" t="s">
        <v>2</v>
      </c>
      <c r="E9" s="32">
        <v>71</v>
      </c>
      <c r="G9" s="43" t="s">
        <v>1</v>
      </c>
      <c r="H9" s="42">
        <v>70</v>
      </c>
      <c r="I9" s="42">
        <v>43</v>
      </c>
      <c r="J9" s="42"/>
      <c r="K9" s="42">
        <v>113</v>
      </c>
      <c r="L9" s="52"/>
      <c r="N9" s="44" t="s">
        <v>9</v>
      </c>
      <c r="O9" s="42">
        <v>8344.82</v>
      </c>
    </row>
    <row r="10" spans="1:20">
      <c r="B10" s="30">
        <v>43474</v>
      </c>
      <c r="C10" s="31" t="s">
        <v>20</v>
      </c>
      <c r="D10" s="31" t="s">
        <v>0</v>
      </c>
      <c r="E10" s="32">
        <v>15</v>
      </c>
      <c r="G10" s="41">
        <v>43474</v>
      </c>
      <c r="H10" s="42">
        <v>182</v>
      </c>
      <c r="I10" s="42"/>
      <c r="J10" s="42"/>
      <c r="K10" s="42">
        <v>182</v>
      </c>
      <c r="L10" s="52"/>
      <c r="N10" s="52"/>
      <c r="O10" s="52"/>
    </row>
    <row r="11" spans="1:20">
      <c r="B11" s="30">
        <v>43474</v>
      </c>
      <c r="C11" s="31" t="s">
        <v>20</v>
      </c>
      <c r="D11" s="31" t="s">
        <v>2</v>
      </c>
      <c r="E11" s="32">
        <v>16</v>
      </c>
      <c r="G11" s="43" t="s">
        <v>2</v>
      </c>
      <c r="H11" s="42">
        <v>157</v>
      </c>
      <c r="I11" s="42"/>
      <c r="J11" s="42"/>
      <c r="K11" s="42">
        <v>157</v>
      </c>
      <c r="L11" s="52"/>
    </row>
    <row r="12" spans="1:20">
      <c r="B12" s="30">
        <v>43474</v>
      </c>
      <c r="C12" s="31" t="s">
        <v>20</v>
      </c>
      <c r="D12" s="31" t="s">
        <v>2</v>
      </c>
      <c r="E12" s="32">
        <v>15</v>
      </c>
      <c r="G12" s="43" t="s">
        <v>0</v>
      </c>
      <c r="H12" s="42">
        <v>15</v>
      </c>
      <c r="I12" s="42"/>
      <c r="J12" s="42"/>
      <c r="K12" s="42">
        <v>15</v>
      </c>
      <c r="L12" s="52"/>
    </row>
    <row r="13" spans="1:20">
      <c r="B13" s="30">
        <v>43474</v>
      </c>
      <c r="C13" s="31" t="s">
        <v>20</v>
      </c>
      <c r="D13" s="31" t="s">
        <v>1</v>
      </c>
      <c r="E13" s="32">
        <v>10</v>
      </c>
      <c r="G13" s="43" t="s">
        <v>1</v>
      </c>
      <c r="H13" s="42">
        <v>10</v>
      </c>
      <c r="I13" s="42"/>
      <c r="J13" s="42"/>
      <c r="K13" s="42">
        <v>10</v>
      </c>
      <c r="L13" s="52"/>
    </row>
    <row r="14" spans="1:20">
      <c r="B14" s="30">
        <v>43473</v>
      </c>
      <c r="C14" s="31" t="s">
        <v>20</v>
      </c>
      <c r="D14" s="31" t="s">
        <v>2</v>
      </c>
      <c r="E14" s="32">
        <v>16</v>
      </c>
      <c r="G14" s="41">
        <v>43475</v>
      </c>
      <c r="H14" s="42">
        <v>299</v>
      </c>
      <c r="I14" s="42">
        <v>321.27999999999997</v>
      </c>
      <c r="J14" s="42"/>
      <c r="K14" s="42">
        <v>620.28</v>
      </c>
      <c r="L14" s="52"/>
    </row>
    <row r="15" spans="1:20">
      <c r="B15" s="30">
        <v>43473</v>
      </c>
      <c r="C15" s="31" t="s">
        <v>20</v>
      </c>
      <c r="D15" s="31" t="s">
        <v>2</v>
      </c>
      <c r="E15" s="32">
        <v>16</v>
      </c>
      <c r="G15" s="43" t="s">
        <v>2</v>
      </c>
      <c r="H15" s="42">
        <v>211</v>
      </c>
      <c r="I15" s="42">
        <v>106</v>
      </c>
      <c r="J15" s="42"/>
      <c r="K15" s="42">
        <v>317</v>
      </c>
      <c r="L15" s="52"/>
    </row>
    <row r="16" spans="1:20">
      <c r="B16" s="30">
        <v>43473</v>
      </c>
      <c r="C16" s="31" t="s">
        <v>20</v>
      </c>
      <c r="D16" s="31" t="s">
        <v>2</v>
      </c>
      <c r="E16" s="32">
        <v>16</v>
      </c>
      <c r="G16" s="43" t="s">
        <v>0</v>
      </c>
      <c r="H16" s="42"/>
      <c r="I16" s="42">
        <v>215.28</v>
      </c>
      <c r="J16" s="42"/>
      <c r="K16" s="42">
        <v>215.28</v>
      </c>
      <c r="L16" s="52"/>
    </row>
    <row r="17" spans="2:12">
      <c r="B17" s="30">
        <v>43473</v>
      </c>
      <c r="C17" s="31" t="s">
        <v>20</v>
      </c>
      <c r="D17" s="31" t="s">
        <v>2</v>
      </c>
      <c r="E17" s="32">
        <v>16</v>
      </c>
      <c r="G17" s="43" t="s">
        <v>1</v>
      </c>
      <c r="H17" s="42">
        <v>88</v>
      </c>
      <c r="I17" s="42"/>
      <c r="J17" s="42"/>
      <c r="K17" s="42">
        <v>88</v>
      </c>
      <c r="L17" s="52"/>
    </row>
    <row r="18" spans="2:12">
      <c r="B18" s="30">
        <v>43473</v>
      </c>
      <c r="C18" s="31" t="s">
        <v>20</v>
      </c>
      <c r="D18" s="31" t="s">
        <v>2</v>
      </c>
      <c r="E18" s="32">
        <v>99</v>
      </c>
      <c r="G18" s="41">
        <v>43476</v>
      </c>
      <c r="H18" s="42">
        <v>206</v>
      </c>
      <c r="I18" s="42">
        <v>232</v>
      </c>
      <c r="J18" s="42">
        <v>75</v>
      </c>
      <c r="K18" s="42">
        <v>513</v>
      </c>
      <c r="L18" s="52"/>
    </row>
    <row r="19" spans="2:12">
      <c r="B19" s="30">
        <v>43473</v>
      </c>
      <c r="C19" s="31" t="s">
        <v>20</v>
      </c>
      <c r="D19" s="31" t="s">
        <v>2</v>
      </c>
      <c r="E19" s="32">
        <v>75.5</v>
      </c>
      <c r="G19" s="43" t="s">
        <v>2</v>
      </c>
      <c r="H19" s="42">
        <v>190</v>
      </c>
      <c r="I19" s="42">
        <v>232</v>
      </c>
      <c r="J19" s="42">
        <v>59</v>
      </c>
      <c r="K19" s="42">
        <v>481</v>
      </c>
      <c r="L19" s="52"/>
    </row>
    <row r="20" spans="2:12">
      <c r="B20" s="30">
        <v>43473</v>
      </c>
      <c r="C20" s="31" t="s">
        <v>21</v>
      </c>
      <c r="D20" s="31" t="s">
        <v>1</v>
      </c>
      <c r="E20" s="32">
        <v>43</v>
      </c>
      <c r="G20" s="43" t="s">
        <v>1</v>
      </c>
      <c r="H20" s="42">
        <v>16</v>
      </c>
      <c r="I20" s="42"/>
      <c r="J20" s="42">
        <v>16</v>
      </c>
      <c r="K20" s="42">
        <v>32</v>
      </c>
      <c r="L20" s="52"/>
    </row>
    <row r="21" spans="2:12">
      <c r="B21" s="30">
        <v>43473</v>
      </c>
      <c r="C21" s="31" t="s">
        <v>20</v>
      </c>
      <c r="D21" s="31" t="s">
        <v>2</v>
      </c>
      <c r="E21" s="32">
        <v>39</v>
      </c>
      <c r="G21" s="41">
        <v>43477</v>
      </c>
      <c r="H21" s="42">
        <v>728</v>
      </c>
      <c r="I21" s="42">
        <v>326</v>
      </c>
      <c r="J21" s="42"/>
      <c r="K21" s="42">
        <v>1054</v>
      </c>
      <c r="L21" s="52"/>
    </row>
    <row r="22" spans="2:12">
      <c r="B22" s="30">
        <v>43473</v>
      </c>
      <c r="C22" s="31" t="s">
        <v>20</v>
      </c>
      <c r="D22" s="31" t="s">
        <v>1</v>
      </c>
      <c r="E22" s="32">
        <v>70</v>
      </c>
      <c r="G22" s="43" t="s">
        <v>2</v>
      </c>
      <c r="H22" s="42">
        <v>472</v>
      </c>
      <c r="I22" s="42">
        <v>235</v>
      </c>
      <c r="J22" s="42"/>
      <c r="K22" s="42">
        <v>707</v>
      </c>
      <c r="L22" s="52"/>
    </row>
    <row r="23" spans="2:12">
      <c r="B23" s="30">
        <v>43475</v>
      </c>
      <c r="C23" s="31" t="s">
        <v>21</v>
      </c>
      <c r="D23" s="31" t="s">
        <v>0</v>
      </c>
      <c r="E23" s="32">
        <v>215.28</v>
      </c>
      <c r="G23" s="43" t="s">
        <v>1</v>
      </c>
      <c r="H23" s="42">
        <v>256</v>
      </c>
      <c r="I23" s="42">
        <v>91</v>
      </c>
      <c r="J23" s="42"/>
      <c r="K23" s="42">
        <v>347</v>
      </c>
      <c r="L23" s="52"/>
    </row>
    <row r="24" spans="2:12">
      <c r="B24" s="30">
        <v>43475</v>
      </c>
      <c r="C24" s="31" t="s">
        <v>20</v>
      </c>
      <c r="D24" s="31" t="s">
        <v>1</v>
      </c>
      <c r="E24" s="32">
        <v>7</v>
      </c>
      <c r="G24" s="41">
        <v>43480</v>
      </c>
      <c r="H24" s="42">
        <v>186</v>
      </c>
      <c r="I24" s="42"/>
      <c r="J24" s="42">
        <v>55</v>
      </c>
      <c r="K24" s="42">
        <v>241</v>
      </c>
      <c r="L24" s="52"/>
    </row>
    <row r="25" spans="2:12">
      <c r="B25" s="30">
        <v>43475</v>
      </c>
      <c r="C25" s="31" t="s">
        <v>20</v>
      </c>
      <c r="D25" s="31" t="s">
        <v>2</v>
      </c>
      <c r="E25" s="32">
        <v>16</v>
      </c>
      <c r="G25" s="43" t="s">
        <v>2</v>
      </c>
      <c r="H25" s="42">
        <v>158</v>
      </c>
      <c r="I25" s="42"/>
      <c r="J25" s="42">
        <v>55</v>
      </c>
      <c r="K25" s="42">
        <v>213</v>
      </c>
      <c r="L25" s="52"/>
    </row>
    <row r="26" spans="2:12">
      <c r="B26" s="30">
        <v>43475</v>
      </c>
      <c r="C26" s="31" t="s">
        <v>20</v>
      </c>
      <c r="D26" s="31" t="s">
        <v>2</v>
      </c>
      <c r="E26" s="32">
        <v>16</v>
      </c>
      <c r="G26" s="43" t="s">
        <v>1</v>
      </c>
      <c r="H26" s="42">
        <v>28</v>
      </c>
      <c r="I26" s="42"/>
      <c r="J26" s="42"/>
      <c r="K26" s="42">
        <v>28</v>
      </c>
      <c r="L26" s="52"/>
    </row>
    <row r="27" spans="2:12">
      <c r="B27" s="30">
        <v>43475</v>
      </c>
      <c r="C27" s="31" t="s">
        <v>20</v>
      </c>
      <c r="D27" s="31" t="s">
        <v>2</v>
      </c>
      <c r="E27" s="32">
        <v>43</v>
      </c>
      <c r="G27" s="41">
        <v>43481</v>
      </c>
      <c r="H27" s="42">
        <v>381.53999999999996</v>
      </c>
      <c r="I27" s="42"/>
      <c r="J27" s="42">
        <v>94</v>
      </c>
      <c r="K27" s="42">
        <v>475.53999999999996</v>
      </c>
      <c r="L27" s="52"/>
    </row>
    <row r="28" spans="2:12">
      <c r="B28" s="30">
        <v>43475</v>
      </c>
      <c r="C28" s="31" t="s">
        <v>20</v>
      </c>
      <c r="D28" s="31" t="s">
        <v>1</v>
      </c>
      <c r="E28" s="32">
        <v>81</v>
      </c>
      <c r="G28" s="43" t="s">
        <v>2</v>
      </c>
      <c r="H28" s="42">
        <v>284.53999999999996</v>
      </c>
      <c r="I28" s="42"/>
      <c r="J28" s="42">
        <v>71</v>
      </c>
      <c r="K28" s="42">
        <v>355.53999999999996</v>
      </c>
      <c r="L28" s="52"/>
    </row>
    <row r="29" spans="2:12">
      <c r="B29" s="30">
        <v>43475</v>
      </c>
      <c r="C29" s="31" t="s">
        <v>21</v>
      </c>
      <c r="D29" s="31" t="s">
        <v>2</v>
      </c>
      <c r="E29" s="32">
        <v>81</v>
      </c>
      <c r="G29" s="43" t="s">
        <v>1</v>
      </c>
      <c r="H29" s="42">
        <v>97</v>
      </c>
      <c r="I29" s="42"/>
      <c r="J29" s="42">
        <v>23</v>
      </c>
      <c r="K29" s="42">
        <v>120</v>
      </c>
      <c r="L29" s="52"/>
    </row>
    <row r="30" spans="2:12">
      <c r="B30" s="30">
        <v>43475</v>
      </c>
      <c r="C30" s="31" t="s">
        <v>21</v>
      </c>
      <c r="D30" s="31" t="s">
        <v>2</v>
      </c>
      <c r="E30" s="32">
        <v>25</v>
      </c>
      <c r="G30" s="41">
        <v>43482</v>
      </c>
      <c r="H30" s="42">
        <v>284</v>
      </c>
      <c r="I30" s="42">
        <v>200</v>
      </c>
      <c r="J30" s="42">
        <v>126</v>
      </c>
      <c r="K30" s="42">
        <v>610</v>
      </c>
      <c r="L30" s="52"/>
    </row>
    <row r="31" spans="2:12">
      <c r="B31" s="30">
        <v>43475</v>
      </c>
      <c r="C31" s="31" t="s">
        <v>20</v>
      </c>
      <c r="D31" s="31" t="s">
        <v>2</v>
      </c>
      <c r="E31" s="32">
        <v>136</v>
      </c>
      <c r="G31" s="43" t="s">
        <v>2</v>
      </c>
      <c r="H31" s="42">
        <v>205</v>
      </c>
      <c r="I31" s="42">
        <v>200</v>
      </c>
      <c r="J31" s="42">
        <v>71</v>
      </c>
      <c r="K31" s="42">
        <v>476</v>
      </c>
      <c r="L31" s="52"/>
    </row>
    <row r="32" spans="2:12">
      <c r="B32" s="30">
        <v>43476</v>
      </c>
      <c r="C32" s="31" t="s">
        <v>21</v>
      </c>
      <c r="D32" s="31" t="s">
        <v>2</v>
      </c>
      <c r="E32" s="32">
        <v>36</v>
      </c>
      <c r="G32" s="43" t="s">
        <v>1</v>
      </c>
      <c r="H32" s="42">
        <v>79</v>
      </c>
      <c r="I32" s="42"/>
      <c r="J32" s="42">
        <v>55</v>
      </c>
      <c r="K32" s="42">
        <v>134</v>
      </c>
      <c r="L32" s="52"/>
    </row>
    <row r="33" spans="2:12">
      <c r="B33" s="30">
        <v>43476</v>
      </c>
      <c r="C33" s="31" t="s">
        <v>21</v>
      </c>
      <c r="D33" s="31" t="s">
        <v>2</v>
      </c>
      <c r="E33" s="32">
        <v>90</v>
      </c>
      <c r="G33" s="41">
        <v>43483</v>
      </c>
      <c r="H33" s="42">
        <v>184.5</v>
      </c>
      <c r="I33" s="42"/>
      <c r="J33" s="42">
        <v>153</v>
      </c>
      <c r="K33" s="42">
        <v>337.5</v>
      </c>
      <c r="L33" s="52"/>
    </row>
    <row r="34" spans="2:12">
      <c r="B34" s="30">
        <v>43476</v>
      </c>
      <c r="C34" s="31" t="s">
        <v>20</v>
      </c>
      <c r="D34" s="31" t="s">
        <v>2</v>
      </c>
      <c r="E34" s="32">
        <v>10</v>
      </c>
      <c r="G34" s="43" t="s">
        <v>2</v>
      </c>
      <c r="H34" s="42">
        <v>140</v>
      </c>
      <c r="I34" s="42"/>
      <c r="J34" s="42">
        <v>102</v>
      </c>
      <c r="K34" s="42">
        <v>242</v>
      </c>
      <c r="L34" s="52"/>
    </row>
    <row r="35" spans="2:12">
      <c r="B35" s="30">
        <v>43476</v>
      </c>
      <c r="C35" s="31" t="s">
        <v>22</v>
      </c>
      <c r="D35" s="31" t="s">
        <v>2</v>
      </c>
      <c r="E35" s="32">
        <v>16</v>
      </c>
      <c r="G35" s="43" t="s">
        <v>1</v>
      </c>
      <c r="H35" s="42">
        <v>44.5</v>
      </c>
      <c r="I35" s="42"/>
      <c r="J35" s="42">
        <v>51</v>
      </c>
      <c r="K35" s="42">
        <v>95.5</v>
      </c>
      <c r="L35" s="52"/>
    </row>
    <row r="36" spans="2:12">
      <c r="B36" s="30">
        <v>43476</v>
      </c>
      <c r="C36" s="31" t="s">
        <v>21</v>
      </c>
      <c r="D36" s="31" t="s">
        <v>2</v>
      </c>
      <c r="E36" s="32">
        <v>106</v>
      </c>
      <c r="G36" s="41">
        <v>43484</v>
      </c>
      <c r="H36" s="42">
        <v>452</v>
      </c>
      <c r="I36" s="42"/>
      <c r="J36" s="42">
        <v>47</v>
      </c>
      <c r="K36" s="42">
        <v>499</v>
      </c>
      <c r="L36" s="52"/>
    </row>
    <row r="37" spans="2:12">
      <c r="B37" s="30">
        <v>43476</v>
      </c>
      <c r="C37" s="31" t="s">
        <v>22</v>
      </c>
      <c r="D37" s="31" t="s">
        <v>2</v>
      </c>
      <c r="E37" s="32">
        <v>31</v>
      </c>
      <c r="G37" s="43" t="s">
        <v>2</v>
      </c>
      <c r="H37" s="42">
        <v>420</v>
      </c>
      <c r="I37" s="42"/>
      <c r="J37" s="42"/>
      <c r="K37" s="42">
        <v>420</v>
      </c>
      <c r="L37" s="52"/>
    </row>
    <row r="38" spans="2:12">
      <c r="B38" s="30">
        <v>43476</v>
      </c>
      <c r="C38" s="31" t="s">
        <v>20</v>
      </c>
      <c r="D38" s="31" t="s">
        <v>2</v>
      </c>
      <c r="E38" s="32">
        <v>16</v>
      </c>
      <c r="G38" s="43" t="s">
        <v>1</v>
      </c>
      <c r="H38" s="42">
        <v>32</v>
      </c>
      <c r="I38" s="42"/>
      <c r="J38" s="42">
        <v>47</v>
      </c>
      <c r="K38" s="42">
        <v>79</v>
      </c>
      <c r="L38" s="52"/>
    </row>
    <row r="39" spans="2:12">
      <c r="B39" s="30">
        <v>43476</v>
      </c>
      <c r="C39" s="31" t="s">
        <v>20</v>
      </c>
      <c r="D39" s="31" t="s">
        <v>2</v>
      </c>
      <c r="E39" s="32">
        <v>106</v>
      </c>
      <c r="G39" s="41">
        <v>43487</v>
      </c>
      <c r="H39" s="42"/>
      <c r="I39" s="42">
        <v>227</v>
      </c>
      <c r="J39" s="42">
        <v>63</v>
      </c>
      <c r="K39" s="42">
        <v>290</v>
      </c>
      <c r="L39" s="52"/>
    </row>
    <row r="40" spans="2:12">
      <c r="B40" s="30">
        <v>43476</v>
      </c>
      <c r="C40" s="31" t="s">
        <v>22</v>
      </c>
      <c r="D40" s="31" t="s">
        <v>2</v>
      </c>
      <c r="E40" s="32">
        <v>12</v>
      </c>
      <c r="G40" s="43" t="s">
        <v>2</v>
      </c>
      <c r="H40" s="42"/>
      <c r="I40" s="42">
        <v>227</v>
      </c>
      <c r="J40" s="42">
        <v>63</v>
      </c>
      <c r="K40" s="42">
        <v>290</v>
      </c>
      <c r="L40" s="52"/>
    </row>
    <row r="41" spans="2:12">
      <c r="B41" s="30">
        <v>43476</v>
      </c>
      <c r="C41" s="31" t="s">
        <v>20</v>
      </c>
      <c r="D41" s="31" t="s">
        <v>1</v>
      </c>
      <c r="E41" s="32">
        <v>16</v>
      </c>
      <c r="G41" s="41">
        <v>22.01</v>
      </c>
      <c r="H41" s="42"/>
      <c r="I41" s="42"/>
      <c r="J41" s="42">
        <v>84</v>
      </c>
      <c r="K41" s="42">
        <v>84</v>
      </c>
      <c r="L41" s="52"/>
    </row>
    <row r="42" spans="2:12">
      <c r="B42" s="30">
        <v>43476</v>
      </c>
      <c r="C42" s="31" t="s">
        <v>22</v>
      </c>
      <c r="D42" s="31" t="s">
        <v>1</v>
      </c>
      <c r="E42" s="32">
        <v>16</v>
      </c>
      <c r="G42" s="43" t="s">
        <v>2</v>
      </c>
      <c r="H42" s="42"/>
      <c r="I42" s="42"/>
      <c r="J42" s="42">
        <v>84</v>
      </c>
      <c r="K42" s="42">
        <v>84</v>
      </c>
      <c r="L42" s="52"/>
    </row>
    <row r="43" spans="2:12">
      <c r="B43" s="30">
        <v>43476</v>
      </c>
      <c r="C43" s="31" t="s">
        <v>20</v>
      </c>
      <c r="D43" s="31" t="s">
        <v>2</v>
      </c>
      <c r="E43" s="32">
        <v>18</v>
      </c>
      <c r="G43" s="41">
        <v>22</v>
      </c>
      <c r="H43" s="42"/>
      <c r="I43" s="42"/>
      <c r="J43" s="42">
        <v>16</v>
      </c>
      <c r="K43" s="42">
        <v>16</v>
      </c>
      <c r="L43" s="52"/>
    </row>
    <row r="44" spans="2:12">
      <c r="B44" s="30">
        <v>43476</v>
      </c>
      <c r="C44" s="31" t="s">
        <v>20</v>
      </c>
      <c r="D44" s="31" t="s">
        <v>2</v>
      </c>
      <c r="E44" s="32">
        <v>40</v>
      </c>
      <c r="G44" s="43" t="s">
        <v>2</v>
      </c>
      <c r="H44" s="42"/>
      <c r="I44" s="42"/>
      <c r="J44" s="42">
        <v>16</v>
      </c>
      <c r="K44" s="42">
        <v>16</v>
      </c>
      <c r="L44" s="52"/>
    </row>
    <row r="45" spans="2:12">
      <c r="B45" s="30">
        <v>43477</v>
      </c>
      <c r="C45" s="31" t="s">
        <v>20</v>
      </c>
      <c r="D45" s="31" t="s">
        <v>2</v>
      </c>
      <c r="E45" s="32">
        <v>16</v>
      </c>
      <c r="G45" s="41">
        <v>43488</v>
      </c>
      <c r="H45" s="42">
        <v>289</v>
      </c>
      <c r="I45" s="42"/>
      <c r="J45" s="42"/>
      <c r="K45" s="42">
        <v>289</v>
      </c>
      <c r="L45" s="52"/>
    </row>
    <row r="46" spans="2:12">
      <c r="B46" s="30">
        <v>43477</v>
      </c>
      <c r="C46" s="31" t="s">
        <v>20</v>
      </c>
      <c r="D46" s="31" t="s">
        <v>2</v>
      </c>
      <c r="E46" s="32">
        <v>110</v>
      </c>
      <c r="G46" s="43" t="s">
        <v>2</v>
      </c>
      <c r="H46" s="42">
        <v>180</v>
      </c>
      <c r="I46" s="42"/>
      <c r="J46" s="42"/>
      <c r="K46" s="42">
        <v>180</v>
      </c>
      <c r="L46" s="52"/>
    </row>
    <row r="47" spans="2:12">
      <c r="B47" s="30">
        <v>43477</v>
      </c>
      <c r="C47" s="31" t="s">
        <v>20</v>
      </c>
      <c r="D47" s="31" t="s">
        <v>2</v>
      </c>
      <c r="E47" s="32">
        <v>16</v>
      </c>
      <c r="G47" s="43" t="s">
        <v>1</v>
      </c>
      <c r="H47" s="42">
        <v>109</v>
      </c>
      <c r="I47" s="42"/>
      <c r="J47" s="42"/>
      <c r="K47" s="42">
        <v>109</v>
      </c>
      <c r="L47" s="52"/>
    </row>
    <row r="48" spans="2:12">
      <c r="B48" s="30">
        <v>43477</v>
      </c>
      <c r="C48" s="31" t="s">
        <v>21</v>
      </c>
      <c r="D48" s="31" t="s">
        <v>2</v>
      </c>
      <c r="E48" s="32">
        <v>174</v>
      </c>
      <c r="G48" s="41">
        <v>43489</v>
      </c>
      <c r="H48" s="42">
        <v>351</v>
      </c>
      <c r="I48" s="42">
        <v>95</v>
      </c>
      <c r="J48" s="42">
        <v>75</v>
      </c>
      <c r="K48" s="42">
        <v>521</v>
      </c>
      <c r="L48" s="52"/>
    </row>
    <row r="49" spans="2:12">
      <c r="B49" s="30">
        <v>43477</v>
      </c>
      <c r="C49" s="31" t="s">
        <v>20</v>
      </c>
      <c r="D49" s="31" t="s">
        <v>1</v>
      </c>
      <c r="E49" s="32">
        <v>197</v>
      </c>
      <c r="G49" s="43" t="s">
        <v>2</v>
      </c>
      <c r="H49" s="42">
        <v>280</v>
      </c>
      <c r="I49" s="42"/>
      <c r="J49" s="42">
        <v>44</v>
      </c>
      <c r="K49" s="42">
        <v>324</v>
      </c>
      <c r="L49" s="52"/>
    </row>
    <row r="50" spans="2:12">
      <c r="B50" s="30">
        <v>43477</v>
      </c>
      <c r="C50" s="31" t="s">
        <v>20</v>
      </c>
      <c r="D50" s="31" t="s">
        <v>2</v>
      </c>
      <c r="E50" s="32">
        <v>25</v>
      </c>
      <c r="G50" s="43" t="s">
        <v>0</v>
      </c>
      <c r="H50" s="42">
        <v>71</v>
      </c>
      <c r="I50" s="42"/>
      <c r="J50" s="42"/>
      <c r="K50" s="42">
        <v>71</v>
      </c>
      <c r="L50" s="52"/>
    </row>
    <row r="51" spans="2:12">
      <c r="B51" s="30">
        <v>43477</v>
      </c>
      <c r="C51" s="31" t="s">
        <v>20</v>
      </c>
      <c r="D51" s="31" t="s">
        <v>23</v>
      </c>
      <c r="E51" s="32">
        <v>68</v>
      </c>
      <c r="G51" s="43" t="s">
        <v>1</v>
      </c>
      <c r="H51" s="42"/>
      <c r="I51" s="42">
        <v>95</v>
      </c>
      <c r="J51" s="42">
        <v>31</v>
      </c>
      <c r="K51" s="42">
        <v>126</v>
      </c>
      <c r="L51" s="52"/>
    </row>
    <row r="52" spans="2:12">
      <c r="B52" s="30">
        <v>43477</v>
      </c>
      <c r="C52" s="31" t="s">
        <v>20</v>
      </c>
      <c r="D52" s="31" t="s">
        <v>2</v>
      </c>
      <c r="E52" s="32">
        <v>38</v>
      </c>
      <c r="G52" s="41">
        <v>43490</v>
      </c>
      <c r="H52" s="42">
        <v>150</v>
      </c>
      <c r="I52" s="42">
        <v>189</v>
      </c>
      <c r="J52" s="42">
        <v>49</v>
      </c>
      <c r="K52" s="42">
        <v>388</v>
      </c>
      <c r="L52" s="52"/>
    </row>
    <row r="53" spans="2:12">
      <c r="B53" s="30">
        <v>43477</v>
      </c>
      <c r="C53" s="31" t="s">
        <v>20</v>
      </c>
      <c r="D53" s="31" t="s">
        <v>2</v>
      </c>
      <c r="E53" s="32">
        <v>138</v>
      </c>
      <c r="G53" s="43" t="s">
        <v>2</v>
      </c>
      <c r="H53" s="42">
        <v>150</v>
      </c>
      <c r="I53" s="42">
        <v>189</v>
      </c>
      <c r="J53" s="42">
        <v>49</v>
      </c>
      <c r="K53" s="42">
        <v>388</v>
      </c>
      <c r="L53" s="52"/>
    </row>
    <row r="54" spans="2:12">
      <c r="B54" s="30">
        <v>43477</v>
      </c>
      <c r="C54" s="31" t="s">
        <v>21</v>
      </c>
      <c r="D54" s="31" t="s">
        <v>1</v>
      </c>
      <c r="E54" s="32">
        <v>91</v>
      </c>
      <c r="G54" s="41">
        <v>43491</v>
      </c>
      <c r="H54" s="42">
        <v>195</v>
      </c>
      <c r="I54" s="42">
        <v>307</v>
      </c>
      <c r="J54" s="42">
        <v>80</v>
      </c>
      <c r="K54" s="42">
        <v>582</v>
      </c>
      <c r="L54" s="52"/>
    </row>
    <row r="55" spans="2:12">
      <c r="B55" s="30">
        <v>43477</v>
      </c>
      <c r="C55" s="31" t="s">
        <v>20</v>
      </c>
      <c r="D55" s="31" t="s">
        <v>1</v>
      </c>
      <c r="E55" s="32">
        <v>43</v>
      </c>
      <c r="G55" s="43" t="s">
        <v>2</v>
      </c>
      <c r="H55" s="42">
        <v>141</v>
      </c>
      <c r="I55" s="42">
        <v>307</v>
      </c>
      <c r="J55" s="42">
        <v>64</v>
      </c>
      <c r="K55" s="42">
        <v>512</v>
      </c>
      <c r="L55" s="52"/>
    </row>
    <row r="56" spans="2:12">
      <c r="B56" s="30">
        <v>43477</v>
      </c>
      <c r="C56" s="31" t="s">
        <v>20</v>
      </c>
      <c r="D56" s="31" t="s">
        <v>2</v>
      </c>
      <c r="E56" s="32">
        <v>23</v>
      </c>
      <c r="G56" s="43" t="s">
        <v>1</v>
      </c>
      <c r="H56" s="42">
        <v>54</v>
      </c>
      <c r="I56" s="42"/>
      <c r="J56" s="42">
        <v>16</v>
      </c>
      <c r="K56" s="42">
        <v>70</v>
      </c>
      <c r="L56" s="52"/>
    </row>
    <row r="57" spans="2:12">
      <c r="B57" s="30">
        <v>43477</v>
      </c>
      <c r="C57" s="31" t="s">
        <v>20</v>
      </c>
      <c r="D57" s="31" t="s">
        <v>2</v>
      </c>
      <c r="E57" s="32">
        <v>23</v>
      </c>
      <c r="G57" s="41">
        <v>29.01</v>
      </c>
      <c r="H57" s="42">
        <v>73</v>
      </c>
      <c r="I57" s="42">
        <v>318</v>
      </c>
      <c r="J57" s="42"/>
      <c r="K57" s="42">
        <v>391</v>
      </c>
      <c r="L57" s="52"/>
    </row>
    <row r="58" spans="2:12">
      <c r="B58" s="30">
        <v>43477</v>
      </c>
      <c r="C58" s="31" t="s">
        <v>20</v>
      </c>
      <c r="D58" s="31" t="s">
        <v>2</v>
      </c>
      <c r="E58" s="32">
        <v>15</v>
      </c>
      <c r="G58" s="43" t="s">
        <v>2</v>
      </c>
      <c r="H58" s="42">
        <v>25</v>
      </c>
      <c r="I58" s="42"/>
      <c r="J58" s="42"/>
      <c r="K58" s="42">
        <v>25</v>
      </c>
      <c r="L58" s="52"/>
    </row>
    <row r="59" spans="2:12">
      <c r="B59" s="30">
        <v>43477</v>
      </c>
      <c r="C59" s="31" t="s">
        <v>20</v>
      </c>
      <c r="D59" s="31" t="s">
        <v>1</v>
      </c>
      <c r="E59" s="32">
        <v>16</v>
      </c>
      <c r="G59" s="43" t="s">
        <v>1</v>
      </c>
      <c r="H59" s="42">
        <v>48</v>
      </c>
      <c r="I59" s="42">
        <v>318</v>
      </c>
      <c r="J59" s="42"/>
      <c r="K59" s="42">
        <v>366</v>
      </c>
      <c r="L59" s="52"/>
    </row>
    <row r="60" spans="2:12">
      <c r="B60" s="30">
        <v>43477</v>
      </c>
      <c r="C60" s="31" t="s">
        <v>21</v>
      </c>
      <c r="D60" s="31" t="s">
        <v>2</v>
      </c>
      <c r="E60" s="32">
        <v>61</v>
      </c>
      <c r="G60" s="41">
        <v>43495</v>
      </c>
      <c r="H60" s="42">
        <v>178</v>
      </c>
      <c r="I60" s="42"/>
      <c r="J60" s="42"/>
      <c r="K60" s="42">
        <v>178</v>
      </c>
      <c r="L60" s="52"/>
    </row>
    <row r="61" spans="2:12">
      <c r="B61" s="30">
        <v>43480</v>
      </c>
      <c r="C61" s="31" t="s">
        <v>20</v>
      </c>
      <c r="D61" s="31" t="s">
        <v>2</v>
      </c>
      <c r="E61" s="32">
        <v>48</v>
      </c>
      <c r="G61" s="43" t="s">
        <v>2</v>
      </c>
      <c r="H61" s="42">
        <v>163</v>
      </c>
      <c r="I61" s="42"/>
      <c r="J61" s="42"/>
      <c r="K61" s="42">
        <v>163</v>
      </c>
      <c r="L61" s="52"/>
    </row>
    <row r="62" spans="2:12">
      <c r="B62" s="30">
        <v>43480</v>
      </c>
      <c r="C62" s="31" t="s">
        <v>20</v>
      </c>
      <c r="D62" s="31" t="s">
        <v>2</v>
      </c>
      <c r="E62" s="32">
        <v>23</v>
      </c>
      <c r="G62" s="43" t="s">
        <v>1</v>
      </c>
      <c r="H62" s="42">
        <v>15</v>
      </c>
      <c r="I62" s="42"/>
      <c r="J62" s="42"/>
      <c r="K62" s="42">
        <v>15</v>
      </c>
      <c r="L62" s="52"/>
    </row>
    <row r="63" spans="2:12">
      <c r="B63" s="30">
        <v>43480</v>
      </c>
      <c r="C63" s="31" t="s">
        <v>20</v>
      </c>
      <c r="D63" s="31" t="s">
        <v>2</v>
      </c>
      <c r="E63" s="32">
        <v>71</v>
      </c>
      <c r="G63" s="41">
        <v>43496</v>
      </c>
      <c r="H63" s="42">
        <v>515</v>
      </c>
      <c r="I63" s="42">
        <v>152</v>
      </c>
      <c r="J63" s="42"/>
      <c r="K63" s="42">
        <v>667</v>
      </c>
      <c r="L63" s="52"/>
    </row>
    <row r="64" spans="2:12">
      <c r="B64" s="30">
        <v>43480</v>
      </c>
      <c r="C64" s="31" t="s">
        <v>22</v>
      </c>
      <c r="D64" s="31" t="s">
        <v>2</v>
      </c>
      <c r="E64" s="32">
        <v>16</v>
      </c>
      <c r="G64" s="43" t="s">
        <v>2</v>
      </c>
      <c r="H64" s="42">
        <v>260</v>
      </c>
      <c r="I64" s="42">
        <v>81</v>
      </c>
      <c r="J64" s="42"/>
      <c r="K64" s="42">
        <v>341</v>
      </c>
      <c r="L64" s="52"/>
    </row>
    <row r="65" spans="2:12">
      <c r="B65" s="30">
        <v>43480</v>
      </c>
      <c r="C65" s="31" t="s">
        <v>22</v>
      </c>
      <c r="D65" s="31" t="s">
        <v>2</v>
      </c>
      <c r="E65" s="32">
        <v>16</v>
      </c>
      <c r="G65" s="43" t="s">
        <v>0</v>
      </c>
      <c r="H65" s="42">
        <v>194</v>
      </c>
      <c r="I65" s="42">
        <v>71</v>
      </c>
      <c r="J65" s="42"/>
      <c r="K65" s="42">
        <v>265</v>
      </c>
      <c r="L65" s="52"/>
    </row>
    <row r="66" spans="2:12">
      <c r="B66" s="30">
        <v>43480</v>
      </c>
      <c r="C66" s="31" t="s">
        <v>20</v>
      </c>
      <c r="D66" s="31" t="s">
        <v>2</v>
      </c>
      <c r="E66" s="32">
        <v>16</v>
      </c>
      <c r="G66" s="43" t="s">
        <v>1</v>
      </c>
      <c r="H66" s="42">
        <v>61</v>
      </c>
      <c r="I66" s="42"/>
      <c r="J66" s="42"/>
      <c r="K66" s="42">
        <v>61</v>
      </c>
      <c r="L66" s="52"/>
    </row>
    <row r="67" spans="2:12">
      <c r="B67" s="30">
        <v>43480</v>
      </c>
      <c r="C67" s="31" t="s">
        <v>22</v>
      </c>
      <c r="D67" s="31" t="s">
        <v>2</v>
      </c>
      <c r="E67" s="32">
        <v>23</v>
      </c>
      <c r="G67" s="41" t="s">
        <v>9</v>
      </c>
      <c r="H67" s="42">
        <v>5017.54</v>
      </c>
      <c r="I67" s="42">
        <v>2410.2799999999997</v>
      </c>
      <c r="J67" s="42">
        <v>917</v>
      </c>
      <c r="K67" s="42">
        <v>8344.82</v>
      </c>
      <c r="L67" s="52"/>
    </row>
    <row r="68" spans="2:12">
      <c r="B68" s="30">
        <v>43480</v>
      </c>
      <c r="C68" s="31" t="s">
        <v>20</v>
      </c>
      <c r="D68" s="31" t="s">
        <v>1</v>
      </c>
      <c r="E68" s="32">
        <v>28</v>
      </c>
      <c r="G68" s="52"/>
      <c r="H68" s="52"/>
      <c r="I68" s="52"/>
      <c r="J68" s="52"/>
      <c r="K68" s="52"/>
      <c r="L68" s="52"/>
    </row>
    <row r="69" spans="2:12">
      <c r="B69" s="30">
        <v>43481</v>
      </c>
      <c r="C69" s="31" t="s">
        <v>22</v>
      </c>
      <c r="D69" s="31" t="s">
        <v>2</v>
      </c>
      <c r="E69" s="32">
        <v>23</v>
      </c>
      <c r="G69" s="52"/>
      <c r="H69" s="52"/>
      <c r="I69" s="52"/>
      <c r="J69" s="52"/>
      <c r="K69" s="52"/>
      <c r="L69" s="52"/>
    </row>
    <row r="70" spans="2:12">
      <c r="B70" s="30">
        <v>43481</v>
      </c>
      <c r="C70" s="31" t="s">
        <v>20</v>
      </c>
      <c r="D70" s="31" t="s">
        <v>2</v>
      </c>
      <c r="E70" s="32">
        <v>30</v>
      </c>
      <c r="L70" s="52"/>
    </row>
    <row r="71" spans="2:12">
      <c r="B71" s="30">
        <v>43481</v>
      </c>
      <c r="C71" s="31" t="s">
        <v>22</v>
      </c>
      <c r="D71" s="31" t="s">
        <v>2</v>
      </c>
      <c r="E71" s="32">
        <v>16</v>
      </c>
    </row>
    <row r="72" spans="2:12">
      <c r="B72" s="30">
        <v>43481</v>
      </c>
      <c r="C72" s="31" t="s">
        <v>20</v>
      </c>
      <c r="D72" s="31" t="s">
        <v>2</v>
      </c>
      <c r="E72" s="32">
        <v>43</v>
      </c>
    </row>
    <row r="73" spans="2:12">
      <c r="B73" s="30">
        <v>43481</v>
      </c>
      <c r="C73" s="31" t="s">
        <v>20</v>
      </c>
      <c r="D73" s="31" t="s">
        <v>2</v>
      </c>
      <c r="E73" s="32">
        <v>99</v>
      </c>
    </row>
    <row r="74" spans="2:12">
      <c r="B74" s="30">
        <v>43481</v>
      </c>
      <c r="C74" s="31" t="s">
        <v>20</v>
      </c>
      <c r="D74" s="31" t="s">
        <v>1</v>
      </c>
      <c r="E74" s="32">
        <v>33</v>
      </c>
    </row>
    <row r="75" spans="2:12">
      <c r="B75" s="30">
        <v>43481</v>
      </c>
      <c r="C75" s="31" t="s">
        <v>22</v>
      </c>
      <c r="D75" s="31" t="s">
        <v>2</v>
      </c>
      <c r="E75" s="32">
        <v>16</v>
      </c>
    </row>
    <row r="76" spans="2:12">
      <c r="B76" s="30">
        <v>43481</v>
      </c>
      <c r="C76" s="31" t="s">
        <v>20</v>
      </c>
      <c r="D76" s="31" t="s">
        <v>1</v>
      </c>
      <c r="E76" s="32">
        <v>16</v>
      </c>
    </row>
    <row r="77" spans="2:12">
      <c r="B77" s="30">
        <v>43481</v>
      </c>
      <c r="C77" s="31" t="s">
        <v>22</v>
      </c>
      <c r="D77" s="31" t="s">
        <v>1</v>
      </c>
      <c r="E77" s="32">
        <v>23</v>
      </c>
    </row>
    <row r="78" spans="2:12">
      <c r="B78" s="30">
        <v>43481</v>
      </c>
      <c r="C78" s="31" t="s">
        <v>20</v>
      </c>
      <c r="D78" s="31" t="s">
        <v>2</v>
      </c>
      <c r="E78" s="32">
        <v>16</v>
      </c>
    </row>
    <row r="79" spans="2:12">
      <c r="B79" s="30">
        <v>43481</v>
      </c>
      <c r="C79" s="31" t="s">
        <v>22</v>
      </c>
      <c r="D79" s="31" t="s">
        <v>2</v>
      </c>
      <c r="E79" s="32">
        <v>16</v>
      </c>
    </row>
    <row r="80" spans="2:12">
      <c r="B80" s="30">
        <v>43481</v>
      </c>
      <c r="C80" s="31" t="s">
        <v>20</v>
      </c>
      <c r="D80" s="31" t="s">
        <v>1</v>
      </c>
      <c r="E80" s="32">
        <v>23</v>
      </c>
    </row>
    <row r="81" spans="2:5">
      <c r="B81" s="30">
        <v>43481</v>
      </c>
      <c r="C81" s="31" t="s">
        <v>20</v>
      </c>
      <c r="D81" s="31" t="s">
        <v>2</v>
      </c>
      <c r="E81" s="32">
        <v>27</v>
      </c>
    </row>
    <row r="82" spans="2:5">
      <c r="B82" s="30">
        <v>43481</v>
      </c>
      <c r="C82" s="31" t="s">
        <v>20</v>
      </c>
      <c r="D82" s="31" t="s">
        <v>1</v>
      </c>
      <c r="E82" s="32">
        <v>25</v>
      </c>
    </row>
    <row r="83" spans="2:5">
      <c r="B83" s="30">
        <v>43481</v>
      </c>
      <c r="C83" s="31" t="s">
        <v>20</v>
      </c>
      <c r="D83" s="31" t="s">
        <v>2</v>
      </c>
      <c r="E83" s="32">
        <v>18.54</v>
      </c>
    </row>
    <row r="84" spans="2:5">
      <c r="B84" s="30">
        <v>43481</v>
      </c>
      <c r="C84" s="31" t="s">
        <v>20</v>
      </c>
      <c r="D84" s="31" t="s">
        <v>2</v>
      </c>
      <c r="E84" s="32">
        <v>33</v>
      </c>
    </row>
    <row r="85" spans="2:5">
      <c r="B85" s="30">
        <v>43481</v>
      </c>
      <c r="C85" s="31" t="s">
        <v>20</v>
      </c>
      <c r="D85" s="31" t="s">
        <v>2</v>
      </c>
      <c r="E85" s="32">
        <v>18</v>
      </c>
    </row>
    <row r="86" spans="2:5">
      <c r="B86" s="30">
        <v>43482</v>
      </c>
      <c r="C86" s="31" t="s">
        <v>22</v>
      </c>
      <c r="D86" s="31" t="s">
        <v>1</v>
      </c>
      <c r="E86" s="32">
        <v>16</v>
      </c>
    </row>
    <row r="87" spans="2:5">
      <c r="B87" s="30">
        <v>43482</v>
      </c>
      <c r="C87" s="31" t="s">
        <v>21</v>
      </c>
      <c r="D87" s="31" t="s">
        <v>2</v>
      </c>
      <c r="E87" s="32">
        <v>25</v>
      </c>
    </row>
    <row r="88" spans="2:5">
      <c r="B88" s="30">
        <v>43482</v>
      </c>
      <c r="C88" s="31" t="s">
        <v>21</v>
      </c>
      <c r="D88" s="31" t="s">
        <v>2</v>
      </c>
      <c r="E88" s="32">
        <v>175</v>
      </c>
    </row>
    <row r="89" spans="2:5">
      <c r="B89" s="30">
        <v>43482</v>
      </c>
      <c r="C89" s="31" t="s">
        <v>22</v>
      </c>
      <c r="D89" s="31" t="s">
        <v>2</v>
      </c>
      <c r="E89" s="32">
        <v>23</v>
      </c>
    </row>
    <row r="90" spans="2:5">
      <c r="B90" s="30">
        <v>43482</v>
      </c>
      <c r="C90" s="31" t="s">
        <v>20</v>
      </c>
      <c r="D90" s="31" t="s">
        <v>1</v>
      </c>
      <c r="E90" s="32">
        <v>16</v>
      </c>
    </row>
    <row r="91" spans="2:5">
      <c r="B91" s="30">
        <v>43482</v>
      </c>
      <c r="C91" s="31" t="s">
        <v>22</v>
      </c>
      <c r="D91" s="31" t="s">
        <v>2</v>
      </c>
      <c r="E91" s="32">
        <v>16</v>
      </c>
    </row>
    <row r="92" spans="2:5">
      <c r="B92" s="30">
        <v>43482</v>
      </c>
      <c r="C92" s="31" t="s">
        <v>20</v>
      </c>
      <c r="D92" s="31" t="s">
        <v>1</v>
      </c>
      <c r="E92" s="32">
        <v>15</v>
      </c>
    </row>
    <row r="93" spans="2:5">
      <c r="B93" s="30">
        <v>43482</v>
      </c>
      <c r="C93" s="31" t="s">
        <v>22</v>
      </c>
      <c r="D93" s="31" t="s">
        <v>1</v>
      </c>
      <c r="E93" s="32">
        <v>16</v>
      </c>
    </row>
    <row r="94" spans="2:5">
      <c r="B94" s="30">
        <v>43482</v>
      </c>
      <c r="C94" s="31" t="s">
        <v>22</v>
      </c>
      <c r="D94" s="31" t="s">
        <v>2</v>
      </c>
      <c r="E94" s="32">
        <v>16</v>
      </c>
    </row>
    <row r="95" spans="2:5">
      <c r="B95" s="30">
        <v>43482</v>
      </c>
      <c r="C95" s="31" t="s">
        <v>22</v>
      </c>
      <c r="D95" s="31" t="s">
        <v>2</v>
      </c>
      <c r="E95" s="32">
        <v>16</v>
      </c>
    </row>
    <row r="96" spans="2:5">
      <c r="B96" s="30">
        <v>43482</v>
      </c>
      <c r="C96" s="31" t="s">
        <v>22</v>
      </c>
      <c r="D96" s="31" t="s">
        <v>1</v>
      </c>
      <c r="E96" s="32">
        <v>23</v>
      </c>
    </row>
    <row r="97" spans="2:5">
      <c r="B97" s="30">
        <v>43482</v>
      </c>
      <c r="C97" s="31" t="s">
        <v>20</v>
      </c>
      <c r="D97" s="31" t="s">
        <v>1</v>
      </c>
      <c r="E97" s="32">
        <v>48</v>
      </c>
    </row>
    <row r="98" spans="2:5">
      <c r="B98" s="30">
        <v>43482</v>
      </c>
      <c r="C98" s="31" t="s">
        <v>20</v>
      </c>
      <c r="D98" s="31" t="s">
        <v>2</v>
      </c>
      <c r="E98" s="32">
        <v>154</v>
      </c>
    </row>
    <row r="99" spans="2:5">
      <c r="B99" s="30">
        <v>43482</v>
      </c>
      <c r="C99" s="31" t="s">
        <v>20</v>
      </c>
      <c r="D99" s="31" t="s">
        <v>2</v>
      </c>
      <c r="E99" s="32">
        <v>51</v>
      </c>
    </row>
    <row r="100" spans="2:5">
      <c r="B100" s="30">
        <v>43483</v>
      </c>
      <c r="C100" s="31" t="s">
        <v>20</v>
      </c>
      <c r="D100" s="31" t="s">
        <v>1</v>
      </c>
      <c r="E100" s="32">
        <v>7</v>
      </c>
    </row>
    <row r="101" spans="2:5">
      <c r="B101" s="30">
        <v>43483</v>
      </c>
      <c r="C101" s="31" t="s">
        <v>20</v>
      </c>
      <c r="D101" s="31" t="s">
        <v>1</v>
      </c>
      <c r="E101" s="32">
        <v>17.5</v>
      </c>
    </row>
    <row r="102" spans="2:5">
      <c r="B102" s="30">
        <v>43483</v>
      </c>
      <c r="C102" s="31" t="s">
        <v>20</v>
      </c>
      <c r="D102" s="31" t="s">
        <v>2</v>
      </c>
      <c r="E102" s="32">
        <v>20</v>
      </c>
    </row>
    <row r="103" spans="2:5">
      <c r="B103" s="30">
        <v>43483</v>
      </c>
      <c r="C103" s="31" t="s">
        <v>22</v>
      </c>
      <c r="D103" s="31" t="s">
        <v>2</v>
      </c>
      <c r="E103" s="32">
        <v>31</v>
      </c>
    </row>
    <row r="104" spans="2:5">
      <c r="B104" s="30">
        <v>43483</v>
      </c>
      <c r="C104" s="31" t="s">
        <v>20</v>
      </c>
      <c r="D104" s="31" t="s">
        <v>2</v>
      </c>
      <c r="E104" s="32">
        <v>23</v>
      </c>
    </row>
    <row r="105" spans="2:5">
      <c r="B105" s="30">
        <v>43483</v>
      </c>
      <c r="C105" s="31" t="s">
        <v>22</v>
      </c>
      <c r="D105" s="31" t="s">
        <v>1</v>
      </c>
      <c r="E105" s="32">
        <v>16</v>
      </c>
    </row>
    <row r="106" spans="2:5">
      <c r="B106" s="30">
        <v>43483</v>
      </c>
      <c r="C106" s="31" t="s">
        <v>20</v>
      </c>
      <c r="D106" s="31" t="s">
        <v>2</v>
      </c>
      <c r="E106" s="32">
        <v>23</v>
      </c>
    </row>
    <row r="107" spans="2:5">
      <c r="B107" s="30">
        <v>43483</v>
      </c>
      <c r="C107" s="31" t="s">
        <v>22</v>
      </c>
      <c r="D107" s="31" t="s">
        <v>2</v>
      </c>
      <c r="E107" s="32">
        <v>16</v>
      </c>
    </row>
    <row r="108" spans="2:5">
      <c r="B108" s="30">
        <v>43483</v>
      </c>
      <c r="C108" s="31" t="s">
        <v>20</v>
      </c>
      <c r="D108" s="31" t="s">
        <v>2</v>
      </c>
      <c r="E108" s="32">
        <v>19</v>
      </c>
    </row>
    <row r="109" spans="2:5">
      <c r="B109" s="30">
        <v>43483</v>
      </c>
      <c r="C109" s="31" t="s">
        <v>22</v>
      </c>
      <c r="D109" s="31" t="s">
        <v>1</v>
      </c>
      <c r="E109" s="32">
        <v>16</v>
      </c>
    </row>
    <row r="110" spans="2:5">
      <c r="B110" s="30">
        <v>43483</v>
      </c>
      <c r="C110" s="31" t="s">
        <v>20</v>
      </c>
      <c r="D110" s="31" t="s">
        <v>1</v>
      </c>
      <c r="E110" s="32">
        <v>20</v>
      </c>
    </row>
    <row r="111" spans="2:5">
      <c r="B111" s="30">
        <v>43483</v>
      </c>
      <c r="C111" s="31" t="s">
        <v>22</v>
      </c>
      <c r="D111" s="31" t="s">
        <v>2</v>
      </c>
      <c r="E111" s="32">
        <v>23</v>
      </c>
    </row>
    <row r="112" spans="2:5">
      <c r="B112" s="30">
        <v>43483</v>
      </c>
      <c r="C112" s="31" t="s">
        <v>22</v>
      </c>
      <c r="D112" s="31" t="s">
        <v>1</v>
      </c>
      <c r="E112" s="32">
        <v>19</v>
      </c>
    </row>
    <row r="113" spans="2:5">
      <c r="B113" s="30">
        <v>43483</v>
      </c>
      <c r="C113" s="31" t="s">
        <v>22</v>
      </c>
      <c r="D113" s="31" t="s">
        <v>2</v>
      </c>
      <c r="E113" s="32">
        <v>16</v>
      </c>
    </row>
    <row r="114" spans="2:5">
      <c r="B114" s="30">
        <v>43483</v>
      </c>
      <c r="C114" s="31" t="s">
        <v>20</v>
      </c>
      <c r="D114" s="31" t="s">
        <v>2</v>
      </c>
      <c r="E114" s="32">
        <v>55</v>
      </c>
    </row>
    <row r="115" spans="2:5">
      <c r="B115" s="30">
        <v>43483</v>
      </c>
      <c r="C115" s="31" t="s">
        <v>22</v>
      </c>
      <c r="D115" s="31" t="s">
        <v>2</v>
      </c>
      <c r="E115" s="32">
        <v>16</v>
      </c>
    </row>
    <row r="116" spans="2:5">
      <c r="B116" s="30">
        <v>43484</v>
      </c>
      <c r="C116" s="31" t="s">
        <v>20</v>
      </c>
      <c r="D116" s="31" t="s">
        <v>2</v>
      </c>
      <c r="E116" s="32">
        <v>99</v>
      </c>
    </row>
    <row r="117" spans="2:5">
      <c r="B117" s="30">
        <v>43484</v>
      </c>
      <c r="C117" s="31" t="s">
        <v>20</v>
      </c>
      <c r="D117" s="31" t="s">
        <v>2</v>
      </c>
      <c r="E117" s="32">
        <v>10</v>
      </c>
    </row>
    <row r="118" spans="2:5">
      <c r="B118" s="30">
        <v>43484</v>
      </c>
      <c r="C118" s="31" t="s">
        <v>22</v>
      </c>
      <c r="D118" s="31" t="s">
        <v>1</v>
      </c>
      <c r="E118" s="32">
        <v>31</v>
      </c>
    </row>
    <row r="119" spans="2:5">
      <c r="B119" s="30">
        <v>43484</v>
      </c>
      <c r="C119" s="31" t="s">
        <v>20</v>
      </c>
      <c r="D119" s="31" t="s">
        <v>1</v>
      </c>
      <c r="E119" s="32">
        <v>16</v>
      </c>
    </row>
    <row r="120" spans="2:5">
      <c r="B120" s="30">
        <v>43484</v>
      </c>
      <c r="C120" s="31" t="s">
        <v>22</v>
      </c>
      <c r="D120" s="31" t="s">
        <v>1</v>
      </c>
      <c r="E120" s="32">
        <v>16</v>
      </c>
    </row>
    <row r="121" spans="2:5">
      <c r="B121" s="30">
        <v>43484</v>
      </c>
      <c r="C121" s="31" t="s">
        <v>20</v>
      </c>
      <c r="D121" s="31" t="s">
        <v>1</v>
      </c>
      <c r="E121" s="32">
        <v>16</v>
      </c>
    </row>
    <row r="122" spans="2:5">
      <c r="B122" s="30">
        <v>43484</v>
      </c>
      <c r="C122" s="31" t="s">
        <v>20</v>
      </c>
      <c r="D122" s="31" t="s">
        <v>2</v>
      </c>
      <c r="E122" s="32">
        <v>108</v>
      </c>
    </row>
    <row r="123" spans="2:5">
      <c r="B123" s="30">
        <v>43484</v>
      </c>
      <c r="C123" s="31" t="s">
        <v>20</v>
      </c>
      <c r="D123" s="31" t="s">
        <v>2</v>
      </c>
      <c r="E123" s="32">
        <v>133</v>
      </c>
    </row>
    <row r="124" spans="2:5">
      <c r="B124" s="30">
        <v>43484</v>
      </c>
      <c r="C124" s="31" t="s">
        <v>20</v>
      </c>
      <c r="D124" s="31" t="s">
        <v>2</v>
      </c>
      <c r="E124" s="32">
        <v>70</v>
      </c>
    </row>
    <row r="125" spans="2:5">
      <c r="B125" s="30">
        <v>43487</v>
      </c>
      <c r="C125" s="31" t="s">
        <v>22</v>
      </c>
      <c r="D125" s="31" t="s">
        <v>2</v>
      </c>
      <c r="E125" s="32">
        <v>31</v>
      </c>
    </row>
    <row r="126" spans="2:5">
      <c r="B126" s="30">
        <v>43487</v>
      </c>
      <c r="C126" s="31" t="s">
        <v>22</v>
      </c>
      <c r="D126" s="31" t="s">
        <v>2</v>
      </c>
      <c r="E126" s="32">
        <v>16</v>
      </c>
    </row>
    <row r="127" spans="2:5">
      <c r="B127" s="30">
        <v>43487</v>
      </c>
      <c r="C127" s="31" t="s">
        <v>21</v>
      </c>
      <c r="D127" s="31" t="s">
        <v>2</v>
      </c>
      <c r="E127" s="32">
        <v>227</v>
      </c>
    </row>
    <row r="128" spans="2:5">
      <c r="B128" s="30">
        <v>22.01</v>
      </c>
      <c r="C128" s="31" t="s">
        <v>22</v>
      </c>
      <c r="D128" s="31" t="s">
        <v>2</v>
      </c>
      <c r="E128" s="32">
        <v>23</v>
      </c>
    </row>
    <row r="129" spans="2:5">
      <c r="B129" s="30">
        <v>22</v>
      </c>
      <c r="C129" s="31" t="s">
        <v>22</v>
      </c>
      <c r="D129" s="31" t="s">
        <v>2</v>
      </c>
      <c r="E129" s="32">
        <v>16</v>
      </c>
    </row>
    <row r="130" spans="2:5">
      <c r="B130" s="30">
        <v>22.01</v>
      </c>
      <c r="C130" s="31" t="s">
        <v>22</v>
      </c>
      <c r="D130" s="31" t="s">
        <v>2</v>
      </c>
      <c r="E130" s="32">
        <v>23</v>
      </c>
    </row>
    <row r="131" spans="2:5">
      <c r="B131" s="30">
        <v>22.01</v>
      </c>
      <c r="C131" s="31" t="s">
        <v>22</v>
      </c>
      <c r="D131" s="31" t="s">
        <v>2</v>
      </c>
      <c r="E131" s="32">
        <v>23</v>
      </c>
    </row>
    <row r="132" spans="2:5">
      <c r="B132" s="30">
        <v>43487</v>
      </c>
      <c r="C132" s="31" t="s">
        <v>22</v>
      </c>
      <c r="D132" s="31" t="s">
        <v>2</v>
      </c>
      <c r="E132" s="32">
        <v>16</v>
      </c>
    </row>
    <row r="133" spans="2:5">
      <c r="B133" s="30">
        <v>22.01</v>
      </c>
      <c r="C133" s="31" t="s">
        <v>22</v>
      </c>
      <c r="D133" s="31" t="s">
        <v>2</v>
      </c>
      <c r="E133" s="32">
        <v>15</v>
      </c>
    </row>
    <row r="134" spans="2:5">
      <c r="B134" s="30">
        <v>43488</v>
      </c>
      <c r="C134" s="31" t="s">
        <v>20</v>
      </c>
      <c r="D134" s="31" t="s">
        <v>2</v>
      </c>
      <c r="E134" s="32">
        <v>33</v>
      </c>
    </row>
    <row r="135" spans="2:5">
      <c r="B135" s="30">
        <v>43488</v>
      </c>
      <c r="C135" s="31" t="s">
        <v>20</v>
      </c>
      <c r="D135" s="31" t="s">
        <v>1</v>
      </c>
      <c r="E135" s="32">
        <v>109</v>
      </c>
    </row>
    <row r="136" spans="2:5">
      <c r="B136" s="30">
        <v>43488</v>
      </c>
      <c r="C136" s="31" t="s">
        <v>20</v>
      </c>
      <c r="D136" s="31" t="s">
        <v>2</v>
      </c>
      <c r="E136" s="32">
        <v>23</v>
      </c>
    </row>
    <row r="137" spans="2:5">
      <c r="B137" s="30">
        <v>43489</v>
      </c>
      <c r="C137" s="31" t="s">
        <v>20</v>
      </c>
      <c r="D137" s="31" t="s">
        <v>0</v>
      </c>
      <c r="E137" s="32">
        <v>71</v>
      </c>
    </row>
    <row r="138" spans="2:5">
      <c r="B138" s="30">
        <v>43489</v>
      </c>
      <c r="C138" s="31" t="s">
        <v>22</v>
      </c>
      <c r="D138" s="31" t="s">
        <v>1</v>
      </c>
      <c r="E138" s="32">
        <v>31</v>
      </c>
    </row>
    <row r="139" spans="2:5">
      <c r="B139" s="30">
        <v>43489</v>
      </c>
      <c r="C139" s="31" t="s">
        <v>20</v>
      </c>
      <c r="D139" s="31" t="s">
        <v>2</v>
      </c>
      <c r="E139" s="32">
        <v>81</v>
      </c>
    </row>
    <row r="140" spans="2:5">
      <c r="B140" s="30">
        <v>43489</v>
      </c>
      <c r="C140" s="31" t="s">
        <v>21</v>
      </c>
      <c r="D140" s="31" t="s">
        <v>1</v>
      </c>
      <c r="E140" s="32">
        <v>95</v>
      </c>
    </row>
    <row r="141" spans="2:5">
      <c r="B141" s="30">
        <v>43489</v>
      </c>
      <c r="C141" s="31" t="s">
        <v>20</v>
      </c>
      <c r="D141" s="31" t="s">
        <v>2</v>
      </c>
      <c r="E141" s="32">
        <v>199</v>
      </c>
    </row>
    <row r="142" spans="2:5">
      <c r="B142" s="30">
        <v>43488</v>
      </c>
      <c r="C142" s="31" t="s">
        <v>20</v>
      </c>
      <c r="D142" s="31" t="s">
        <v>2</v>
      </c>
      <c r="E142" s="32">
        <v>124</v>
      </c>
    </row>
    <row r="143" spans="2:5">
      <c r="B143" s="30">
        <v>43489</v>
      </c>
      <c r="C143" s="31" t="s">
        <v>22</v>
      </c>
      <c r="D143" s="31" t="s">
        <v>2</v>
      </c>
      <c r="E143" s="32">
        <v>16</v>
      </c>
    </row>
    <row r="144" spans="2:5">
      <c r="B144" s="30">
        <v>43489</v>
      </c>
      <c r="C144" s="31" t="s">
        <v>22</v>
      </c>
      <c r="D144" s="31" t="s">
        <v>2</v>
      </c>
      <c r="E144" s="32">
        <v>16</v>
      </c>
    </row>
    <row r="145" spans="2:5">
      <c r="B145" s="30">
        <v>43489</v>
      </c>
      <c r="C145" s="31" t="s">
        <v>22</v>
      </c>
      <c r="D145" s="31" t="s">
        <v>2</v>
      </c>
      <c r="E145" s="32">
        <v>12</v>
      </c>
    </row>
    <row r="146" spans="2:5">
      <c r="B146" s="30">
        <v>43490</v>
      </c>
      <c r="C146" s="31" t="s">
        <v>21</v>
      </c>
      <c r="D146" s="31" t="s">
        <v>2</v>
      </c>
      <c r="E146" s="32">
        <v>189</v>
      </c>
    </row>
    <row r="147" spans="2:5">
      <c r="B147" s="30">
        <v>43490</v>
      </c>
      <c r="C147" s="31" t="s">
        <v>20</v>
      </c>
      <c r="D147" s="31" t="s">
        <v>2</v>
      </c>
      <c r="E147" s="32">
        <v>118</v>
      </c>
    </row>
    <row r="148" spans="2:5">
      <c r="B148" s="30">
        <v>43490</v>
      </c>
      <c r="C148" s="31" t="s">
        <v>22</v>
      </c>
      <c r="D148" s="31" t="s">
        <v>2</v>
      </c>
      <c r="E148" s="32">
        <v>18</v>
      </c>
    </row>
    <row r="149" spans="2:5">
      <c r="B149" s="30">
        <v>43490</v>
      </c>
      <c r="C149" s="31" t="s">
        <v>20</v>
      </c>
      <c r="D149" s="31" t="s">
        <v>2</v>
      </c>
      <c r="E149" s="32">
        <v>16</v>
      </c>
    </row>
    <row r="150" spans="2:5">
      <c r="B150" s="30">
        <v>43490</v>
      </c>
      <c r="C150" s="31" t="s">
        <v>22</v>
      </c>
      <c r="D150" s="31" t="s">
        <v>2</v>
      </c>
      <c r="E150" s="32">
        <v>31</v>
      </c>
    </row>
    <row r="151" spans="2:5">
      <c r="B151" s="30">
        <v>43490</v>
      </c>
      <c r="C151" s="31" t="s">
        <v>20</v>
      </c>
      <c r="D151" s="31" t="s">
        <v>2</v>
      </c>
      <c r="E151" s="32">
        <v>16</v>
      </c>
    </row>
    <row r="152" spans="2:5">
      <c r="B152" s="30">
        <v>43491</v>
      </c>
      <c r="C152" s="31" t="s">
        <v>20</v>
      </c>
      <c r="D152" s="31" t="s">
        <v>2</v>
      </c>
      <c r="E152" s="32">
        <v>10</v>
      </c>
    </row>
    <row r="153" spans="2:5">
      <c r="B153" s="30">
        <v>43491</v>
      </c>
      <c r="C153" s="31" t="s">
        <v>20</v>
      </c>
      <c r="D153" s="31" t="s">
        <v>1</v>
      </c>
      <c r="E153" s="32">
        <v>19</v>
      </c>
    </row>
    <row r="154" spans="2:5">
      <c r="B154" s="30">
        <v>43491</v>
      </c>
      <c r="C154" s="31" t="s">
        <v>20</v>
      </c>
      <c r="D154" s="31" t="s">
        <v>1</v>
      </c>
      <c r="E154" s="32">
        <v>16</v>
      </c>
    </row>
    <row r="155" spans="2:5">
      <c r="B155" s="30">
        <v>43491</v>
      </c>
      <c r="C155" s="31" t="s">
        <v>20</v>
      </c>
      <c r="D155" s="31" t="s">
        <v>1</v>
      </c>
      <c r="E155" s="32">
        <v>19</v>
      </c>
    </row>
    <row r="156" spans="2:5">
      <c r="B156" s="30">
        <v>43491</v>
      </c>
      <c r="C156" s="31" t="s">
        <v>21</v>
      </c>
      <c r="D156" s="31" t="s">
        <v>2</v>
      </c>
      <c r="E156" s="32">
        <v>174</v>
      </c>
    </row>
    <row r="157" spans="2:5">
      <c r="B157" s="30">
        <v>43491</v>
      </c>
      <c r="C157" s="31" t="s">
        <v>22</v>
      </c>
      <c r="D157" s="31" t="s">
        <v>2</v>
      </c>
      <c r="E157" s="32">
        <v>16</v>
      </c>
    </row>
    <row r="158" spans="2:5">
      <c r="B158" s="30">
        <v>43491</v>
      </c>
      <c r="C158" s="31" t="s">
        <v>22</v>
      </c>
      <c r="D158" s="31" t="s">
        <v>2</v>
      </c>
      <c r="E158" s="32">
        <v>16</v>
      </c>
    </row>
    <row r="159" spans="2:5">
      <c r="B159" s="30">
        <v>43491</v>
      </c>
      <c r="C159" s="31" t="s">
        <v>21</v>
      </c>
      <c r="D159" s="31" t="s">
        <v>2</v>
      </c>
      <c r="E159" s="32">
        <v>133</v>
      </c>
    </row>
    <row r="160" spans="2:5">
      <c r="B160" s="30">
        <v>43491</v>
      </c>
      <c r="C160" s="31" t="s">
        <v>22</v>
      </c>
      <c r="D160" s="31" t="s">
        <v>2</v>
      </c>
      <c r="E160" s="32">
        <v>16</v>
      </c>
    </row>
    <row r="161" spans="2:5">
      <c r="B161" s="30">
        <v>43491</v>
      </c>
      <c r="C161" s="31" t="s">
        <v>22</v>
      </c>
      <c r="D161" s="31" t="s">
        <v>2</v>
      </c>
      <c r="E161" s="32">
        <v>16</v>
      </c>
    </row>
    <row r="162" spans="2:5">
      <c r="B162" s="30">
        <v>43491</v>
      </c>
      <c r="C162" s="31" t="s">
        <v>20</v>
      </c>
      <c r="D162" s="31" t="s">
        <v>2</v>
      </c>
      <c r="E162" s="32">
        <v>31</v>
      </c>
    </row>
    <row r="163" spans="2:5">
      <c r="B163" s="30">
        <v>43491</v>
      </c>
      <c r="C163" s="31" t="s">
        <v>22</v>
      </c>
      <c r="D163" s="31" t="s">
        <v>1</v>
      </c>
      <c r="E163" s="32">
        <v>16</v>
      </c>
    </row>
    <row r="164" spans="2:5">
      <c r="B164" s="30">
        <v>43491</v>
      </c>
      <c r="C164" s="31" t="s">
        <v>20</v>
      </c>
      <c r="D164" s="31" t="s">
        <v>2</v>
      </c>
      <c r="E164" s="32">
        <v>100</v>
      </c>
    </row>
    <row r="165" spans="2:5">
      <c r="B165" s="30">
        <v>29.01</v>
      </c>
      <c r="C165" s="31" t="s">
        <v>20</v>
      </c>
      <c r="D165" s="31" t="s">
        <v>2</v>
      </c>
      <c r="E165" s="32">
        <v>25</v>
      </c>
    </row>
    <row r="166" spans="2:5">
      <c r="B166" s="30">
        <v>29.01</v>
      </c>
      <c r="C166" s="31" t="s">
        <v>21</v>
      </c>
      <c r="D166" s="31" t="s">
        <v>1</v>
      </c>
      <c r="E166" s="32">
        <v>215</v>
      </c>
    </row>
    <row r="167" spans="2:5">
      <c r="B167" s="30">
        <v>29.01</v>
      </c>
      <c r="C167" s="31" t="s">
        <v>20</v>
      </c>
      <c r="D167" s="31" t="s">
        <v>1</v>
      </c>
      <c r="E167" s="32">
        <v>48</v>
      </c>
    </row>
    <row r="168" spans="2:5">
      <c r="B168" s="30">
        <v>29.01</v>
      </c>
      <c r="C168" s="31" t="s">
        <v>21</v>
      </c>
      <c r="D168" s="31" t="s">
        <v>1</v>
      </c>
      <c r="E168" s="32">
        <v>103</v>
      </c>
    </row>
    <row r="169" spans="2:5">
      <c r="B169" s="30">
        <v>43495</v>
      </c>
      <c r="C169" s="31" t="s">
        <v>20</v>
      </c>
      <c r="D169" s="31" t="s">
        <v>2</v>
      </c>
      <c r="E169" s="32">
        <v>16</v>
      </c>
    </row>
    <row r="170" spans="2:5">
      <c r="B170" s="30">
        <v>43495</v>
      </c>
      <c r="C170" s="31" t="s">
        <v>20</v>
      </c>
      <c r="D170" s="31" t="s">
        <v>1</v>
      </c>
      <c r="E170" s="32">
        <v>15</v>
      </c>
    </row>
    <row r="171" spans="2:5">
      <c r="B171" s="30">
        <v>43495</v>
      </c>
      <c r="C171" s="31" t="s">
        <v>20</v>
      </c>
      <c r="D171" s="31" t="s">
        <v>2</v>
      </c>
      <c r="E171" s="32">
        <v>115</v>
      </c>
    </row>
    <row r="172" spans="2:5">
      <c r="B172" s="30">
        <v>43495</v>
      </c>
      <c r="C172" s="31" t="s">
        <v>20</v>
      </c>
      <c r="D172" s="31" t="s">
        <v>2</v>
      </c>
      <c r="E172" s="32">
        <v>16</v>
      </c>
    </row>
    <row r="173" spans="2:5">
      <c r="B173" s="30">
        <v>43495</v>
      </c>
      <c r="C173" s="31" t="s">
        <v>20</v>
      </c>
      <c r="D173" s="31" t="s">
        <v>2</v>
      </c>
      <c r="E173" s="32">
        <v>16</v>
      </c>
    </row>
    <row r="174" spans="2:5">
      <c r="B174" s="30">
        <v>43496</v>
      </c>
      <c r="C174" s="31" t="s">
        <v>21</v>
      </c>
      <c r="D174" s="31" t="s">
        <v>2</v>
      </c>
      <c r="E174" s="32">
        <v>81</v>
      </c>
    </row>
    <row r="175" spans="2:5">
      <c r="B175" s="30">
        <v>43496</v>
      </c>
      <c r="C175" s="31" t="s">
        <v>20</v>
      </c>
      <c r="D175" s="31" t="s">
        <v>2</v>
      </c>
      <c r="E175" s="32">
        <v>16</v>
      </c>
    </row>
    <row r="176" spans="2:5">
      <c r="B176" s="30">
        <v>43496</v>
      </c>
      <c r="C176" s="31" t="s">
        <v>20</v>
      </c>
      <c r="D176" s="31" t="s">
        <v>2</v>
      </c>
      <c r="E176" s="32">
        <v>202</v>
      </c>
    </row>
    <row r="177" spans="2:5">
      <c r="B177" s="30">
        <v>43496</v>
      </c>
      <c r="C177" s="31" t="s">
        <v>20</v>
      </c>
      <c r="D177" s="31" t="s">
        <v>2</v>
      </c>
      <c r="E177" s="32">
        <v>19</v>
      </c>
    </row>
    <row r="178" spans="2:5">
      <c r="B178" s="30">
        <v>43496</v>
      </c>
      <c r="C178" s="31" t="s">
        <v>21</v>
      </c>
      <c r="D178" s="31" t="s">
        <v>0</v>
      </c>
      <c r="E178" s="32">
        <v>71</v>
      </c>
    </row>
    <row r="179" spans="2:5">
      <c r="B179" s="30">
        <v>43496</v>
      </c>
      <c r="C179" s="31" t="s">
        <v>20</v>
      </c>
      <c r="D179" s="31" t="s">
        <v>2</v>
      </c>
      <c r="E179" s="32">
        <v>23</v>
      </c>
    </row>
    <row r="180" spans="2:5">
      <c r="B180" s="30">
        <v>43496</v>
      </c>
      <c r="C180" s="31" t="s">
        <v>20</v>
      </c>
      <c r="D180" s="31" t="s">
        <v>1</v>
      </c>
      <c r="E180" s="32">
        <v>61</v>
      </c>
    </row>
    <row r="181" spans="2:5">
      <c r="B181" s="30">
        <v>43496</v>
      </c>
      <c r="C181" s="31" t="s">
        <v>20</v>
      </c>
      <c r="D181" s="31" t="s">
        <v>0</v>
      </c>
      <c r="E181" s="32">
        <v>194</v>
      </c>
    </row>
  </sheetData>
  <sheetProtection sort="0" autoFilter="0" pivotTables="0"/>
  <protectedRanges>
    <protectedRange algorithmName="SHA-512" hashValue="g+Dpzd8g64LUeizkgUcfcid39j5GZ00YHKYhX0tvxsGpb0AGgxI8JTl7SkzD0vVDvUX0jOpNBpDPqYz+pu6KJQ==" saltValue="STvTXSm2rY6FxQ/zKC/J1w==" spinCount="100000" sqref="G5:K24" name="Plage1"/>
  </protectedRanges>
  <mergeCells count="1">
    <mergeCell ref="B3:E3"/>
  </mergeCells>
  <conditionalFormatting pivot="1" sqref="K67">
    <cfRule type="cellIs" dxfId="422" priority="5" operator="greaterThan">
      <formula>10000</formula>
    </cfRule>
  </conditionalFormatting>
  <conditionalFormatting pivot="1" sqref="O9">
    <cfRule type="cellIs" dxfId="421" priority="4" operator="greaterThan">
      <formula>10000</formula>
    </cfRule>
  </conditionalFormatting>
  <conditionalFormatting sqref="E6:E181">
    <cfRule type="cellIs" dxfId="420" priority="1" operator="greaterThan">
      <formula>500</formula>
    </cfRule>
  </conditionalFormatting>
  <dataValidations count="2">
    <dataValidation type="list" allowBlank="1" showInputMessage="1" showErrorMessage="1" sqref="C6:C181" xr:uid="{00000000-0002-0000-0100-000000000000}">
      <formula1>Employes</formula1>
    </dataValidation>
    <dataValidation type="list" allowBlank="1" showInputMessage="1" showErrorMessage="1" sqref="D6:D181" xr:uid="{00000000-0002-0000-0100-000001000000}">
      <formula1>moyens_paiement</formula1>
    </dataValidation>
  </dataValidations>
  <pageMargins left="0.7" right="0.7" top="0.75" bottom="0.75" header="0.3" footer="0.3"/>
  <pageSetup orientation="portrait" r:id="rId3"/>
  <drawing r:id="rId4"/>
  <tableParts count="1"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5"/>
  <dimension ref="A1:T284"/>
  <sheetViews>
    <sheetView showGridLines="0" zoomScaleNormal="100" workbookViewId="0">
      <pane ySplit="1" topLeftCell="A2" activePane="bottomLeft" state="frozen"/>
      <selection activeCell="O13" sqref="O13"/>
      <selection pane="bottomLeft" activeCell="A3" sqref="A3"/>
    </sheetView>
  </sheetViews>
  <sheetFormatPr baseColWidth="10" defaultColWidth="10.85546875" defaultRowHeight="15"/>
  <cols>
    <col min="1" max="1" width="14.42578125" style="14" customWidth="1"/>
    <col min="2" max="2" width="10.85546875" style="14"/>
    <col min="3" max="3" width="16.85546875" style="14" customWidth="1"/>
    <col min="4" max="4" width="10.85546875" style="14"/>
    <col min="5" max="5" width="15.140625" style="14" customWidth="1"/>
    <col min="6" max="6" width="3.85546875" style="14" customWidth="1"/>
    <col min="7" max="7" width="20.85546875" style="14" bestFit="1" customWidth="1"/>
    <col min="8" max="8" width="11.85546875" style="14" bestFit="1" customWidth="1"/>
    <col min="9" max="10" width="10.85546875" style="14" bestFit="1" customWidth="1"/>
    <col min="11" max="11" width="9.42578125" style="14" bestFit="1" customWidth="1"/>
    <col min="12" max="15" width="12.5703125" style="14" bestFit="1" customWidth="1"/>
    <col min="16" max="16" width="17.5703125" style="14" customWidth="1"/>
    <col min="17" max="17" width="12.140625" style="14" customWidth="1"/>
    <col min="18" max="18" width="12.140625" style="14" bestFit="1" customWidth="1"/>
    <col min="19" max="19" width="15.140625" style="14" bestFit="1" customWidth="1"/>
    <col min="20" max="20" width="15.42578125" style="14" customWidth="1"/>
    <col min="21" max="21" width="8" style="14" customWidth="1"/>
    <col min="22" max="25" width="9" style="14" customWidth="1"/>
    <col min="26" max="26" width="11.5703125" style="14" bestFit="1" customWidth="1"/>
    <col min="27" max="16384" width="10.85546875" style="14"/>
  </cols>
  <sheetData>
    <row r="1" spans="1:20" s="26" customFormat="1" ht="81.95" customHeight="1">
      <c r="A1" s="25"/>
      <c r="B1" s="25"/>
      <c r="C1" s="25"/>
      <c r="D1" s="25"/>
      <c r="E1" s="25"/>
      <c r="F1" s="25"/>
      <c r="G1" s="25"/>
      <c r="H1" s="25"/>
      <c r="I1" s="25"/>
      <c r="J1" s="25"/>
      <c r="K1" s="25"/>
      <c r="L1" s="25"/>
      <c r="M1" s="25"/>
      <c r="N1" s="25"/>
      <c r="O1" s="25"/>
      <c r="Q1" s="27"/>
      <c r="R1" s="27"/>
      <c r="S1" s="27"/>
      <c r="T1" s="27"/>
    </row>
    <row r="2" spans="1:20" s="13" customFormat="1" ht="9.6" customHeight="1">
      <c r="A2" s="15"/>
      <c r="B2" s="15"/>
      <c r="C2" s="15"/>
      <c r="D2" s="15"/>
      <c r="E2" s="15"/>
      <c r="F2" s="15"/>
      <c r="G2" s="15"/>
      <c r="H2" s="15"/>
      <c r="I2" s="15"/>
      <c r="J2" s="15"/>
      <c r="K2" s="15"/>
      <c r="Q2" s="14"/>
      <c r="R2" s="16"/>
      <c r="S2" s="17"/>
      <c r="T2" s="14"/>
    </row>
    <row r="3" spans="1:20" s="13" customFormat="1" ht="21.6" customHeight="1">
      <c r="A3" s="15"/>
      <c r="B3" s="81"/>
      <c r="C3" s="81"/>
      <c r="D3" s="81"/>
      <c r="E3" s="81"/>
      <c r="F3" s="15"/>
      <c r="G3" s="15"/>
      <c r="H3" s="15"/>
      <c r="I3" s="15"/>
      <c r="J3" s="15"/>
      <c r="K3" s="15"/>
      <c r="Q3" s="14"/>
      <c r="R3" s="16"/>
      <c r="S3" s="17"/>
      <c r="T3" s="14"/>
    </row>
    <row r="4" spans="1:20" s="13" customFormat="1" ht="9.6" customHeight="1">
      <c r="A4" s="15"/>
      <c r="B4" s="15"/>
      <c r="C4" s="15"/>
      <c r="D4" s="15"/>
      <c r="E4" s="15"/>
      <c r="F4" s="15"/>
      <c r="G4" s="15"/>
      <c r="H4" s="15"/>
      <c r="I4" s="15"/>
      <c r="J4" s="15"/>
      <c r="K4" s="15"/>
      <c r="Q4" s="14"/>
      <c r="R4" s="16"/>
      <c r="S4" s="17"/>
      <c r="T4" s="14"/>
    </row>
    <row r="5" spans="1:20">
      <c r="B5" s="1" t="s">
        <v>3</v>
      </c>
      <c r="C5" s="1" t="s">
        <v>4</v>
      </c>
      <c r="D5" s="1" t="s">
        <v>7</v>
      </c>
      <c r="E5" s="1" t="s">
        <v>5</v>
      </c>
      <c r="F5" s="18"/>
      <c r="G5" s="40" t="s">
        <v>11</v>
      </c>
      <c r="H5" s="40" t="s">
        <v>4</v>
      </c>
      <c r="I5" s="40"/>
      <c r="J5" s="40"/>
      <c r="K5" s="40"/>
      <c r="L5" s="40"/>
      <c r="M5" s="52"/>
      <c r="N5" s="40" t="s">
        <v>7</v>
      </c>
      <c r="O5" s="40" t="s">
        <v>9</v>
      </c>
      <c r="R5" s="19"/>
      <c r="S5" s="17"/>
    </row>
    <row r="6" spans="1:20">
      <c r="B6" s="22">
        <v>43497</v>
      </c>
      <c r="C6" s="23" t="s">
        <v>20</v>
      </c>
      <c r="D6" s="23" t="s">
        <v>2</v>
      </c>
      <c r="E6" s="24">
        <v>16</v>
      </c>
      <c r="G6" s="40" t="s">
        <v>10</v>
      </c>
      <c r="H6" s="40" t="s">
        <v>20</v>
      </c>
      <c r="I6" s="40" t="s">
        <v>22</v>
      </c>
      <c r="J6" s="40" t="s">
        <v>21</v>
      </c>
      <c r="K6" s="40" t="s">
        <v>26</v>
      </c>
      <c r="L6" s="40" t="s">
        <v>9</v>
      </c>
      <c r="M6" s="52"/>
      <c r="N6" s="44" t="s">
        <v>0</v>
      </c>
      <c r="O6" s="42">
        <v>461</v>
      </c>
      <c r="R6" s="19"/>
      <c r="S6" s="17"/>
    </row>
    <row r="7" spans="1:20">
      <c r="B7" s="33">
        <v>43497</v>
      </c>
      <c r="C7" s="34" t="s">
        <v>20</v>
      </c>
      <c r="D7" s="34" t="s">
        <v>1</v>
      </c>
      <c r="E7" s="35">
        <v>61</v>
      </c>
      <c r="G7" s="41">
        <v>43497</v>
      </c>
      <c r="H7" s="42">
        <v>242</v>
      </c>
      <c r="I7" s="42">
        <v>173</v>
      </c>
      <c r="J7" s="42">
        <v>18.600000000000001</v>
      </c>
      <c r="K7" s="42"/>
      <c r="L7" s="42">
        <v>433.6</v>
      </c>
      <c r="M7" s="52"/>
      <c r="N7" s="44" t="s">
        <v>2</v>
      </c>
      <c r="O7" s="42">
        <v>8108.0400000000009</v>
      </c>
      <c r="R7" s="20"/>
    </row>
    <row r="8" spans="1:20">
      <c r="B8" s="33">
        <v>43497</v>
      </c>
      <c r="C8" s="34" t="s">
        <v>20</v>
      </c>
      <c r="D8" s="34" t="s">
        <v>1</v>
      </c>
      <c r="E8" s="35">
        <v>16</v>
      </c>
      <c r="G8" s="43" t="s">
        <v>2</v>
      </c>
      <c r="H8" s="42">
        <v>149</v>
      </c>
      <c r="I8" s="42">
        <v>70</v>
      </c>
      <c r="J8" s="42">
        <v>18.600000000000001</v>
      </c>
      <c r="K8" s="42"/>
      <c r="L8" s="42">
        <v>237.6</v>
      </c>
      <c r="M8" s="52"/>
      <c r="N8" s="44" t="s">
        <v>1</v>
      </c>
      <c r="O8" s="42">
        <v>2548</v>
      </c>
    </row>
    <row r="9" spans="1:20">
      <c r="B9" s="33">
        <v>43497</v>
      </c>
      <c r="C9" s="34" t="s">
        <v>22</v>
      </c>
      <c r="D9" s="34" t="s">
        <v>2</v>
      </c>
      <c r="E9" s="35">
        <v>16</v>
      </c>
      <c r="G9" s="43" t="s">
        <v>1</v>
      </c>
      <c r="H9" s="42">
        <v>93</v>
      </c>
      <c r="I9" s="42">
        <v>103</v>
      </c>
      <c r="J9" s="42"/>
      <c r="K9" s="42"/>
      <c r="L9" s="42">
        <v>196</v>
      </c>
      <c r="M9" s="52"/>
      <c r="N9" s="44" t="s">
        <v>9</v>
      </c>
      <c r="O9" s="42">
        <v>11117.04</v>
      </c>
    </row>
    <row r="10" spans="1:20">
      <c r="B10" s="33">
        <v>43497</v>
      </c>
      <c r="C10" s="34" t="s">
        <v>20</v>
      </c>
      <c r="D10" s="34" t="s">
        <v>1</v>
      </c>
      <c r="E10" s="35">
        <v>16</v>
      </c>
      <c r="G10" s="41">
        <v>43498</v>
      </c>
      <c r="H10" s="42">
        <v>377</v>
      </c>
      <c r="I10" s="42"/>
      <c r="J10" s="42">
        <v>177</v>
      </c>
      <c r="K10" s="42"/>
      <c r="L10" s="42">
        <v>554</v>
      </c>
      <c r="M10" s="52"/>
      <c r="N10" s="52"/>
      <c r="O10" s="52"/>
    </row>
    <row r="11" spans="1:20">
      <c r="B11" s="33">
        <v>43497</v>
      </c>
      <c r="C11" s="34" t="s">
        <v>22</v>
      </c>
      <c r="D11" s="34" t="s">
        <v>1</v>
      </c>
      <c r="E11" s="35">
        <v>16</v>
      </c>
      <c r="G11" s="43" t="s">
        <v>2</v>
      </c>
      <c r="H11" s="42">
        <v>204</v>
      </c>
      <c r="I11" s="42"/>
      <c r="J11" s="42">
        <v>81</v>
      </c>
      <c r="K11" s="42"/>
      <c r="L11" s="42">
        <v>285</v>
      </c>
      <c r="M11" s="52"/>
    </row>
    <row r="12" spans="1:20">
      <c r="B12" s="33">
        <v>43497</v>
      </c>
      <c r="C12" s="34" t="s">
        <v>20</v>
      </c>
      <c r="D12" s="34" t="s">
        <v>2</v>
      </c>
      <c r="E12" s="35">
        <v>16</v>
      </c>
      <c r="G12" s="43" t="s">
        <v>1</v>
      </c>
      <c r="H12" s="42">
        <v>173</v>
      </c>
      <c r="I12" s="42"/>
      <c r="J12" s="42">
        <v>96</v>
      </c>
      <c r="K12" s="42"/>
      <c r="L12" s="42">
        <v>269</v>
      </c>
      <c r="M12" s="52"/>
    </row>
    <row r="13" spans="1:20">
      <c r="B13" s="33">
        <v>43497</v>
      </c>
      <c r="C13" s="34" t="s">
        <v>21</v>
      </c>
      <c r="D13" s="34" t="s">
        <v>2</v>
      </c>
      <c r="E13" s="35">
        <v>18.600000000000001</v>
      </c>
      <c r="G13" s="41">
        <v>43501</v>
      </c>
      <c r="H13" s="42"/>
      <c r="I13" s="42">
        <v>87</v>
      </c>
      <c r="J13" s="42">
        <v>136</v>
      </c>
      <c r="K13" s="42"/>
      <c r="L13" s="42">
        <v>223</v>
      </c>
      <c r="M13" s="52"/>
    </row>
    <row r="14" spans="1:20">
      <c r="B14" s="33">
        <v>43497</v>
      </c>
      <c r="C14" s="34" t="s">
        <v>20</v>
      </c>
      <c r="D14" s="34" t="s">
        <v>2</v>
      </c>
      <c r="E14" s="35">
        <v>19</v>
      </c>
      <c r="G14" s="43" t="s">
        <v>0</v>
      </c>
      <c r="H14" s="42"/>
      <c r="I14" s="42">
        <v>32</v>
      </c>
      <c r="J14" s="42"/>
      <c r="K14" s="42"/>
      <c r="L14" s="42">
        <v>32</v>
      </c>
      <c r="M14" s="52"/>
    </row>
    <row r="15" spans="1:20">
      <c r="B15" s="33">
        <v>43497</v>
      </c>
      <c r="C15" s="34" t="s">
        <v>22</v>
      </c>
      <c r="D15" s="34" t="s">
        <v>1</v>
      </c>
      <c r="E15" s="35">
        <v>16</v>
      </c>
      <c r="G15" s="43" t="s">
        <v>2</v>
      </c>
      <c r="H15" s="42"/>
      <c r="I15" s="42">
        <v>39</v>
      </c>
      <c r="J15" s="42">
        <v>136</v>
      </c>
      <c r="K15" s="42"/>
      <c r="L15" s="42">
        <v>175</v>
      </c>
      <c r="M15" s="52"/>
    </row>
    <row r="16" spans="1:20">
      <c r="B16" s="33">
        <v>43497</v>
      </c>
      <c r="C16" s="34" t="s">
        <v>22</v>
      </c>
      <c r="D16" s="34" t="s">
        <v>1</v>
      </c>
      <c r="E16" s="35">
        <v>23</v>
      </c>
      <c r="G16" s="43" t="s">
        <v>1</v>
      </c>
      <c r="H16" s="42"/>
      <c r="I16" s="42">
        <v>16</v>
      </c>
      <c r="J16" s="42"/>
      <c r="K16" s="42"/>
      <c r="L16" s="42">
        <v>16</v>
      </c>
      <c r="M16" s="52"/>
    </row>
    <row r="17" spans="2:13">
      <c r="B17" s="33">
        <v>43497</v>
      </c>
      <c r="C17" s="34" t="s">
        <v>22</v>
      </c>
      <c r="D17" s="34" t="s">
        <v>2</v>
      </c>
      <c r="E17" s="35">
        <v>23</v>
      </c>
      <c r="G17" s="41">
        <v>43502</v>
      </c>
      <c r="H17" s="42">
        <v>701</v>
      </c>
      <c r="I17" s="42">
        <v>142</v>
      </c>
      <c r="J17" s="42"/>
      <c r="K17" s="42"/>
      <c r="L17" s="42">
        <v>843</v>
      </c>
      <c r="M17" s="52"/>
    </row>
    <row r="18" spans="2:13">
      <c r="B18" s="33">
        <v>43497</v>
      </c>
      <c r="C18" s="34" t="s">
        <v>20</v>
      </c>
      <c r="D18" s="34" t="s">
        <v>2</v>
      </c>
      <c r="E18" s="35">
        <v>16</v>
      </c>
      <c r="G18" s="43" t="s">
        <v>19</v>
      </c>
      <c r="H18" s="42">
        <v>15</v>
      </c>
      <c r="I18" s="42"/>
      <c r="J18" s="42"/>
      <c r="K18" s="42"/>
      <c r="L18" s="42">
        <v>15</v>
      </c>
      <c r="M18" s="52"/>
    </row>
    <row r="19" spans="2:13">
      <c r="B19" s="33">
        <v>43497</v>
      </c>
      <c r="C19" s="34" t="s">
        <v>22</v>
      </c>
      <c r="D19" s="34" t="s">
        <v>1</v>
      </c>
      <c r="E19" s="35">
        <v>32</v>
      </c>
      <c r="G19" s="43" t="s">
        <v>2</v>
      </c>
      <c r="H19" s="42">
        <v>512</v>
      </c>
      <c r="I19" s="42">
        <v>95</v>
      </c>
      <c r="J19" s="42"/>
      <c r="K19" s="42"/>
      <c r="L19" s="42">
        <v>607</v>
      </c>
      <c r="M19" s="52"/>
    </row>
    <row r="20" spans="2:13">
      <c r="B20" s="33">
        <v>43497</v>
      </c>
      <c r="C20" s="34" t="s">
        <v>20</v>
      </c>
      <c r="D20" s="34" t="s">
        <v>2</v>
      </c>
      <c r="E20" s="35">
        <v>43</v>
      </c>
      <c r="G20" s="43" t="s">
        <v>1</v>
      </c>
      <c r="H20" s="42">
        <v>174</v>
      </c>
      <c r="I20" s="42">
        <v>47</v>
      </c>
      <c r="J20" s="42"/>
      <c r="K20" s="42"/>
      <c r="L20" s="42">
        <v>221</v>
      </c>
      <c r="M20" s="52"/>
    </row>
    <row r="21" spans="2:13">
      <c r="B21" s="33">
        <v>43497</v>
      </c>
      <c r="C21" s="34" t="s">
        <v>22</v>
      </c>
      <c r="D21" s="34" t="s">
        <v>2</v>
      </c>
      <c r="E21" s="35">
        <v>16</v>
      </c>
      <c r="G21" s="41">
        <v>43503</v>
      </c>
      <c r="H21" s="42">
        <v>274</v>
      </c>
      <c r="I21" s="42">
        <v>78</v>
      </c>
      <c r="J21" s="42">
        <v>43</v>
      </c>
      <c r="K21" s="42"/>
      <c r="L21" s="42">
        <v>395</v>
      </c>
      <c r="M21" s="52"/>
    </row>
    <row r="22" spans="2:13">
      <c r="B22" s="33">
        <v>43497</v>
      </c>
      <c r="C22" s="34" t="s">
        <v>22</v>
      </c>
      <c r="D22" s="34" t="s">
        <v>2</v>
      </c>
      <c r="E22" s="35">
        <v>15</v>
      </c>
      <c r="G22" s="43" t="s">
        <v>0</v>
      </c>
      <c r="H22" s="42">
        <v>65</v>
      </c>
      <c r="I22" s="42"/>
      <c r="J22" s="42"/>
      <c r="K22" s="42"/>
      <c r="L22" s="42">
        <v>65</v>
      </c>
      <c r="M22" s="52"/>
    </row>
    <row r="23" spans="2:13">
      <c r="B23" s="33">
        <v>43497</v>
      </c>
      <c r="C23" s="34" t="s">
        <v>20</v>
      </c>
      <c r="D23" s="34" t="s">
        <v>2</v>
      </c>
      <c r="E23" s="35">
        <v>16</v>
      </c>
      <c r="G23" s="43" t="s">
        <v>2</v>
      </c>
      <c r="H23" s="42">
        <v>120</v>
      </c>
      <c r="I23" s="42">
        <v>39</v>
      </c>
      <c r="J23" s="42">
        <v>43</v>
      </c>
      <c r="K23" s="42"/>
      <c r="L23" s="42">
        <v>202</v>
      </c>
      <c r="M23" s="52"/>
    </row>
    <row r="24" spans="2:13">
      <c r="B24" s="33">
        <v>43497</v>
      </c>
      <c r="C24" s="34" t="s">
        <v>22</v>
      </c>
      <c r="D24" s="34" t="s">
        <v>1</v>
      </c>
      <c r="E24" s="35">
        <v>16</v>
      </c>
      <c r="G24" s="43" t="s">
        <v>1</v>
      </c>
      <c r="H24" s="42">
        <v>89</v>
      </c>
      <c r="I24" s="42">
        <v>39</v>
      </c>
      <c r="J24" s="42"/>
      <c r="K24" s="42"/>
      <c r="L24" s="42">
        <v>128</v>
      </c>
      <c r="M24" s="52"/>
    </row>
    <row r="25" spans="2:13">
      <c r="B25" s="33">
        <v>43497</v>
      </c>
      <c r="C25" s="34" t="s">
        <v>20</v>
      </c>
      <c r="D25" s="34" t="s">
        <v>2</v>
      </c>
      <c r="E25" s="35">
        <v>23</v>
      </c>
      <c r="G25" s="41">
        <v>43504</v>
      </c>
      <c r="H25" s="42">
        <v>454</v>
      </c>
      <c r="I25" s="42">
        <v>77</v>
      </c>
      <c r="J25" s="42">
        <v>144</v>
      </c>
      <c r="K25" s="42">
        <v>38</v>
      </c>
      <c r="L25" s="42">
        <v>713</v>
      </c>
      <c r="M25" s="52"/>
    </row>
    <row r="26" spans="2:13">
      <c r="B26" s="33">
        <v>43498</v>
      </c>
      <c r="C26" s="34" t="s">
        <v>20</v>
      </c>
      <c r="D26" s="34" t="s">
        <v>2</v>
      </c>
      <c r="E26" s="35">
        <v>23</v>
      </c>
      <c r="G26" s="43" t="s">
        <v>2</v>
      </c>
      <c r="H26" s="42">
        <v>265</v>
      </c>
      <c r="I26" s="42">
        <v>23</v>
      </c>
      <c r="J26" s="42">
        <v>144</v>
      </c>
      <c r="K26" s="42">
        <v>38</v>
      </c>
      <c r="L26" s="42">
        <v>470</v>
      </c>
      <c r="M26" s="52"/>
    </row>
    <row r="27" spans="2:13">
      <c r="B27" s="33">
        <v>43498</v>
      </c>
      <c r="C27" s="34" t="s">
        <v>20</v>
      </c>
      <c r="D27" s="34" t="s">
        <v>1</v>
      </c>
      <c r="E27" s="35">
        <v>10</v>
      </c>
      <c r="G27" s="43" t="s">
        <v>1</v>
      </c>
      <c r="H27" s="42">
        <v>189</v>
      </c>
      <c r="I27" s="42">
        <v>54</v>
      </c>
      <c r="J27" s="42"/>
      <c r="K27" s="42"/>
      <c r="L27" s="42">
        <v>243</v>
      </c>
      <c r="M27" s="52"/>
    </row>
    <row r="28" spans="2:13">
      <c r="B28" s="33">
        <v>43498</v>
      </c>
      <c r="C28" s="34" t="s">
        <v>20</v>
      </c>
      <c r="D28" s="34" t="s">
        <v>2</v>
      </c>
      <c r="E28" s="35">
        <v>16</v>
      </c>
      <c r="G28" s="41">
        <v>43505</v>
      </c>
      <c r="H28" s="42">
        <v>566</v>
      </c>
      <c r="I28" s="42">
        <v>76</v>
      </c>
      <c r="J28" s="42">
        <v>401</v>
      </c>
      <c r="K28" s="42">
        <v>31</v>
      </c>
      <c r="L28" s="42">
        <v>1074</v>
      </c>
      <c r="M28" s="52"/>
    </row>
    <row r="29" spans="2:13">
      <c r="B29" s="33">
        <v>43498</v>
      </c>
      <c r="C29" s="34" t="s">
        <v>20</v>
      </c>
      <c r="D29" s="34" t="s">
        <v>1</v>
      </c>
      <c r="E29" s="35">
        <v>16</v>
      </c>
      <c r="G29" s="43" t="s">
        <v>0</v>
      </c>
      <c r="H29" s="42">
        <v>117</v>
      </c>
      <c r="I29" s="42"/>
      <c r="J29" s="42"/>
      <c r="K29" s="42"/>
      <c r="L29" s="42">
        <v>117</v>
      </c>
      <c r="M29" s="52"/>
    </row>
    <row r="30" spans="2:13">
      <c r="B30" s="33">
        <v>43498</v>
      </c>
      <c r="C30" s="34" t="s">
        <v>21</v>
      </c>
      <c r="D30" s="34" t="s">
        <v>1</v>
      </c>
      <c r="E30" s="35">
        <v>96</v>
      </c>
      <c r="G30" s="43" t="s">
        <v>2</v>
      </c>
      <c r="H30" s="42">
        <v>426</v>
      </c>
      <c r="I30" s="42">
        <v>76</v>
      </c>
      <c r="J30" s="42">
        <v>192</v>
      </c>
      <c r="K30" s="42">
        <v>31</v>
      </c>
      <c r="L30" s="42">
        <v>725</v>
      </c>
      <c r="M30" s="52"/>
    </row>
    <row r="31" spans="2:13">
      <c r="B31" s="33">
        <v>43498</v>
      </c>
      <c r="C31" s="34" t="s">
        <v>20</v>
      </c>
      <c r="D31" s="34" t="s">
        <v>1</v>
      </c>
      <c r="E31" s="35">
        <v>12</v>
      </c>
      <c r="G31" s="43" t="s">
        <v>1</v>
      </c>
      <c r="H31" s="42">
        <v>23</v>
      </c>
      <c r="I31" s="42"/>
      <c r="J31" s="42">
        <v>209</v>
      </c>
      <c r="K31" s="42"/>
      <c r="L31" s="42">
        <v>232</v>
      </c>
      <c r="M31" s="52"/>
    </row>
    <row r="32" spans="2:13">
      <c r="B32" s="33">
        <v>43498</v>
      </c>
      <c r="C32" s="34" t="s">
        <v>20</v>
      </c>
      <c r="D32" s="34" t="s">
        <v>1</v>
      </c>
      <c r="E32" s="35">
        <v>16</v>
      </c>
      <c r="G32" s="41">
        <v>43508</v>
      </c>
      <c r="H32" s="42"/>
      <c r="I32" s="42">
        <v>67</v>
      </c>
      <c r="J32" s="42">
        <v>398</v>
      </c>
      <c r="K32" s="42"/>
      <c r="L32" s="42">
        <v>465</v>
      </c>
      <c r="M32" s="52"/>
    </row>
    <row r="33" spans="2:13">
      <c r="B33" s="33">
        <v>43498</v>
      </c>
      <c r="C33" s="34" t="s">
        <v>21</v>
      </c>
      <c r="D33" s="34" t="s">
        <v>2</v>
      </c>
      <c r="E33" s="35">
        <v>81</v>
      </c>
      <c r="G33" s="43" t="s">
        <v>2</v>
      </c>
      <c r="H33" s="42"/>
      <c r="I33" s="42">
        <v>35</v>
      </c>
      <c r="J33" s="42">
        <v>398</v>
      </c>
      <c r="K33" s="42"/>
      <c r="L33" s="42">
        <v>433</v>
      </c>
      <c r="M33" s="52"/>
    </row>
    <row r="34" spans="2:13">
      <c r="B34" s="33">
        <v>43498</v>
      </c>
      <c r="C34" s="34" t="s">
        <v>20</v>
      </c>
      <c r="D34" s="34" t="s">
        <v>2</v>
      </c>
      <c r="E34" s="35">
        <v>64</v>
      </c>
      <c r="G34" s="43" t="s">
        <v>1</v>
      </c>
      <c r="H34" s="42"/>
      <c r="I34" s="42">
        <v>32</v>
      </c>
      <c r="J34" s="42"/>
      <c r="K34" s="42"/>
      <c r="L34" s="42">
        <v>32</v>
      </c>
      <c r="M34" s="52"/>
    </row>
    <row r="35" spans="2:13">
      <c r="B35" s="33">
        <v>43498</v>
      </c>
      <c r="C35" s="34" t="s">
        <v>20</v>
      </c>
      <c r="D35" s="34" t="s">
        <v>2</v>
      </c>
      <c r="E35" s="35">
        <v>16</v>
      </c>
      <c r="G35" s="41">
        <v>43509</v>
      </c>
      <c r="H35" s="42">
        <v>372</v>
      </c>
      <c r="I35" s="42">
        <v>110</v>
      </c>
      <c r="J35" s="42">
        <v>16</v>
      </c>
      <c r="K35" s="42">
        <v>12</v>
      </c>
      <c r="L35" s="42">
        <v>510</v>
      </c>
      <c r="M35" s="52"/>
    </row>
    <row r="36" spans="2:13">
      <c r="B36" s="33">
        <v>43498</v>
      </c>
      <c r="C36" s="34" t="s">
        <v>20</v>
      </c>
      <c r="D36" s="34" t="s">
        <v>1</v>
      </c>
      <c r="E36" s="35">
        <v>103</v>
      </c>
      <c r="G36" s="43" t="s">
        <v>2</v>
      </c>
      <c r="H36" s="42">
        <v>309</v>
      </c>
      <c r="I36" s="42">
        <v>110</v>
      </c>
      <c r="J36" s="42"/>
      <c r="K36" s="42"/>
      <c r="L36" s="42">
        <v>419</v>
      </c>
      <c r="M36" s="52"/>
    </row>
    <row r="37" spans="2:13">
      <c r="B37" s="33">
        <v>43498</v>
      </c>
      <c r="C37" s="34" t="s">
        <v>20</v>
      </c>
      <c r="D37" s="34" t="s">
        <v>2</v>
      </c>
      <c r="E37" s="35">
        <v>46</v>
      </c>
      <c r="G37" s="43" t="s">
        <v>1</v>
      </c>
      <c r="H37" s="42">
        <v>63</v>
      </c>
      <c r="I37" s="42"/>
      <c r="J37" s="42">
        <v>16</v>
      </c>
      <c r="K37" s="42">
        <v>12</v>
      </c>
      <c r="L37" s="42">
        <v>91</v>
      </c>
      <c r="M37" s="52"/>
    </row>
    <row r="38" spans="2:13">
      <c r="B38" s="33">
        <v>43498</v>
      </c>
      <c r="C38" s="34" t="s">
        <v>20</v>
      </c>
      <c r="D38" s="34" t="s">
        <v>2</v>
      </c>
      <c r="E38" s="35">
        <v>23</v>
      </c>
      <c r="G38" s="41">
        <v>43510</v>
      </c>
      <c r="H38" s="42">
        <v>386</v>
      </c>
      <c r="I38" s="42">
        <v>138</v>
      </c>
      <c r="J38" s="42">
        <v>208</v>
      </c>
      <c r="K38" s="42">
        <v>16</v>
      </c>
      <c r="L38" s="42">
        <v>748</v>
      </c>
      <c r="M38" s="52"/>
    </row>
    <row r="39" spans="2:13">
      <c r="B39" s="33">
        <v>43498</v>
      </c>
      <c r="C39" s="34" t="s">
        <v>20</v>
      </c>
      <c r="D39" s="34" t="s">
        <v>1</v>
      </c>
      <c r="E39" s="35">
        <v>16</v>
      </c>
      <c r="G39" s="43" t="s">
        <v>2</v>
      </c>
      <c r="H39" s="42">
        <v>296</v>
      </c>
      <c r="I39" s="42">
        <v>74</v>
      </c>
      <c r="J39" s="42">
        <v>208</v>
      </c>
      <c r="K39" s="42"/>
      <c r="L39" s="42">
        <v>578</v>
      </c>
      <c r="M39" s="52"/>
    </row>
    <row r="40" spans="2:13">
      <c r="B40" s="33">
        <v>43498</v>
      </c>
      <c r="C40" s="34" t="s">
        <v>20</v>
      </c>
      <c r="D40" s="34" t="s">
        <v>2</v>
      </c>
      <c r="E40" s="35">
        <v>16</v>
      </c>
      <c r="G40" s="43" t="s">
        <v>1</v>
      </c>
      <c r="H40" s="42">
        <v>90</v>
      </c>
      <c r="I40" s="42">
        <v>64</v>
      </c>
      <c r="J40" s="42"/>
      <c r="K40" s="42">
        <v>16</v>
      </c>
      <c r="L40" s="42">
        <v>170</v>
      </c>
      <c r="M40" s="52"/>
    </row>
    <row r="41" spans="2:13">
      <c r="B41" s="33">
        <v>43501</v>
      </c>
      <c r="C41" s="34" t="s">
        <v>22</v>
      </c>
      <c r="D41" s="34" t="s">
        <v>2</v>
      </c>
      <c r="E41" s="35">
        <v>23</v>
      </c>
      <c r="G41" s="41">
        <v>43511</v>
      </c>
      <c r="H41" s="42">
        <v>153</v>
      </c>
      <c r="I41" s="42">
        <v>71</v>
      </c>
      <c r="J41" s="42">
        <v>106</v>
      </c>
      <c r="K41" s="42">
        <v>16</v>
      </c>
      <c r="L41" s="42">
        <v>346</v>
      </c>
      <c r="M41" s="52"/>
    </row>
    <row r="42" spans="2:13">
      <c r="B42" s="33">
        <v>43501</v>
      </c>
      <c r="C42" s="34" t="s">
        <v>21</v>
      </c>
      <c r="D42" s="34" t="s">
        <v>2</v>
      </c>
      <c r="E42" s="35">
        <v>27</v>
      </c>
      <c r="G42" s="43" t="s">
        <v>2</v>
      </c>
      <c r="H42" s="42">
        <v>153</v>
      </c>
      <c r="I42" s="42">
        <v>55</v>
      </c>
      <c r="J42" s="42">
        <v>56</v>
      </c>
      <c r="K42" s="42">
        <v>16</v>
      </c>
      <c r="L42" s="42">
        <v>280</v>
      </c>
      <c r="M42" s="52"/>
    </row>
    <row r="43" spans="2:13">
      <c r="B43" s="33">
        <v>43501</v>
      </c>
      <c r="C43" s="34" t="s">
        <v>21</v>
      </c>
      <c r="D43" s="34" t="s">
        <v>2</v>
      </c>
      <c r="E43" s="35">
        <v>109</v>
      </c>
      <c r="G43" s="43" t="s">
        <v>1</v>
      </c>
      <c r="H43" s="42"/>
      <c r="I43" s="42">
        <v>16</v>
      </c>
      <c r="J43" s="42">
        <v>50</v>
      </c>
      <c r="K43" s="42"/>
      <c r="L43" s="42">
        <v>66</v>
      </c>
      <c r="M43" s="52"/>
    </row>
    <row r="44" spans="2:13">
      <c r="B44" s="33">
        <v>43501</v>
      </c>
      <c r="C44" s="34" t="s">
        <v>22</v>
      </c>
      <c r="D44" s="34" t="s">
        <v>1</v>
      </c>
      <c r="E44" s="35">
        <v>16</v>
      </c>
      <c r="G44" s="41">
        <v>43512</v>
      </c>
      <c r="H44" s="42">
        <v>347.84000000000003</v>
      </c>
      <c r="I44" s="42">
        <v>69</v>
      </c>
      <c r="J44" s="42">
        <v>443</v>
      </c>
      <c r="K44" s="42">
        <v>79</v>
      </c>
      <c r="L44" s="42">
        <v>938.84</v>
      </c>
      <c r="M44" s="52"/>
    </row>
    <row r="45" spans="2:13">
      <c r="B45" s="33">
        <v>43501</v>
      </c>
      <c r="C45" s="34" t="s">
        <v>22</v>
      </c>
      <c r="D45" s="34" t="s">
        <v>2</v>
      </c>
      <c r="E45" s="35">
        <v>16</v>
      </c>
      <c r="G45" s="43" t="s">
        <v>0</v>
      </c>
      <c r="H45" s="42">
        <v>18</v>
      </c>
      <c r="I45" s="42"/>
      <c r="J45" s="42"/>
      <c r="K45" s="42"/>
      <c r="L45" s="42">
        <v>18</v>
      </c>
      <c r="M45" s="52"/>
    </row>
    <row r="46" spans="2:13">
      <c r="B46" s="33">
        <v>43501</v>
      </c>
      <c r="C46" s="34" t="s">
        <v>22</v>
      </c>
      <c r="D46" s="34" t="s">
        <v>0</v>
      </c>
      <c r="E46" s="35">
        <v>32</v>
      </c>
      <c r="G46" s="43" t="s">
        <v>2</v>
      </c>
      <c r="H46" s="42">
        <v>280.84000000000003</v>
      </c>
      <c r="I46" s="42">
        <v>54</v>
      </c>
      <c r="J46" s="42">
        <v>443</v>
      </c>
      <c r="K46" s="42">
        <v>16</v>
      </c>
      <c r="L46" s="42">
        <v>793.84</v>
      </c>
      <c r="M46" s="52"/>
    </row>
    <row r="47" spans="2:13">
      <c r="B47" s="33">
        <v>43502</v>
      </c>
      <c r="C47" s="34" t="s">
        <v>20</v>
      </c>
      <c r="D47" s="34" t="s">
        <v>1</v>
      </c>
      <c r="E47" s="35">
        <v>20</v>
      </c>
      <c r="G47" s="43" t="s">
        <v>1</v>
      </c>
      <c r="H47" s="42">
        <v>49</v>
      </c>
      <c r="I47" s="42">
        <v>15</v>
      </c>
      <c r="J47" s="42"/>
      <c r="K47" s="42">
        <v>63</v>
      </c>
      <c r="L47" s="42">
        <v>127</v>
      </c>
      <c r="M47" s="52"/>
    </row>
    <row r="48" spans="2:13">
      <c r="B48" s="33">
        <v>43502</v>
      </c>
      <c r="C48" s="34" t="s">
        <v>20</v>
      </c>
      <c r="D48" s="34" t="s">
        <v>2</v>
      </c>
      <c r="E48" s="35">
        <v>104</v>
      </c>
      <c r="G48" s="41">
        <v>43515</v>
      </c>
      <c r="H48" s="42"/>
      <c r="I48" s="42"/>
      <c r="J48" s="42">
        <v>230</v>
      </c>
      <c r="K48" s="42">
        <v>65</v>
      </c>
      <c r="L48" s="42">
        <v>295</v>
      </c>
      <c r="M48" s="52"/>
    </row>
    <row r="49" spans="2:13">
      <c r="B49" s="33">
        <v>43502</v>
      </c>
      <c r="C49" s="34" t="s">
        <v>20</v>
      </c>
      <c r="D49" s="34" t="s">
        <v>2</v>
      </c>
      <c r="E49" s="35">
        <v>15</v>
      </c>
      <c r="G49" s="43" t="s">
        <v>2</v>
      </c>
      <c r="H49" s="42"/>
      <c r="I49" s="42"/>
      <c r="J49" s="42">
        <v>139</v>
      </c>
      <c r="K49" s="42">
        <v>16</v>
      </c>
      <c r="L49" s="42">
        <v>155</v>
      </c>
      <c r="M49" s="52"/>
    </row>
    <row r="50" spans="2:13">
      <c r="B50" s="33">
        <v>43502</v>
      </c>
      <c r="C50" s="34" t="s">
        <v>22</v>
      </c>
      <c r="D50" s="34" t="s">
        <v>2</v>
      </c>
      <c r="E50" s="35">
        <v>16</v>
      </c>
      <c r="G50" s="43" t="s">
        <v>1</v>
      </c>
      <c r="H50" s="42"/>
      <c r="I50" s="42"/>
      <c r="J50" s="42">
        <v>91</v>
      </c>
      <c r="K50" s="42">
        <v>49</v>
      </c>
      <c r="L50" s="42">
        <v>140</v>
      </c>
      <c r="M50" s="52"/>
    </row>
    <row r="51" spans="2:13">
      <c r="B51" s="33">
        <v>43502</v>
      </c>
      <c r="C51" s="34" t="s">
        <v>22</v>
      </c>
      <c r="D51" s="34" t="s">
        <v>1</v>
      </c>
      <c r="E51" s="35">
        <v>16</v>
      </c>
      <c r="G51" s="41">
        <v>43516</v>
      </c>
      <c r="H51" s="42">
        <v>51</v>
      </c>
      <c r="I51" s="42"/>
      <c r="J51" s="42">
        <v>238</v>
      </c>
      <c r="K51" s="42">
        <v>219</v>
      </c>
      <c r="L51" s="42">
        <v>508</v>
      </c>
      <c r="M51" s="52"/>
    </row>
    <row r="52" spans="2:13">
      <c r="B52" s="33">
        <v>43502</v>
      </c>
      <c r="C52" s="34" t="s">
        <v>20</v>
      </c>
      <c r="D52" s="34" t="s">
        <v>2</v>
      </c>
      <c r="E52" s="35">
        <v>126</v>
      </c>
      <c r="G52" s="43" t="s">
        <v>0</v>
      </c>
      <c r="H52" s="42"/>
      <c r="I52" s="42"/>
      <c r="J52" s="42"/>
      <c r="K52" s="42">
        <v>16</v>
      </c>
      <c r="L52" s="42">
        <v>16</v>
      </c>
      <c r="M52" s="52"/>
    </row>
    <row r="53" spans="2:13">
      <c r="B53" s="33">
        <v>43502</v>
      </c>
      <c r="C53" s="34" t="s">
        <v>20</v>
      </c>
      <c r="D53" s="34" t="s">
        <v>2</v>
      </c>
      <c r="E53" s="35">
        <v>16</v>
      </c>
      <c r="G53" s="43" t="s">
        <v>2</v>
      </c>
      <c r="H53" s="42">
        <v>51</v>
      </c>
      <c r="I53" s="42"/>
      <c r="J53" s="42">
        <v>65</v>
      </c>
      <c r="K53" s="42">
        <v>125</v>
      </c>
      <c r="L53" s="42">
        <v>241</v>
      </c>
      <c r="M53" s="52"/>
    </row>
    <row r="54" spans="2:13">
      <c r="B54" s="33">
        <v>43502</v>
      </c>
      <c r="C54" s="34" t="s">
        <v>20</v>
      </c>
      <c r="D54" s="34" t="s">
        <v>2</v>
      </c>
      <c r="E54" s="35">
        <v>175</v>
      </c>
      <c r="G54" s="43" t="s">
        <v>1</v>
      </c>
      <c r="H54" s="42"/>
      <c r="I54" s="42"/>
      <c r="J54" s="42">
        <v>173</v>
      </c>
      <c r="K54" s="42">
        <v>78</v>
      </c>
      <c r="L54" s="42">
        <v>251</v>
      </c>
      <c r="M54" s="52"/>
    </row>
    <row r="55" spans="2:13">
      <c r="B55" s="33">
        <v>43502</v>
      </c>
      <c r="C55" s="34" t="s">
        <v>22</v>
      </c>
      <c r="D55" s="34" t="s">
        <v>2</v>
      </c>
      <c r="E55" s="35">
        <v>32</v>
      </c>
      <c r="G55" s="41">
        <v>43517</v>
      </c>
      <c r="H55" s="42"/>
      <c r="I55" s="42"/>
      <c r="J55" s="42">
        <v>421</v>
      </c>
      <c r="K55" s="42">
        <v>31</v>
      </c>
      <c r="L55" s="42">
        <v>452</v>
      </c>
      <c r="M55" s="52"/>
    </row>
    <row r="56" spans="2:13">
      <c r="B56" s="33">
        <v>43502</v>
      </c>
      <c r="C56" s="34" t="s">
        <v>20</v>
      </c>
      <c r="D56" s="34" t="s">
        <v>2</v>
      </c>
      <c r="E56" s="35">
        <v>38</v>
      </c>
      <c r="G56" s="43" t="s">
        <v>0</v>
      </c>
      <c r="H56" s="42"/>
      <c r="I56" s="42"/>
      <c r="J56" s="42"/>
      <c r="K56" s="42">
        <v>16</v>
      </c>
      <c r="L56" s="42">
        <v>16</v>
      </c>
      <c r="M56" s="52"/>
    </row>
    <row r="57" spans="2:13">
      <c r="B57" s="33">
        <v>43502</v>
      </c>
      <c r="C57" s="34" t="s">
        <v>22</v>
      </c>
      <c r="D57" s="34" t="s">
        <v>1</v>
      </c>
      <c r="E57" s="35">
        <v>15</v>
      </c>
      <c r="G57" s="43" t="s">
        <v>2</v>
      </c>
      <c r="H57" s="42"/>
      <c r="I57" s="42"/>
      <c r="J57" s="42">
        <v>421</v>
      </c>
      <c r="K57" s="42">
        <v>15</v>
      </c>
      <c r="L57" s="42">
        <v>436</v>
      </c>
      <c r="M57" s="52"/>
    </row>
    <row r="58" spans="2:13">
      <c r="B58" s="33">
        <v>43502</v>
      </c>
      <c r="C58" s="34" t="s">
        <v>22</v>
      </c>
      <c r="D58" s="34" t="s">
        <v>2</v>
      </c>
      <c r="E58" s="35">
        <v>16</v>
      </c>
      <c r="G58" s="41">
        <v>43518</v>
      </c>
      <c r="H58" s="42">
        <v>390</v>
      </c>
      <c r="I58" s="42">
        <v>151</v>
      </c>
      <c r="J58" s="42"/>
      <c r="K58" s="42"/>
      <c r="L58" s="42">
        <v>541</v>
      </c>
      <c r="M58" s="52"/>
    </row>
    <row r="59" spans="2:13">
      <c r="B59" s="33">
        <v>43502</v>
      </c>
      <c r="C59" s="34" t="s">
        <v>22</v>
      </c>
      <c r="D59" s="34" t="s">
        <v>2</v>
      </c>
      <c r="E59" s="35">
        <v>16</v>
      </c>
      <c r="G59" s="43" t="s">
        <v>0</v>
      </c>
      <c r="H59" s="42">
        <v>116</v>
      </c>
      <c r="I59" s="42"/>
      <c r="J59" s="42"/>
      <c r="K59" s="42"/>
      <c r="L59" s="42">
        <v>116</v>
      </c>
      <c r="M59" s="52"/>
    </row>
    <row r="60" spans="2:13">
      <c r="B60" s="33">
        <v>43502</v>
      </c>
      <c r="C60" s="34" t="s">
        <v>20</v>
      </c>
      <c r="D60" s="34"/>
      <c r="E60" s="35">
        <v>15</v>
      </c>
      <c r="G60" s="43" t="s">
        <v>2</v>
      </c>
      <c r="H60" s="42">
        <v>195</v>
      </c>
      <c r="I60" s="42">
        <v>103</v>
      </c>
      <c r="J60" s="42"/>
      <c r="K60" s="42"/>
      <c r="L60" s="42">
        <v>298</v>
      </c>
      <c r="M60" s="52"/>
    </row>
    <row r="61" spans="2:13">
      <c r="B61" s="33">
        <v>43502</v>
      </c>
      <c r="C61" s="34" t="s">
        <v>22</v>
      </c>
      <c r="D61" s="34" t="s">
        <v>2</v>
      </c>
      <c r="E61" s="35">
        <v>15</v>
      </c>
      <c r="G61" s="43" t="s">
        <v>1</v>
      </c>
      <c r="H61" s="42">
        <v>79</v>
      </c>
      <c r="I61" s="42">
        <v>48</v>
      </c>
      <c r="J61" s="42"/>
      <c r="K61" s="42"/>
      <c r="L61" s="42">
        <v>127</v>
      </c>
      <c r="M61" s="52"/>
    </row>
    <row r="62" spans="2:13">
      <c r="B62" s="33">
        <v>43502</v>
      </c>
      <c r="C62" s="34" t="s">
        <v>22</v>
      </c>
      <c r="D62" s="34" t="s">
        <v>1</v>
      </c>
      <c r="E62" s="35">
        <v>16</v>
      </c>
      <c r="G62" s="41">
        <v>43519</v>
      </c>
      <c r="H62" s="42">
        <v>282</v>
      </c>
      <c r="I62" s="42"/>
      <c r="J62" s="42">
        <v>210.6</v>
      </c>
      <c r="K62" s="42"/>
      <c r="L62" s="42">
        <v>492.6</v>
      </c>
      <c r="M62" s="52"/>
    </row>
    <row r="63" spans="2:13">
      <c r="B63" s="33">
        <v>43502</v>
      </c>
      <c r="C63" s="34" t="s">
        <v>20</v>
      </c>
      <c r="D63" s="34" t="s">
        <v>1</v>
      </c>
      <c r="E63" s="35">
        <v>154</v>
      </c>
      <c r="G63" s="43" t="s">
        <v>2</v>
      </c>
      <c r="H63" s="42">
        <v>237</v>
      </c>
      <c r="I63" s="42"/>
      <c r="J63" s="42">
        <v>210.6</v>
      </c>
      <c r="K63" s="42"/>
      <c r="L63" s="42">
        <v>447.6</v>
      </c>
      <c r="M63" s="52"/>
    </row>
    <row r="64" spans="2:13">
      <c r="B64" s="33">
        <v>43502</v>
      </c>
      <c r="C64" s="34" t="s">
        <v>20</v>
      </c>
      <c r="D64" s="34" t="s">
        <v>2</v>
      </c>
      <c r="E64" s="35">
        <v>23</v>
      </c>
      <c r="G64" s="43" t="s">
        <v>1</v>
      </c>
      <c r="H64" s="42">
        <v>45</v>
      </c>
      <c r="I64" s="42"/>
      <c r="J64" s="42"/>
      <c r="K64" s="42"/>
      <c r="L64" s="42">
        <v>45</v>
      </c>
      <c r="M64" s="52"/>
    </row>
    <row r="65" spans="2:13">
      <c r="B65" s="33">
        <v>43502</v>
      </c>
      <c r="C65" s="34" t="s">
        <v>20</v>
      </c>
      <c r="D65" s="34" t="s">
        <v>2</v>
      </c>
      <c r="E65" s="35">
        <v>15</v>
      </c>
      <c r="G65" s="41">
        <v>43522</v>
      </c>
      <c r="H65" s="42"/>
      <c r="I65" s="42">
        <v>173</v>
      </c>
      <c r="J65" s="42">
        <v>321</v>
      </c>
      <c r="K65" s="42"/>
      <c r="L65" s="42">
        <v>494</v>
      </c>
      <c r="M65" s="52"/>
    </row>
    <row r="66" spans="2:13">
      <c r="B66" s="33">
        <v>43503</v>
      </c>
      <c r="C66" s="34" t="s">
        <v>20</v>
      </c>
      <c r="D66" s="34" t="s">
        <v>2</v>
      </c>
      <c r="E66" s="35">
        <v>81</v>
      </c>
      <c r="G66" s="43" t="s">
        <v>0</v>
      </c>
      <c r="H66" s="42"/>
      <c r="I66" s="42"/>
      <c r="J66" s="42">
        <v>81</v>
      </c>
      <c r="K66" s="42"/>
      <c r="L66" s="42">
        <v>81</v>
      </c>
      <c r="M66" s="52"/>
    </row>
    <row r="67" spans="2:13">
      <c r="B67" s="33">
        <v>43503</v>
      </c>
      <c r="C67" s="34" t="s">
        <v>22</v>
      </c>
      <c r="D67" s="34" t="s">
        <v>2</v>
      </c>
      <c r="E67" s="35">
        <v>16</v>
      </c>
      <c r="G67" s="43" t="s">
        <v>2</v>
      </c>
      <c r="H67" s="42"/>
      <c r="I67" s="42">
        <v>109</v>
      </c>
      <c r="J67" s="42">
        <v>229</v>
      </c>
      <c r="K67" s="42"/>
      <c r="L67" s="42">
        <v>338</v>
      </c>
      <c r="M67" s="52"/>
    </row>
    <row r="68" spans="2:13">
      <c r="B68" s="33">
        <v>43503</v>
      </c>
      <c r="C68" s="34" t="s">
        <v>20</v>
      </c>
      <c r="D68" s="34" t="s">
        <v>2</v>
      </c>
      <c r="E68" s="35">
        <v>23</v>
      </c>
      <c r="G68" s="43" t="s">
        <v>1</v>
      </c>
      <c r="H68" s="42"/>
      <c r="I68" s="42">
        <v>64</v>
      </c>
      <c r="J68" s="42">
        <v>11</v>
      </c>
      <c r="K68" s="42"/>
      <c r="L68" s="42">
        <v>75</v>
      </c>
      <c r="M68" s="52"/>
    </row>
    <row r="69" spans="2:13">
      <c r="B69" s="33">
        <v>43503</v>
      </c>
      <c r="C69" s="34" t="s">
        <v>20</v>
      </c>
      <c r="D69" s="34" t="s">
        <v>2</v>
      </c>
      <c r="E69" s="35">
        <v>16</v>
      </c>
      <c r="G69" s="41">
        <v>43523</v>
      </c>
      <c r="H69" s="42">
        <v>90</v>
      </c>
      <c r="I69" s="42">
        <v>39</v>
      </c>
      <c r="J69" s="42">
        <v>380</v>
      </c>
      <c r="K69" s="42">
        <v>55</v>
      </c>
      <c r="L69" s="42">
        <v>564</v>
      </c>
      <c r="M69" s="52"/>
    </row>
    <row r="70" spans="2:13">
      <c r="B70" s="33">
        <v>43503</v>
      </c>
      <c r="C70" s="34" t="s">
        <v>21</v>
      </c>
      <c r="D70" s="34" t="s">
        <v>2</v>
      </c>
      <c r="E70" s="35">
        <v>43</v>
      </c>
      <c r="G70" s="43" t="s">
        <v>2</v>
      </c>
      <c r="H70" s="42">
        <v>90</v>
      </c>
      <c r="I70" s="42">
        <v>39</v>
      </c>
      <c r="J70" s="42">
        <v>380</v>
      </c>
      <c r="K70" s="42">
        <v>55</v>
      </c>
      <c r="L70" s="42">
        <v>564</v>
      </c>
      <c r="M70" s="52"/>
    </row>
    <row r="71" spans="2:13">
      <c r="B71" s="33">
        <v>43503</v>
      </c>
      <c r="C71" s="34" t="s">
        <v>24</v>
      </c>
      <c r="D71" s="34" t="s">
        <v>25</v>
      </c>
      <c r="E71" s="35">
        <v>16</v>
      </c>
      <c r="G71" s="41">
        <v>43524</v>
      </c>
      <c r="H71" s="42"/>
      <c r="I71" s="42">
        <v>116</v>
      </c>
      <c r="J71" s="42">
        <v>426</v>
      </c>
      <c r="K71" s="42"/>
      <c r="L71" s="42">
        <v>542</v>
      </c>
      <c r="M71" s="52"/>
    </row>
    <row r="72" spans="2:13">
      <c r="B72" s="33">
        <v>43503</v>
      </c>
      <c r="C72" s="34" t="s">
        <v>22</v>
      </c>
      <c r="D72" s="34" t="s">
        <v>2</v>
      </c>
      <c r="E72" s="35">
        <v>23</v>
      </c>
      <c r="G72" s="43" t="s">
        <v>2</v>
      </c>
      <c r="H72" s="42"/>
      <c r="I72" s="42">
        <v>93</v>
      </c>
      <c r="J72" s="42">
        <v>330</v>
      </c>
      <c r="K72" s="42"/>
      <c r="L72" s="42">
        <v>423</v>
      </c>
      <c r="M72" s="52"/>
    </row>
    <row r="73" spans="2:13">
      <c r="B73" s="33">
        <v>43503</v>
      </c>
      <c r="C73" s="34" t="s">
        <v>20</v>
      </c>
      <c r="D73" s="34" t="s">
        <v>0</v>
      </c>
      <c r="E73" s="35">
        <v>65</v>
      </c>
      <c r="G73" s="43" t="s">
        <v>1</v>
      </c>
      <c r="H73" s="42"/>
      <c r="I73" s="42">
        <v>23</v>
      </c>
      <c r="J73" s="42">
        <v>96</v>
      </c>
      <c r="K73" s="42"/>
      <c r="L73" s="42">
        <v>119</v>
      </c>
      <c r="M73" s="52"/>
    </row>
    <row r="74" spans="2:13">
      <c r="B74" s="33">
        <v>43503</v>
      </c>
      <c r="C74" s="34" t="s">
        <v>22</v>
      </c>
      <c r="D74" s="34" t="s">
        <v>1</v>
      </c>
      <c r="E74" s="35">
        <v>23</v>
      </c>
      <c r="G74" s="41" t="s">
        <v>9</v>
      </c>
      <c r="H74" s="42">
        <v>4685.84</v>
      </c>
      <c r="I74" s="42">
        <v>1567</v>
      </c>
      <c r="J74" s="42">
        <v>4317.2</v>
      </c>
      <c r="K74" s="42">
        <v>562</v>
      </c>
      <c r="L74" s="42">
        <v>11132.04</v>
      </c>
      <c r="M74" s="52"/>
    </row>
    <row r="75" spans="2:13">
      <c r="B75" s="33">
        <v>43503</v>
      </c>
      <c r="C75" s="34" t="s">
        <v>20</v>
      </c>
      <c r="D75" s="34" t="s">
        <v>1</v>
      </c>
      <c r="E75" s="35">
        <v>89</v>
      </c>
      <c r="G75" s="52"/>
      <c r="H75" s="52"/>
      <c r="I75" s="52"/>
      <c r="J75" s="52"/>
      <c r="K75" s="52"/>
      <c r="L75" s="52"/>
      <c r="M75" s="52"/>
    </row>
    <row r="76" spans="2:13">
      <c r="B76" s="33">
        <v>43504</v>
      </c>
      <c r="C76" s="34" t="s">
        <v>20</v>
      </c>
      <c r="D76" s="34" t="s">
        <v>1</v>
      </c>
      <c r="E76" s="35">
        <v>99</v>
      </c>
      <c r="G76" s="52"/>
      <c r="H76" s="52"/>
      <c r="I76" s="52"/>
      <c r="J76" s="52"/>
      <c r="K76" s="52"/>
      <c r="L76" s="52"/>
      <c r="M76" s="52"/>
    </row>
    <row r="77" spans="2:13">
      <c r="B77" s="33">
        <v>43504</v>
      </c>
      <c r="C77" s="34" t="s">
        <v>26</v>
      </c>
      <c r="D77" s="34" t="s">
        <v>2</v>
      </c>
      <c r="E77" s="35">
        <v>22</v>
      </c>
    </row>
    <row r="78" spans="2:13">
      <c r="B78" s="36">
        <v>43504</v>
      </c>
      <c r="C78" s="34" t="s">
        <v>22</v>
      </c>
      <c r="D78" s="37" t="s">
        <v>1</v>
      </c>
      <c r="E78" s="38">
        <v>15</v>
      </c>
    </row>
    <row r="79" spans="2:13">
      <c r="B79" s="33">
        <v>43504</v>
      </c>
      <c r="C79" s="34" t="s">
        <v>22</v>
      </c>
      <c r="D79" s="34" t="s">
        <v>1</v>
      </c>
      <c r="E79" s="35">
        <v>16</v>
      </c>
    </row>
    <row r="80" spans="2:13">
      <c r="B80" s="33">
        <v>43504</v>
      </c>
      <c r="C80" s="34" t="s">
        <v>21</v>
      </c>
      <c r="D80" s="34" t="s">
        <v>2</v>
      </c>
      <c r="E80" s="35">
        <v>144</v>
      </c>
    </row>
    <row r="81" spans="2:5">
      <c r="B81" s="33">
        <v>43504</v>
      </c>
      <c r="C81" s="34" t="s">
        <v>20</v>
      </c>
      <c r="D81" s="34" t="s">
        <v>2</v>
      </c>
      <c r="E81" s="35">
        <v>81</v>
      </c>
    </row>
    <row r="82" spans="2:5">
      <c r="B82" s="33">
        <v>43504</v>
      </c>
      <c r="C82" s="34" t="s">
        <v>26</v>
      </c>
      <c r="D82" s="34" t="s">
        <v>2</v>
      </c>
      <c r="E82" s="35">
        <v>16</v>
      </c>
    </row>
    <row r="83" spans="2:5">
      <c r="B83" s="33">
        <v>43504</v>
      </c>
      <c r="C83" s="34" t="s">
        <v>20</v>
      </c>
      <c r="D83" s="34" t="s">
        <v>1</v>
      </c>
      <c r="E83" s="35">
        <v>90</v>
      </c>
    </row>
    <row r="84" spans="2:5">
      <c r="B84" s="33">
        <v>43504</v>
      </c>
      <c r="C84" s="34" t="s">
        <v>20</v>
      </c>
      <c r="D84" s="34" t="s">
        <v>2</v>
      </c>
      <c r="E84" s="35">
        <v>110</v>
      </c>
    </row>
    <row r="85" spans="2:5">
      <c r="B85" s="33">
        <v>43504</v>
      </c>
      <c r="C85" s="34" t="s">
        <v>22</v>
      </c>
      <c r="D85" s="34" t="s">
        <v>1</v>
      </c>
      <c r="E85" s="35">
        <v>23</v>
      </c>
    </row>
    <row r="86" spans="2:5">
      <c r="B86" s="33">
        <v>43504</v>
      </c>
      <c r="C86" s="34" t="s">
        <v>20</v>
      </c>
      <c r="D86" s="34" t="s">
        <v>2</v>
      </c>
      <c r="E86" s="35">
        <v>74</v>
      </c>
    </row>
    <row r="87" spans="2:5">
      <c r="B87" s="33">
        <v>43504</v>
      </c>
      <c r="C87" s="34" t="s">
        <v>22</v>
      </c>
      <c r="D87" s="34" t="s">
        <v>2</v>
      </c>
      <c r="E87" s="35">
        <v>23</v>
      </c>
    </row>
    <row r="88" spans="2:5">
      <c r="B88" s="33">
        <v>43505</v>
      </c>
      <c r="C88" s="34" t="s">
        <v>20</v>
      </c>
      <c r="D88" s="34" t="s">
        <v>2</v>
      </c>
      <c r="E88" s="35">
        <v>10</v>
      </c>
    </row>
    <row r="89" spans="2:5">
      <c r="B89" s="33">
        <v>43505</v>
      </c>
      <c r="C89" s="34" t="s">
        <v>20</v>
      </c>
      <c r="D89" s="34" t="s">
        <v>2</v>
      </c>
      <c r="E89" s="35">
        <v>23</v>
      </c>
    </row>
    <row r="90" spans="2:5">
      <c r="B90" s="33">
        <v>43505</v>
      </c>
      <c r="C90" s="34" t="s">
        <v>26</v>
      </c>
      <c r="D90" s="34" t="s">
        <v>2</v>
      </c>
      <c r="E90" s="35">
        <v>15</v>
      </c>
    </row>
    <row r="91" spans="2:5">
      <c r="B91" s="33">
        <v>43505</v>
      </c>
      <c r="C91" s="34" t="s">
        <v>20</v>
      </c>
      <c r="D91" s="34" t="s">
        <v>2</v>
      </c>
      <c r="E91" s="35">
        <v>174</v>
      </c>
    </row>
    <row r="92" spans="2:5">
      <c r="B92" s="33">
        <v>43505</v>
      </c>
      <c r="C92" s="34" t="s">
        <v>22</v>
      </c>
      <c r="D92" s="34" t="s">
        <v>2</v>
      </c>
      <c r="E92" s="35">
        <v>16</v>
      </c>
    </row>
    <row r="93" spans="2:5">
      <c r="B93" s="33">
        <v>43505</v>
      </c>
      <c r="C93" s="34" t="s">
        <v>22</v>
      </c>
      <c r="D93" s="34" t="s">
        <v>2</v>
      </c>
      <c r="E93" s="35">
        <v>16</v>
      </c>
    </row>
    <row r="94" spans="2:5">
      <c r="B94" s="33">
        <v>43505</v>
      </c>
      <c r="C94" s="34" t="s">
        <v>20</v>
      </c>
      <c r="D94" s="34" t="s">
        <v>2</v>
      </c>
      <c r="E94" s="35">
        <v>16</v>
      </c>
    </row>
    <row r="95" spans="2:5">
      <c r="B95" s="33">
        <v>43505</v>
      </c>
      <c r="C95" s="34" t="s">
        <v>20</v>
      </c>
      <c r="D95" s="34" t="s">
        <v>1</v>
      </c>
      <c r="E95" s="35">
        <v>23</v>
      </c>
    </row>
    <row r="96" spans="2:5">
      <c r="B96" s="33">
        <v>43505</v>
      </c>
      <c r="C96" s="34" t="s">
        <v>20</v>
      </c>
      <c r="D96" s="34" t="s">
        <v>2</v>
      </c>
      <c r="E96" s="35">
        <v>101</v>
      </c>
    </row>
    <row r="97" spans="2:5">
      <c r="B97" s="33">
        <v>43505</v>
      </c>
      <c r="C97" s="34" t="s">
        <v>22</v>
      </c>
      <c r="D97" s="34" t="s">
        <v>2</v>
      </c>
      <c r="E97" s="35">
        <v>16</v>
      </c>
    </row>
    <row r="98" spans="2:5">
      <c r="B98" s="33">
        <v>43505</v>
      </c>
      <c r="C98" s="34" t="s">
        <v>22</v>
      </c>
      <c r="D98" s="34" t="s">
        <v>2</v>
      </c>
      <c r="E98" s="35">
        <v>16</v>
      </c>
    </row>
    <row r="99" spans="2:5">
      <c r="B99" s="33">
        <v>43505</v>
      </c>
      <c r="C99" s="34" t="s">
        <v>20</v>
      </c>
      <c r="D99" s="34" t="s">
        <v>2</v>
      </c>
      <c r="E99" s="35">
        <v>16</v>
      </c>
    </row>
    <row r="100" spans="2:5">
      <c r="B100" s="33">
        <v>43505</v>
      </c>
      <c r="C100" s="34" t="s">
        <v>21</v>
      </c>
      <c r="D100" s="34" t="s">
        <v>1</v>
      </c>
      <c r="E100" s="35">
        <v>209</v>
      </c>
    </row>
    <row r="101" spans="2:5">
      <c r="B101" s="33">
        <v>43505</v>
      </c>
      <c r="C101" s="34" t="s">
        <v>20</v>
      </c>
      <c r="D101" s="34" t="s">
        <v>2</v>
      </c>
      <c r="E101" s="35">
        <v>15</v>
      </c>
    </row>
    <row r="102" spans="2:5">
      <c r="B102" s="33">
        <v>43505</v>
      </c>
      <c r="C102" s="34" t="s">
        <v>21</v>
      </c>
      <c r="D102" s="34" t="s">
        <v>2</v>
      </c>
      <c r="E102" s="35">
        <v>121</v>
      </c>
    </row>
    <row r="103" spans="2:5">
      <c r="B103" s="33">
        <v>43505</v>
      </c>
      <c r="C103" s="34" t="s">
        <v>22</v>
      </c>
      <c r="D103" s="34" t="s">
        <v>2</v>
      </c>
      <c r="E103" s="35">
        <v>12</v>
      </c>
    </row>
    <row r="104" spans="2:5">
      <c r="B104" s="33">
        <v>43505</v>
      </c>
      <c r="C104" s="34" t="s">
        <v>26</v>
      </c>
      <c r="D104" s="34" t="s">
        <v>2</v>
      </c>
      <c r="E104" s="35">
        <v>16</v>
      </c>
    </row>
    <row r="105" spans="2:5">
      <c r="B105" s="33">
        <v>43505</v>
      </c>
      <c r="C105" s="34" t="s">
        <v>20</v>
      </c>
      <c r="D105" s="34" t="s">
        <v>0</v>
      </c>
      <c r="E105" s="35">
        <v>117</v>
      </c>
    </row>
    <row r="106" spans="2:5">
      <c r="B106" s="33">
        <v>43505</v>
      </c>
      <c r="C106" s="34" t="s">
        <v>21</v>
      </c>
      <c r="D106" s="34" t="s">
        <v>2</v>
      </c>
      <c r="E106" s="35">
        <v>71</v>
      </c>
    </row>
    <row r="107" spans="2:5">
      <c r="B107" s="33">
        <v>43505</v>
      </c>
      <c r="C107" s="34" t="s">
        <v>20</v>
      </c>
      <c r="D107" s="34" t="s">
        <v>2</v>
      </c>
      <c r="E107" s="35">
        <v>71</v>
      </c>
    </row>
    <row r="108" spans="2:5">
      <c r="B108" s="33">
        <v>43508</v>
      </c>
      <c r="C108" s="34" t="s">
        <v>21</v>
      </c>
      <c r="D108" s="34" t="s">
        <v>2</v>
      </c>
      <c r="E108" s="35">
        <v>71</v>
      </c>
    </row>
    <row r="109" spans="2:5">
      <c r="B109" s="33">
        <v>43508</v>
      </c>
      <c r="C109" s="34" t="s">
        <v>21</v>
      </c>
      <c r="D109" s="34" t="s">
        <v>2</v>
      </c>
      <c r="E109" s="35">
        <v>81</v>
      </c>
    </row>
    <row r="110" spans="2:5">
      <c r="B110" s="33">
        <v>43508</v>
      </c>
      <c r="C110" s="34" t="s">
        <v>21</v>
      </c>
      <c r="D110" s="34" t="s">
        <v>2</v>
      </c>
      <c r="E110" s="35">
        <v>115</v>
      </c>
    </row>
    <row r="111" spans="2:5">
      <c r="B111" s="33">
        <v>43508</v>
      </c>
      <c r="C111" s="34" t="s">
        <v>22</v>
      </c>
      <c r="D111" s="34" t="s">
        <v>1</v>
      </c>
      <c r="E111" s="35">
        <v>16</v>
      </c>
    </row>
    <row r="112" spans="2:5">
      <c r="B112" s="33">
        <v>43508</v>
      </c>
      <c r="C112" s="34" t="s">
        <v>22</v>
      </c>
      <c r="D112" s="34" t="s">
        <v>1</v>
      </c>
      <c r="E112" s="35">
        <v>16</v>
      </c>
    </row>
    <row r="113" spans="2:5">
      <c r="B113" s="33">
        <v>43508</v>
      </c>
      <c r="C113" s="34" t="s">
        <v>21</v>
      </c>
      <c r="D113" s="34" t="s">
        <v>2</v>
      </c>
      <c r="E113" s="35">
        <v>25</v>
      </c>
    </row>
    <row r="114" spans="2:5">
      <c r="B114" s="33">
        <v>43508</v>
      </c>
      <c r="C114" s="34" t="s">
        <v>22</v>
      </c>
      <c r="D114" s="34" t="s">
        <v>2</v>
      </c>
      <c r="E114" s="35">
        <v>16</v>
      </c>
    </row>
    <row r="115" spans="2:5">
      <c r="B115" s="33">
        <v>43508</v>
      </c>
      <c r="C115" s="34" t="s">
        <v>21</v>
      </c>
      <c r="D115" s="34" t="s">
        <v>2</v>
      </c>
      <c r="E115" s="39">
        <v>106</v>
      </c>
    </row>
    <row r="116" spans="2:5">
      <c r="B116" s="33">
        <v>43508</v>
      </c>
      <c r="C116" s="34" t="s">
        <v>22</v>
      </c>
      <c r="D116" s="34" t="s">
        <v>2</v>
      </c>
      <c r="E116" s="39">
        <v>19</v>
      </c>
    </row>
    <row r="117" spans="2:5">
      <c r="B117" s="33">
        <v>43509</v>
      </c>
      <c r="C117" s="34" t="s">
        <v>20</v>
      </c>
      <c r="D117" s="34" t="s">
        <v>2</v>
      </c>
      <c r="E117" s="39">
        <v>33</v>
      </c>
    </row>
    <row r="118" spans="2:5">
      <c r="B118" s="33">
        <v>43509</v>
      </c>
      <c r="C118" s="34" t="s">
        <v>20</v>
      </c>
      <c r="D118" s="34" t="s">
        <v>2</v>
      </c>
      <c r="E118" s="39">
        <v>38</v>
      </c>
    </row>
    <row r="119" spans="2:5">
      <c r="B119" s="33">
        <v>43509</v>
      </c>
      <c r="C119" s="34" t="s">
        <v>20</v>
      </c>
      <c r="D119" s="34" t="s">
        <v>2</v>
      </c>
      <c r="E119" s="39">
        <v>30</v>
      </c>
    </row>
    <row r="120" spans="2:5">
      <c r="B120" s="33">
        <v>43509</v>
      </c>
      <c r="C120" s="34" t="s">
        <v>21</v>
      </c>
      <c r="D120" s="34" t="s">
        <v>1</v>
      </c>
      <c r="E120" s="39">
        <v>16</v>
      </c>
    </row>
    <row r="121" spans="2:5">
      <c r="B121" s="33">
        <v>43509</v>
      </c>
      <c r="C121" s="34" t="s">
        <v>22</v>
      </c>
      <c r="D121" s="34" t="s">
        <v>2</v>
      </c>
      <c r="E121" s="39">
        <v>16</v>
      </c>
    </row>
    <row r="122" spans="2:5">
      <c r="B122" s="33">
        <v>43509</v>
      </c>
      <c r="C122" s="34" t="s">
        <v>20</v>
      </c>
      <c r="D122" s="34" t="s">
        <v>2</v>
      </c>
      <c r="E122" s="39">
        <v>118</v>
      </c>
    </row>
    <row r="123" spans="2:5">
      <c r="B123" s="33">
        <v>43509</v>
      </c>
      <c r="C123" s="34" t="s">
        <v>22</v>
      </c>
      <c r="D123" s="34" t="s">
        <v>2</v>
      </c>
      <c r="E123" s="39">
        <v>16</v>
      </c>
    </row>
    <row r="124" spans="2:5">
      <c r="B124" s="33">
        <v>43509</v>
      </c>
      <c r="C124" s="34" t="s">
        <v>20</v>
      </c>
      <c r="D124" s="34" t="s">
        <v>2</v>
      </c>
      <c r="E124" s="39">
        <v>16</v>
      </c>
    </row>
    <row r="125" spans="2:5">
      <c r="B125" s="33">
        <v>43509</v>
      </c>
      <c r="C125" s="34" t="s">
        <v>20</v>
      </c>
      <c r="D125" s="34" t="s">
        <v>1</v>
      </c>
      <c r="E125" s="39">
        <v>16</v>
      </c>
    </row>
    <row r="126" spans="2:5">
      <c r="B126" s="33">
        <v>43509</v>
      </c>
      <c r="C126" s="34" t="s">
        <v>22</v>
      </c>
      <c r="D126" s="34" t="s">
        <v>2</v>
      </c>
      <c r="E126" s="39">
        <v>31</v>
      </c>
    </row>
    <row r="127" spans="2:5">
      <c r="B127" s="33">
        <v>43509</v>
      </c>
      <c r="C127" s="34" t="s">
        <v>20</v>
      </c>
      <c r="D127" s="34" t="s">
        <v>1</v>
      </c>
      <c r="E127" s="39">
        <v>15</v>
      </c>
    </row>
    <row r="128" spans="2:5">
      <c r="B128" s="33">
        <v>43509</v>
      </c>
      <c r="C128" s="34" t="s">
        <v>22</v>
      </c>
      <c r="D128" s="34" t="s">
        <v>2</v>
      </c>
      <c r="E128" s="39">
        <v>15</v>
      </c>
    </row>
    <row r="129" spans="2:5">
      <c r="B129" s="33">
        <v>43509</v>
      </c>
      <c r="C129" s="34" t="s">
        <v>20</v>
      </c>
      <c r="D129" s="34" t="s">
        <v>2</v>
      </c>
      <c r="E129" s="39">
        <v>48</v>
      </c>
    </row>
    <row r="130" spans="2:5">
      <c r="B130" s="33">
        <v>43509</v>
      </c>
      <c r="C130" s="34" t="s">
        <v>26</v>
      </c>
      <c r="D130" s="34" t="s">
        <v>1</v>
      </c>
      <c r="E130" s="39">
        <v>12</v>
      </c>
    </row>
    <row r="131" spans="2:5">
      <c r="B131" s="33">
        <v>43509</v>
      </c>
      <c r="C131" s="34" t="s">
        <v>22</v>
      </c>
      <c r="D131" s="34" t="s">
        <v>2</v>
      </c>
      <c r="E131" s="39">
        <v>16</v>
      </c>
    </row>
    <row r="132" spans="2:5">
      <c r="B132" s="33">
        <v>43509</v>
      </c>
      <c r="C132" s="34" t="s">
        <v>20</v>
      </c>
      <c r="D132" s="34" t="s">
        <v>1</v>
      </c>
      <c r="E132" s="39">
        <v>16</v>
      </c>
    </row>
    <row r="133" spans="2:5">
      <c r="B133" s="33">
        <v>43509</v>
      </c>
      <c r="C133" s="34" t="s">
        <v>22</v>
      </c>
      <c r="D133" s="34" t="s">
        <v>2</v>
      </c>
      <c r="E133" s="39">
        <v>16</v>
      </c>
    </row>
    <row r="134" spans="2:5">
      <c r="B134" s="33">
        <v>43509</v>
      </c>
      <c r="C134" s="34" t="s">
        <v>20</v>
      </c>
      <c r="D134" s="34" t="s">
        <v>1</v>
      </c>
      <c r="E134" s="39">
        <v>16</v>
      </c>
    </row>
    <row r="135" spans="2:5">
      <c r="B135" s="33">
        <v>43509</v>
      </c>
      <c r="C135" s="34" t="s">
        <v>20</v>
      </c>
      <c r="D135" s="34" t="s">
        <v>2</v>
      </c>
      <c r="E135" s="39">
        <v>10</v>
      </c>
    </row>
    <row r="136" spans="2:5">
      <c r="B136" s="33">
        <v>43509</v>
      </c>
      <c r="C136" s="34" t="s">
        <v>20</v>
      </c>
      <c r="D136" s="34" t="s">
        <v>2</v>
      </c>
      <c r="E136" s="39">
        <v>16</v>
      </c>
    </row>
    <row r="137" spans="2:5">
      <c r="B137" s="33">
        <v>43510</v>
      </c>
      <c r="C137" s="34" t="s">
        <v>22</v>
      </c>
      <c r="D137" s="34" t="s">
        <v>1</v>
      </c>
      <c r="E137" s="39">
        <v>16</v>
      </c>
    </row>
    <row r="138" spans="2:5">
      <c r="B138" s="33">
        <v>43510</v>
      </c>
      <c r="C138" s="34" t="s">
        <v>22</v>
      </c>
      <c r="D138" s="34" t="s">
        <v>1</v>
      </c>
      <c r="E138" s="39">
        <v>16</v>
      </c>
    </row>
    <row r="139" spans="2:5">
      <c r="B139" s="33">
        <v>43510</v>
      </c>
      <c r="C139" s="34" t="s">
        <v>22</v>
      </c>
      <c r="D139" s="34" t="s">
        <v>1</v>
      </c>
      <c r="E139" s="39">
        <v>16</v>
      </c>
    </row>
    <row r="140" spans="2:5">
      <c r="B140" s="33">
        <v>43510</v>
      </c>
      <c r="C140" s="34" t="s">
        <v>22</v>
      </c>
      <c r="D140" s="34" t="s">
        <v>2</v>
      </c>
      <c r="E140" s="39">
        <v>16</v>
      </c>
    </row>
    <row r="141" spans="2:5">
      <c r="B141" s="33">
        <v>43510</v>
      </c>
      <c r="C141" s="34" t="s">
        <v>21</v>
      </c>
      <c r="D141" s="34" t="s">
        <v>2</v>
      </c>
      <c r="E141" s="39">
        <v>175</v>
      </c>
    </row>
    <row r="142" spans="2:5">
      <c r="B142" s="33">
        <v>43510</v>
      </c>
      <c r="C142" s="34" t="s">
        <v>21</v>
      </c>
      <c r="D142" s="34" t="s">
        <v>2</v>
      </c>
      <c r="E142" s="39">
        <v>33</v>
      </c>
    </row>
    <row r="143" spans="2:5">
      <c r="B143" s="33">
        <v>43510</v>
      </c>
      <c r="C143" s="34" t="s">
        <v>20</v>
      </c>
      <c r="D143" s="34" t="s">
        <v>2</v>
      </c>
      <c r="E143" s="39">
        <v>25</v>
      </c>
    </row>
    <row r="144" spans="2:5">
      <c r="B144" s="33">
        <v>43510</v>
      </c>
      <c r="C144" s="34" t="s">
        <v>22</v>
      </c>
      <c r="D144" s="34" t="s">
        <v>2</v>
      </c>
      <c r="E144" s="39">
        <v>16</v>
      </c>
    </row>
    <row r="145" spans="2:5">
      <c r="B145" s="33">
        <v>43510</v>
      </c>
      <c r="C145" s="34" t="s">
        <v>20</v>
      </c>
      <c r="D145" s="34" t="s">
        <v>2</v>
      </c>
      <c r="E145" s="39">
        <v>90</v>
      </c>
    </row>
    <row r="146" spans="2:5">
      <c r="B146" s="33">
        <v>43510</v>
      </c>
      <c r="C146" s="34" t="s">
        <v>20</v>
      </c>
      <c r="D146" s="34" t="s">
        <v>1</v>
      </c>
      <c r="E146" s="39">
        <v>90</v>
      </c>
    </row>
    <row r="147" spans="2:5">
      <c r="B147" s="33">
        <v>43510</v>
      </c>
      <c r="C147" s="34" t="s">
        <v>20</v>
      </c>
      <c r="D147" s="34" t="s">
        <v>2</v>
      </c>
      <c r="E147" s="39">
        <v>72</v>
      </c>
    </row>
    <row r="148" spans="2:5">
      <c r="B148" s="33">
        <v>43510</v>
      </c>
      <c r="C148" s="34" t="s">
        <v>22</v>
      </c>
      <c r="D148" s="34" t="s">
        <v>2</v>
      </c>
      <c r="E148" s="39">
        <v>15</v>
      </c>
    </row>
    <row r="149" spans="2:5">
      <c r="B149" s="33">
        <v>43510</v>
      </c>
      <c r="C149" s="34" t="s">
        <v>22</v>
      </c>
      <c r="D149" s="34" t="s">
        <v>2</v>
      </c>
      <c r="E149" s="39">
        <v>12</v>
      </c>
    </row>
    <row r="150" spans="2:5">
      <c r="B150" s="33">
        <v>43510</v>
      </c>
      <c r="C150" s="34" t="s">
        <v>22</v>
      </c>
      <c r="D150" s="34" t="s">
        <v>1</v>
      </c>
      <c r="E150" s="39">
        <v>16</v>
      </c>
    </row>
    <row r="151" spans="2:5">
      <c r="B151" s="33">
        <v>43510</v>
      </c>
      <c r="C151" s="34" t="s">
        <v>22</v>
      </c>
      <c r="D151" s="34" t="s">
        <v>2</v>
      </c>
      <c r="E151" s="39">
        <v>15</v>
      </c>
    </row>
    <row r="152" spans="2:5">
      <c r="B152" s="33">
        <v>43510</v>
      </c>
      <c r="C152" s="34" t="s">
        <v>20</v>
      </c>
      <c r="D152" s="34" t="s">
        <v>2</v>
      </c>
      <c r="E152" s="39">
        <v>109</v>
      </c>
    </row>
    <row r="153" spans="2:5">
      <c r="B153" s="33">
        <v>43510</v>
      </c>
      <c r="C153" s="34" t="s">
        <v>26</v>
      </c>
      <c r="D153" s="34" t="s">
        <v>1</v>
      </c>
      <c r="E153" s="39">
        <v>16</v>
      </c>
    </row>
    <row r="154" spans="2:5">
      <c r="B154" s="33">
        <v>43511</v>
      </c>
      <c r="C154" s="34" t="s">
        <v>22</v>
      </c>
      <c r="D154" s="34" t="s">
        <v>1</v>
      </c>
      <c r="E154" s="39">
        <v>16</v>
      </c>
    </row>
    <row r="155" spans="2:5">
      <c r="B155" s="33">
        <v>43511</v>
      </c>
      <c r="C155" s="34" t="s">
        <v>21</v>
      </c>
      <c r="D155" s="34" t="s">
        <v>1</v>
      </c>
      <c r="E155" s="39">
        <v>50</v>
      </c>
    </row>
    <row r="156" spans="2:5">
      <c r="B156" s="33">
        <v>43511</v>
      </c>
      <c r="C156" s="34" t="s">
        <v>21</v>
      </c>
      <c r="D156" s="34" t="s">
        <v>2</v>
      </c>
      <c r="E156" s="39">
        <v>31</v>
      </c>
    </row>
    <row r="157" spans="2:5">
      <c r="B157" s="33">
        <v>43511</v>
      </c>
      <c r="C157" s="34" t="s">
        <v>26</v>
      </c>
      <c r="D157" s="34" t="s">
        <v>2</v>
      </c>
      <c r="E157" s="39">
        <v>16</v>
      </c>
    </row>
    <row r="158" spans="2:5">
      <c r="B158" s="33">
        <v>43512</v>
      </c>
      <c r="C158" s="34" t="s">
        <v>26</v>
      </c>
      <c r="D158" s="34" t="s">
        <v>2</v>
      </c>
      <c r="E158" s="39">
        <v>16</v>
      </c>
    </row>
    <row r="159" spans="2:5">
      <c r="B159" s="33">
        <v>43512</v>
      </c>
      <c r="C159" s="34" t="s">
        <v>26</v>
      </c>
      <c r="D159" s="34" t="s">
        <v>1</v>
      </c>
      <c r="E159" s="39">
        <v>16</v>
      </c>
    </row>
    <row r="160" spans="2:5">
      <c r="B160" s="33">
        <v>43512</v>
      </c>
      <c r="C160" s="34" t="s">
        <v>26</v>
      </c>
      <c r="D160" s="34" t="s">
        <v>1</v>
      </c>
      <c r="E160" s="39">
        <v>16</v>
      </c>
    </row>
    <row r="161" spans="2:5">
      <c r="B161" s="33">
        <v>43512</v>
      </c>
      <c r="C161" s="34" t="s">
        <v>27</v>
      </c>
      <c r="D161" s="34" t="s">
        <v>2</v>
      </c>
      <c r="E161" s="39">
        <v>49.84</v>
      </c>
    </row>
    <row r="162" spans="2:5">
      <c r="B162" s="33">
        <v>43512</v>
      </c>
      <c r="C162" s="34" t="s">
        <v>20</v>
      </c>
      <c r="D162" s="34" t="s">
        <v>1</v>
      </c>
      <c r="E162" s="39">
        <v>10</v>
      </c>
    </row>
    <row r="163" spans="2:5">
      <c r="B163" s="33">
        <v>43512</v>
      </c>
      <c r="C163" s="34" t="s">
        <v>20</v>
      </c>
      <c r="D163" s="34" t="s">
        <v>1</v>
      </c>
      <c r="E163" s="39">
        <v>16</v>
      </c>
    </row>
    <row r="164" spans="2:5">
      <c r="B164" s="33">
        <v>43512</v>
      </c>
      <c r="C164" s="34" t="s">
        <v>20</v>
      </c>
      <c r="D164" s="34" t="s">
        <v>2</v>
      </c>
      <c r="E164" s="39">
        <v>16</v>
      </c>
    </row>
    <row r="165" spans="2:5">
      <c r="B165" s="33">
        <v>43512</v>
      </c>
      <c r="C165" s="34" t="s">
        <v>22</v>
      </c>
      <c r="D165" s="34" t="s">
        <v>2</v>
      </c>
      <c r="E165" s="39">
        <v>15</v>
      </c>
    </row>
    <row r="166" spans="2:5">
      <c r="B166" s="33">
        <v>43512</v>
      </c>
      <c r="C166" s="34" t="s">
        <v>21</v>
      </c>
      <c r="D166" s="34" t="s">
        <v>2</v>
      </c>
      <c r="E166" s="39">
        <v>136</v>
      </c>
    </row>
    <row r="167" spans="2:5">
      <c r="B167" s="33">
        <v>43512</v>
      </c>
      <c r="C167" s="34" t="s">
        <v>20</v>
      </c>
      <c r="D167" s="34" t="s">
        <v>1</v>
      </c>
      <c r="E167" s="39">
        <v>23</v>
      </c>
    </row>
    <row r="168" spans="2:5">
      <c r="B168" s="33">
        <v>43512</v>
      </c>
      <c r="C168" s="34" t="s">
        <v>26</v>
      </c>
      <c r="D168" s="34" t="s">
        <v>1</v>
      </c>
      <c r="E168" s="39">
        <v>16</v>
      </c>
    </row>
    <row r="169" spans="2:5">
      <c r="B169" s="33">
        <v>43512</v>
      </c>
      <c r="C169" s="34" t="s">
        <v>22</v>
      </c>
      <c r="D169" s="34" t="s">
        <v>2</v>
      </c>
      <c r="E169" s="39">
        <v>23</v>
      </c>
    </row>
    <row r="170" spans="2:5">
      <c r="B170" s="33">
        <v>43512</v>
      </c>
      <c r="C170" s="34" t="s">
        <v>22</v>
      </c>
      <c r="D170" s="34" t="s">
        <v>1</v>
      </c>
      <c r="E170" s="39">
        <v>15</v>
      </c>
    </row>
    <row r="171" spans="2:5">
      <c r="B171" s="33">
        <v>43512</v>
      </c>
      <c r="C171" s="34" t="s">
        <v>26</v>
      </c>
      <c r="D171" s="34" t="s">
        <v>1</v>
      </c>
      <c r="E171" s="39">
        <v>15</v>
      </c>
    </row>
    <row r="172" spans="2:5">
      <c r="B172" s="33">
        <v>43512</v>
      </c>
      <c r="C172" s="34" t="s">
        <v>20</v>
      </c>
      <c r="D172" s="34" t="s">
        <v>2</v>
      </c>
      <c r="E172" s="39">
        <v>154</v>
      </c>
    </row>
    <row r="173" spans="2:5">
      <c r="B173" s="33">
        <v>43512</v>
      </c>
      <c r="C173" s="34" t="s">
        <v>20</v>
      </c>
      <c r="D173" s="34" t="s">
        <v>0</v>
      </c>
      <c r="E173" s="39">
        <v>18</v>
      </c>
    </row>
    <row r="174" spans="2:5">
      <c r="B174" s="33">
        <v>43512</v>
      </c>
      <c r="C174" s="34" t="s">
        <v>22</v>
      </c>
      <c r="D174" s="34" t="s">
        <v>2</v>
      </c>
      <c r="E174" s="39">
        <v>16</v>
      </c>
    </row>
    <row r="175" spans="2:5">
      <c r="B175" s="33">
        <v>43512</v>
      </c>
      <c r="C175" s="34" t="s">
        <v>20</v>
      </c>
      <c r="D175" s="34" t="s">
        <v>2</v>
      </c>
      <c r="E175" s="39">
        <v>43</v>
      </c>
    </row>
    <row r="176" spans="2:5">
      <c r="B176" s="33">
        <v>43512</v>
      </c>
      <c r="C176" s="34" t="s">
        <v>21</v>
      </c>
      <c r="D176" s="34" t="s">
        <v>2</v>
      </c>
      <c r="E176" s="39">
        <v>171</v>
      </c>
    </row>
    <row r="177" spans="2:5">
      <c r="B177" s="33">
        <v>43512</v>
      </c>
      <c r="C177" s="34" t="s">
        <v>20</v>
      </c>
      <c r="D177" s="34" t="s">
        <v>2</v>
      </c>
      <c r="E177" s="39">
        <v>18</v>
      </c>
    </row>
    <row r="178" spans="2:5">
      <c r="B178" s="33">
        <v>43512</v>
      </c>
      <c r="C178" s="34" t="s">
        <v>21</v>
      </c>
      <c r="D178" s="34" t="s">
        <v>2</v>
      </c>
      <c r="E178" s="39">
        <v>136</v>
      </c>
    </row>
    <row r="179" spans="2:5">
      <c r="B179" s="33">
        <v>43515</v>
      </c>
      <c r="C179" s="34" t="s">
        <v>26</v>
      </c>
      <c r="D179" s="34" t="s">
        <v>1</v>
      </c>
      <c r="E179" s="39">
        <v>16</v>
      </c>
    </row>
    <row r="180" spans="2:5">
      <c r="B180" s="33">
        <v>43515</v>
      </c>
      <c r="C180" s="34" t="s">
        <v>26</v>
      </c>
      <c r="D180" s="34" t="s">
        <v>2</v>
      </c>
      <c r="E180" s="39">
        <v>16</v>
      </c>
    </row>
    <row r="181" spans="2:5">
      <c r="B181" s="33">
        <v>43515</v>
      </c>
      <c r="C181" s="34" t="s">
        <v>21</v>
      </c>
      <c r="D181" s="34" t="s">
        <v>2</v>
      </c>
      <c r="E181" s="39">
        <v>96</v>
      </c>
    </row>
    <row r="182" spans="2:5">
      <c r="B182" s="33">
        <v>43515</v>
      </c>
      <c r="C182" s="34" t="s">
        <v>26</v>
      </c>
      <c r="D182" s="34" t="s">
        <v>1</v>
      </c>
      <c r="E182" s="39">
        <v>33</v>
      </c>
    </row>
    <row r="183" spans="2:5">
      <c r="B183" s="33">
        <v>43515</v>
      </c>
      <c r="C183" s="34" t="s">
        <v>21</v>
      </c>
      <c r="D183" s="34" t="s">
        <v>2</v>
      </c>
      <c r="E183" s="39">
        <v>43</v>
      </c>
    </row>
    <row r="184" spans="2:5">
      <c r="B184" s="33">
        <v>43515</v>
      </c>
      <c r="C184" s="34" t="s">
        <v>21</v>
      </c>
      <c r="D184" s="34" t="s">
        <v>1</v>
      </c>
      <c r="E184" s="39">
        <v>91</v>
      </c>
    </row>
    <row r="185" spans="2:5">
      <c r="B185" s="33">
        <v>43516</v>
      </c>
      <c r="C185" s="34" t="s">
        <v>20</v>
      </c>
      <c r="D185" s="34" t="s">
        <v>2</v>
      </c>
      <c r="E185" s="39">
        <v>51</v>
      </c>
    </row>
    <row r="186" spans="2:5">
      <c r="B186" s="33">
        <v>43511</v>
      </c>
      <c r="C186" s="34" t="s">
        <v>22</v>
      </c>
      <c r="D186" s="34" t="s">
        <v>2</v>
      </c>
      <c r="E186" s="39">
        <v>16</v>
      </c>
    </row>
    <row r="187" spans="2:5">
      <c r="B187" s="33">
        <v>43511</v>
      </c>
      <c r="C187" s="34" t="s">
        <v>21</v>
      </c>
      <c r="D187" s="34" t="s">
        <v>2</v>
      </c>
      <c r="E187" s="39">
        <v>25</v>
      </c>
    </row>
    <row r="188" spans="2:5">
      <c r="B188" s="33">
        <v>43511</v>
      </c>
      <c r="C188" s="34" t="s">
        <v>20</v>
      </c>
      <c r="D188" s="34" t="s">
        <v>2</v>
      </c>
      <c r="E188" s="39">
        <v>38</v>
      </c>
    </row>
    <row r="189" spans="2:5">
      <c r="B189" s="33">
        <v>43511</v>
      </c>
      <c r="C189" s="34" t="s">
        <v>22</v>
      </c>
      <c r="D189" s="34" t="s">
        <v>2</v>
      </c>
      <c r="E189" s="39">
        <v>16</v>
      </c>
    </row>
    <row r="190" spans="2:5">
      <c r="B190" s="33">
        <v>43511</v>
      </c>
      <c r="C190" s="34" t="s">
        <v>22</v>
      </c>
      <c r="D190" s="34" t="s">
        <v>2</v>
      </c>
      <c r="E190" s="39">
        <v>23</v>
      </c>
    </row>
    <row r="191" spans="2:5">
      <c r="B191" s="33">
        <v>43511</v>
      </c>
      <c r="C191" s="34" t="s">
        <v>20</v>
      </c>
      <c r="D191" s="34" t="s">
        <v>2</v>
      </c>
      <c r="E191" s="39">
        <v>99</v>
      </c>
    </row>
    <row r="192" spans="2:5">
      <c r="B192" s="33">
        <v>43511</v>
      </c>
      <c r="C192" s="34" t="s">
        <v>20</v>
      </c>
      <c r="D192" s="34" t="s">
        <v>2</v>
      </c>
      <c r="E192" s="39">
        <v>16</v>
      </c>
    </row>
    <row r="193" spans="2:5">
      <c r="B193" s="33">
        <v>43516</v>
      </c>
      <c r="C193" s="34" t="s">
        <v>21</v>
      </c>
      <c r="D193" s="34" t="s">
        <v>2</v>
      </c>
      <c r="E193" s="39">
        <v>40</v>
      </c>
    </row>
    <row r="194" spans="2:5">
      <c r="B194" s="33">
        <v>43516</v>
      </c>
      <c r="C194" s="34" t="s">
        <v>26</v>
      </c>
      <c r="D194" s="34" t="s">
        <v>0</v>
      </c>
      <c r="E194" s="39">
        <v>16</v>
      </c>
    </row>
    <row r="195" spans="2:5">
      <c r="B195" s="33">
        <v>43516</v>
      </c>
      <c r="C195" s="34" t="s">
        <v>26</v>
      </c>
      <c r="D195" s="34" t="s">
        <v>2</v>
      </c>
      <c r="E195" s="39">
        <v>16</v>
      </c>
    </row>
    <row r="196" spans="2:5">
      <c r="B196" s="33">
        <v>43516</v>
      </c>
      <c r="C196" s="34" t="s">
        <v>26</v>
      </c>
      <c r="D196" s="34" t="s">
        <v>2</v>
      </c>
      <c r="E196" s="39">
        <v>23</v>
      </c>
    </row>
    <row r="197" spans="2:5">
      <c r="B197" s="33">
        <v>43516</v>
      </c>
      <c r="C197" s="34" t="s">
        <v>26</v>
      </c>
      <c r="D197" s="34" t="s">
        <v>2</v>
      </c>
      <c r="E197" s="39">
        <v>16</v>
      </c>
    </row>
    <row r="198" spans="2:5">
      <c r="B198" s="33">
        <v>43516</v>
      </c>
      <c r="C198" s="34" t="s">
        <v>26</v>
      </c>
      <c r="D198" s="34" t="s">
        <v>1</v>
      </c>
      <c r="E198" s="39">
        <v>16</v>
      </c>
    </row>
    <row r="199" spans="2:5">
      <c r="B199" s="33">
        <v>43516</v>
      </c>
      <c r="C199" s="34" t="s">
        <v>26</v>
      </c>
      <c r="D199" s="34" t="s">
        <v>2</v>
      </c>
      <c r="E199" s="39">
        <v>31</v>
      </c>
    </row>
    <row r="200" spans="2:5">
      <c r="B200" s="33">
        <v>43516</v>
      </c>
      <c r="C200" s="34" t="s">
        <v>26</v>
      </c>
      <c r="D200" s="34" t="s">
        <v>2</v>
      </c>
      <c r="E200" s="39">
        <v>16</v>
      </c>
    </row>
    <row r="201" spans="2:5">
      <c r="B201" s="33">
        <v>43516</v>
      </c>
      <c r="C201" s="34" t="s">
        <v>21</v>
      </c>
      <c r="D201" s="34" t="s">
        <v>1</v>
      </c>
      <c r="E201" s="39">
        <v>173</v>
      </c>
    </row>
    <row r="202" spans="2:5">
      <c r="B202" s="33">
        <v>43516</v>
      </c>
      <c r="C202" s="34" t="s">
        <v>26</v>
      </c>
      <c r="D202" s="34" t="s">
        <v>1</v>
      </c>
      <c r="E202" s="39">
        <v>16</v>
      </c>
    </row>
    <row r="203" spans="2:5">
      <c r="B203" s="33">
        <v>43516</v>
      </c>
      <c r="C203" s="34" t="s">
        <v>21</v>
      </c>
      <c r="D203" s="34" t="s">
        <v>2</v>
      </c>
      <c r="E203" s="39">
        <v>25</v>
      </c>
    </row>
    <row r="204" spans="2:5">
      <c r="B204" s="33">
        <v>43516</v>
      </c>
      <c r="C204" s="34" t="s">
        <v>26</v>
      </c>
      <c r="D204" s="34" t="s">
        <v>1</v>
      </c>
      <c r="E204" s="39">
        <v>23</v>
      </c>
    </row>
    <row r="205" spans="2:5">
      <c r="B205" s="33">
        <v>43516</v>
      </c>
      <c r="C205" s="34" t="s">
        <v>26</v>
      </c>
      <c r="D205" s="34" t="s">
        <v>1</v>
      </c>
      <c r="E205" s="39">
        <v>23</v>
      </c>
    </row>
    <row r="206" spans="2:5">
      <c r="B206" s="33">
        <v>43516</v>
      </c>
      <c r="C206" s="34" t="s">
        <v>26</v>
      </c>
      <c r="D206" s="34" t="s">
        <v>2</v>
      </c>
      <c r="E206" s="39">
        <v>23</v>
      </c>
    </row>
    <row r="207" spans="2:5">
      <c r="B207" s="33">
        <v>43517</v>
      </c>
      <c r="C207" s="34" t="s">
        <v>26</v>
      </c>
      <c r="D207" s="34" t="s">
        <v>0</v>
      </c>
      <c r="E207" s="39">
        <v>16</v>
      </c>
    </row>
    <row r="208" spans="2:5">
      <c r="B208" s="33">
        <v>43517</v>
      </c>
      <c r="C208" s="34" t="s">
        <v>21</v>
      </c>
      <c r="D208" s="34" t="s">
        <v>2</v>
      </c>
      <c r="E208" s="39">
        <v>174</v>
      </c>
    </row>
    <row r="209" spans="2:5">
      <c r="B209" s="33">
        <v>43517</v>
      </c>
      <c r="C209" s="34" t="s">
        <v>26</v>
      </c>
      <c r="D209" s="34" t="s">
        <v>2</v>
      </c>
      <c r="E209" s="39">
        <v>15</v>
      </c>
    </row>
    <row r="210" spans="2:5">
      <c r="B210" s="33">
        <v>43517</v>
      </c>
      <c r="C210" s="34" t="s">
        <v>21</v>
      </c>
      <c r="D210" s="34" t="s">
        <v>2</v>
      </c>
      <c r="E210" s="39">
        <v>147</v>
      </c>
    </row>
    <row r="211" spans="2:5">
      <c r="B211" s="33">
        <v>43517</v>
      </c>
      <c r="C211" s="34" t="s">
        <v>21</v>
      </c>
      <c r="D211" s="34" t="s">
        <v>2</v>
      </c>
      <c r="E211" s="39">
        <v>100</v>
      </c>
    </row>
    <row r="212" spans="2:5">
      <c r="B212" s="33">
        <v>43518</v>
      </c>
      <c r="C212" s="34" t="s">
        <v>20</v>
      </c>
      <c r="D212" s="34" t="s">
        <v>2</v>
      </c>
      <c r="E212" s="39">
        <v>16</v>
      </c>
    </row>
    <row r="213" spans="2:5">
      <c r="B213" s="33">
        <v>43518</v>
      </c>
      <c r="C213" s="34" t="s">
        <v>20</v>
      </c>
      <c r="D213" s="34" t="s">
        <v>2</v>
      </c>
      <c r="E213" s="39">
        <v>16</v>
      </c>
    </row>
    <row r="214" spans="2:5">
      <c r="B214" s="33">
        <v>43518</v>
      </c>
      <c r="C214" s="34" t="s">
        <v>22</v>
      </c>
      <c r="D214" s="34" t="s">
        <v>2</v>
      </c>
      <c r="E214" s="39">
        <v>16</v>
      </c>
    </row>
    <row r="215" spans="2:5">
      <c r="B215" s="33">
        <v>43518</v>
      </c>
      <c r="C215" s="34" t="s">
        <v>22</v>
      </c>
      <c r="D215" s="34" t="s">
        <v>2</v>
      </c>
      <c r="E215" s="39">
        <v>16</v>
      </c>
    </row>
    <row r="216" spans="2:5">
      <c r="B216" s="33">
        <v>43518</v>
      </c>
      <c r="C216" s="34" t="s">
        <v>20</v>
      </c>
      <c r="D216" s="34" t="s">
        <v>2</v>
      </c>
      <c r="E216" s="39">
        <v>23</v>
      </c>
    </row>
    <row r="217" spans="2:5">
      <c r="B217" s="33">
        <v>43518</v>
      </c>
      <c r="C217" s="34" t="s">
        <v>22</v>
      </c>
      <c r="D217" s="34" t="s">
        <v>1</v>
      </c>
      <c r="E217" s="39">
        <v>16</v>
      </c>
    </row>
    <row r="218" spans="2:5">
      <c r="B218" s="33">
        <v>43518</v>
      </c>
      <c r="C218" s="34" t="s">
        <v>20</v>
      </c>
      <c r="D218" s="34" t="s">
        <v>2</v>
      </c>
      <c r="E218" s="39">
        <v>16</v>
      </c>
    </row>
    <row r="219" spans="2:5">
      <c r="B219" s="33">
        <v>43518</v>
      </c>
      <c r="C219" s="34" t="s">
        <v>20</v>
      </c>
      <c r="D219" s="34" t="s">
        <v>1</v>
      </c>
      <c r="E219" s="39">
        <v>23</v>
      </c>
    </row>
    <row r="220" spans="2:5">
      <c r="B220" s="33">
        <v>43518</v>
      </c>
      <c r="C220" s="34" t="s">
        <v>22</v>
      </c>
      <c r="D220" s="34" t="s">
        <v>2</v>
      </c>
      <c r="E220" s="39">
        <v>23</v>
      </c>
    </row>
    <row r="221" spans="2:5">
      <c r="B221" s="33">
        <v>43518</v>
      </c>
      <c r="C221" s="34" t="s">
        <v>20</v>
      </c>
      <c r="D221" s="34" t="s">
        <v>2</v>
      </c>
      <c r="E221" s="39">
        <v>43</v>
      </c>
    </row>
    <row r="222" spans="2:5">
      <c r="B222" s="33">
        <v>43518</v>
      </c>
      <c r="C222" s="34" t="s">
        <v>22</v>
      </c>
      <c r="D222" s="34" t="s">
        <v>2</v>
      </c>
      <c r="E222" s="39">
        <v>16</v>
      </c>
    </row>
    <row r="223" spans="2:5">
      <c r="B223" s="33">
        <v>43518</v>
      </c>
      <c r="C223" s="34" t="s">
        <v>20</v>
      </c>
      <c r="D223" s="34" t="s">
        <v>0</v>
      </c>
      <c r="E223" s="39">
        <v>116</v>
      </c>
    </row>
    <row r="224" spans="2:5">
      <c r="B224" s="33">
        <v>43518</v>
      </c>
      <c r="C224" s="34" t="s">
        <v>20</v>
      </c>
      <c r="D224" s="34" t="s">
        <v>1</v>
      </c>
      <c r="E224" s="39">
        <v>20</v>
      </c>
    </row>
    <row r="225" spans="2:5">
      <c r="B225" s="33">
        <v>43518</v>
      </c>
      <c r="C225" s="34" t="s">
        <v>22</v>
      </c>
      <c r="D225" s="34" t="s">
        <v>1</v>
      </c>
      <c r="E225" s="39">
        <v>16</v>
      </c>
    </row>
    <row r="226" spans="2:5">
      <c r="B226" s="33">
        <v>43518</v>
      </c>
      <c r="C226" s="34" t="s">
        <v>20</v>
      </c>
      <c r="D226" s="34" t="s">
        <v>1</v>
      </c>
      <c r="E226" s="39">
        <v>16</v>
      </c>
    </row>
    <row r="227" spans="2:5">
      <c r="B227" s="33">
        <v>43518</v>
      </c>
      <c r="C227" s="34" t="s">
        <v>22</v>
      </c>
      <c r="D227" s="34" t="s">
        <v>2</v>
      </c>
      <c r="E227" s="39">
        <v>16</v>
      </c>
    </row>
    <row r="228" spans="2:5">
      <c r="B228" s="33">
        <v>43518</v>
      </c>
      <c r="C228" s="34" t="s">
        <v>20</v>
      </c>
      <c r="D228" s="34" t="s">
        <v>2</v>
      </c>
      <c r="E228" s="39">
        <v>71</v>
      </c>
    </row>
    <row r="229" spans="2:5">
      <c r="B229" s="33">
        <v>43518</v>
      </c>
      <c r="C229" s="34" t="s">
        <v>22</v>
      </c>
      <c r="D229" s="34" t="s">
        <v>1</v>
      </c>
      <c r="E229" s="39">
        <v>16</v>
      </c>
    </row>
    <row r="230" spans="2:5">
      <c r="B230" s="33">
        <v>43518</v>
      </c>
      <c r="C230" s="34" t="s">
        <v>22</v>
      </c>
      <c r="D230" s="34" t="s">
        <v>2</v>
      </c>
      <c r="E230" s="39">
        <v>16</v>
      </c>
    </row>
    <row r="231" spans="2:5">
      <c r="B231" s="33">
        <v>43518</v>
      </c>
      <c r="C231" s="34" t="s">
        <v>20</v>
      </c>
      <c r="D231" s="34" t="s">
        <v>1</v>
      </c>
      <c r="E231" s="39">
        <v>10</v>
      </c>
    </row>
    <row r="232" spans="2:5">
      <c r="B232" s="33">
        <v>43518</v>
      </c>
      <c r="C232" s="34" t="s">
        <v>20</v>
      </c>
      <c r="D232" s="34" t="s">
        <v>1</v>
      </c>
      <c r="E232" s="39">
        <v>10</v>
      </c>
    </row>
    <row r="233" spans="2:5">
      <c r="B233" s="33">
        <v>43518</v>
      </c>
      <c r="C233" s="34" t="s">
        <v>20</v>
      </c>
      <c r="D233" s="34" t="s">
        <v>2</v>
      </c>
      <c r="E233" s="39">
        <v>10</v>
      </c>
    </row>
    <row r="234" spans="2:5">
      <c r="B234" s="33">
        <v>43519</v>
      </c>
      <c r="C234" s="34" t="s">
        <v>20</v>
      </c>
      <c r="D234" s="34" t="s">
        <v>2</v>
      </c>
      <c r="E234" s="39">
        <v>23</v>
      </c>
    </row>
    <row r="235" spans="2:5">
      <c r="B235" s="33">
        <v>43519</v>
      </c>
      <c r="C235" s="34" t="s">
        <v>20</v>
      </c>
      <c r="D235" s="34" t="s">
        <v>1</v>
      </c>
      <c r="E235" s="39">
        <v>10</v>
      </c>
    </row>
    <row r="236" spans="2:5">
      <c r="B236" s="33">
        <v>43519</v>
      </c>
      <c r="C236" s="34" t="s">
        <v>20</v>
      </c>
      <c r="D236" s="34" t="s">
        <v>2</v>
      </c>
      <c r="E236" s="39">
        <v>16</v>
      </c>
    </row>
    <row r="237" spans="2:5">
      <c r="B237" s="33">
        <v>43519</v>
      </c>
      <c r="C237" s="34" t="s">
        <v>21</v>
      </c>
      <c r="D237" s="34" t="s">
        <v>2</v>
      </c>
      <c r="E237" s="39">
        <v>33</v>
      </c>
    </row>
    <row r="238" spans="2:5">
      <c r="B238" s="33">
        <v>43519</v>
      </c>
      <c r="C238" s="34" t="s">
        <v>20</v>
      </c>
      <c r="D238" s="34" t="s">
        <v>2</v>
      </c>
      <c r="E238" s="39">
        <v>16</v>
      </c>
    </row>
    <row r="239" spans="2:5">
      <c r="B239" s="33">
        <v>43519</v>
      </c>
      <c r="C239" s="34" t="s">
        <v>20</v>
      </c>
      <c r="D239" s="34" t="s">
        <v>2</v>
      </c>
      <c r="E239" s="39">
        <v>93</v>
      </c>
    </row>
    <row r="240" spans="2:5">
      <c r="B240" s="33">
        <v>43519</v>
      </c>
      <c r="C240" s="34" t="s">
        <v>21</v>
      </c>
      <c r="D240" s="34" t="s">
        <v>2</v>
      </c>
      <c r="E240" s="39">
        <v>25</v>
      </c>
    </row>
    <row r="241" spans="2:5">
      <c r="B241" s="33">
        <v>43519</v>
      </c>
      <c r="C241" s="34" t="s">
        <v>20</v>
      </c>
      <c r="D241" s="34" t="s">
        <v>2</v>
      </c>
      <c r="E241" s="39">
        <v>16</v>
      </c>
    </row>
    <row r="242" spans="2:5">
      <c r="B242" s="33">
        <v>43519</v>
      </c>
      <c r="C242" s="34" t="s">
        <v>20</v>
      </c>
      <c r="D242" s="34" t="s">
        <v>1</v>
      </c>
      <c r="E242" s="39">
        <v>16</v>
      </c>
    </row>
    <row r="243" spans="2:5">
      <c r="B243" s="33">
        <v>43519</v>
      </c>
      <c r="C243" s="34" t="s">
        <v>20</v>
      </c>
      <c r="D243" s="34" t="s">
        <v>1</v>
      </c>
      <c r="E243" s="39">
        <v>19</v>
      </c>
    </row>
    <row r="244" spans="2:5">
      <c r="B244" s="33">
        <v>43519</v>
      </c>
      <c r="C244" s="34" t="s">
        <v>20</v>
      </c>
      <c r="D244" s="34" t="s">
        <v>2</v>
      </c>
      <c r="E244" s="39">
        <v>30</v>
      </c>
    </row>
    <row r="245" spans="2:5">
      <c r="B245" s="33">
        <v>43519</v>
      </c>
      <c r="C245" s="34" t="s">
        <v>21</v>
      </c>
      <c r="D245" s="34" t="s">
        <v>2</v>
      </c>
      <c r="E245" s="39">
        <v>134</v>
      </c>
    </row>
    <row r="246" spans="2:5">
      <c r="B246" s="33">
        <v>43519</v>
      </c>
      <c r="C246" s="34" t="s">
        <v>21</v>
      </c>
      <c r="D246" s="34" t="s">
        <v>2</v>
      </c>
      <c r="E246" s="39">
        <v>18.600000000000001</v>
      </c>
    </row>
    <row r="247" spans="2:5">
      <c r="B247" s="33">
        <v>43519</v>
      </c>
      <c r="C247" s="34" t="s">
        <v>20</v>
      </c>
      <c r="D247" s="34" t="s">
        <v>2</v>
      </c>
      <c r="E247" s="39">
        <v>16</v>
      </c>
    </row>
    <row r="248" spans="2:5">
      <c r="B248" s="33">
        <v>43519</v>
      </c>
      <c r="C248" s="34" t="s">
        <v>20</v>
      </c>
      <c r="D248" s="34" t="s">
        <v>2</v>
      </c>
      <c r="E248" s="39">
        <v>27</v>
      </c>
    </row>
    <row r="249" spans="2:5">
      <c r="B249" s="33">
        <v>43522</v>
      </c>
      <c r="C249" s="34" t="s">
        <v>22</v>
      </c>
      <c r="D249" s="34" t="s">
        <v>2</v>
      </c>
      <c r="E249" s="39">
        <v>23</v>
      </c>
    </row>
    <row r="250" spans="2:5">
      <c r="B250" s="33">
        <v>43522</v>
      </c>
      <c r="C250" s="34" t="s">
        <v>22</v>
      </c>
      <c r="D250" s="34" t="s">
        <v>2</v>
      </c>
      <c r="E250" s="39">
        <v>15</v>
      </c>
    </row>
    <row r="251" spans="2:5">
      <c r="B251" s="33">
        <v>43522</v>
      </c>
      <c r="C251" s="34" t="s">
        <v>21</v>
      </c>
      <c r="D251" s="34" t="s">
        <v>0</v>
      </c>
      <c r="E251" s="39">
        <v>81</v>
      </c>
    </row>
    <row r="252" spans="2:5">
      <c r="B252" s="33">
        <v>43522</v>
      </c>
      <c r="C252" s="34" t="s">
        <v>22</v>
      </c>
      <c r="D252" s="34" t="s">
        <v>2</v>
      </c>
      <c r="E252" s="39">
        <v>16</v>
      </c>
    </row>
    <row r="253" spans="2:5">
      <c r="B253" s="33">
        <v>43522</v>
      </c>
      <c r="C253" s="34" t="s">
        <v>22</v>
      </c>
      <c r="D253" s="34" t="s">
        <v>2</v>
      </c>
      <c r="E253" s="39">
        <v>16</v>
      </c>
    </row>
    <row r="254" spans="2:5">
      <c r="B254" s="33">
        <v>43522</v>
      </c>
      <c r="C254" s="34" t="s">
        <v>22</v>
      </c>
      <c r="D254" s="34" t="s">
        <v>2</v>
      </c>
      <c r="E254" s="39">
        <v>16</v>
      </c>
    </row>
    <row r="255" spans="2:5">
      <c r="B255" s="33">
        <v>43522</v>
      </c>
      <c r="C255" s="34" t="s">
        <v>22</v>
      </c>
      <c r="D255" s="34" t="s">
        <v>1</v>
      </c>
      <c r="E255" s="39">
        <v>16</v>
      </c>
    </row>
    <row r="256" spans="2:5">
      <c r="B256" s="33">
        <v>43522</v>
      </c>
      <c r="C256" s="34" t="s">
        <v>21</v>
      </c>
      <c r="D256" s="34" t="s">
        <v>2</v>
      </c>
      <c r="E256" s="39">
        <v>229</v>
      </c>
    </row>
    <row r="257" spans="2:5">
      <c r="B257" s="33">
        <v>43522</v>
      </c>
      <c r="C257" s="34" t="s">
        <v>22</v>
      </c>
      <c r="D257" s="34" t="s">
        <v>2</v>
      </c>
      <c r="E257" s="39">
        <v>23</v>
      </c>
    </row>
    <row r="258" spans="2:5">
      <c r="B258" s="33">
        <v>43522</v>
      </c>
      <c r="C258" s="34" t="s">
        <v>22</v>
      </c>
      <c r="D258" s="34" t="s">
        <v>1</v>
      </c>
      <c r="E258" s="39">
        <v>25</v>
      </c>
    </row>
    <row r="259" spans="2:5">
      <c r="B259" s="33">
        <v>43522</v>
      </c>
      <c r="C259" s="34" t="s">
        <v>21</v>
      </c>
      <c r="D259" s="34" t="s">
        <v>1</v>
      </c>
      <c r="E259" s="39">
        <v>11</v>
      </c>
    </row>
    <row r="260" spans="2:5">
      <c r="B260" s="33">
        <v>43522</v>
      </c>
      <c r="C260" s="34" t="s">
        <v>22</v>
      </c>
      <c r="D260" s="34" t="s">
        <v>1</v>
      </c>
      <c r="E260" s="39">
        <v>23</v>
      </c>
    </row>
    <row r="261" spans="2:5">
      <c r="B261" s="33">
        <v>43523</v>
      </c>
      <c r="C261" s="34" t="s">
        <v>26</v>
      </c>
      <c r="D261" s="34" t="s">
        <v>2</v>
      </c>
      <c r="E261" s="39">
        <v>32</v>
      </c>
    </row>
    <row r="262" spans="2:5">
      <c r="B262" s="33">
        <v>43523</v>
      </c>
      <c r="C262" s="34" t="s">
        <v>21</v>
      </c>
      <c r="D262" s="34" t="s">
        <v>2</v>
      </c>
      <c r="E262" s="35">
        <v>136</v>
      </c>
    </row>
    <row r="263" spans="2:5">
      <c r="B263" s="33">
        <v>43523</v>
      </c>
      <c r="C263" s="34" t="s">
        <v>20</v>
      </c>
      <c r="D263" s="34" t="s">
        <v>2</v>
      </c>
      <c r="E263" s="35">
        <v>19</v>
      </c>
    </row>
    <row r="264" spans="2:5">
      <c r="B264" s="33">
        <v>43523</v>
      </c>
      <c r="C264" s="34" t="s">
        <v>21</v>
      </c>
      <c r="D264" s="34" t="s">
        <v>2</v>
      </c>
      <c r="E264" s="35">
        <v>96</v>
      </c>
    </row>
    <row r="265" spans="2:5">
      <c r="B265" s="33">
        <v>43523</v>
      </c>
      <c r="C265" s="34" t="s">
        <v>22</v>
      </c>
      <c r="D265" s="34" t="s">
        <v>2</v>
      </c>
      <c r="E265" s="35">
        <v>16</v>
      </c>
    </row>
    <row r="266" spans="2:5">
      <c r="B266" s="33">
        <v>43523</v>
      </c>
      <c r="C266" s="34" t="s">
        <v>26</v>
      </c>
      <c r="D266" s="34" t="s">
        <v>2</v>
      </c>
      <c r="E266" s="35">
        <v>23</v>
      </c>
    </row>
    <row r="267" spans="2:5">
      <c r="B267" s="33">
        <v>43523</v>
      </c>
      <c r="C267" s="34" t="s">
        <v>22</v>
      </c>
      <c r="D267" s="34" t="s">
        <v>2</v>
      </c>
      <c r="E267" s="35">
        <v>23</v>
      </c>
    </row>
    <row r="268" spans="2:5">
      <c r="B268" s="33">
        <v>43523</v>
      </c>
      <c r="C268" s="34" t="s">
        <v>21</v>
      </c>
      <c r="D268" s="34" t="s">
        <v>2</v>
      </c>
      <c r="E268" s="35">
        <v>115</v>
      </c>
    </row>
    <row r="269" spans="2:5">
      <c r="B269" s="33">
        <v>43523</v>
      </c>
      <c r="C269" s="34" t="s">
        <v>21</v>
      </c>
      <c r="D269" s="34" t="s">
        <v>2</v>
      </c>
      <c r="E269" s="35">
        <v>33</v>
      </c>
    </row>
    <row r="270" spans="2:5">
      <c r="B270" s="33">
        <v>43523</v>
      </c>
      <c r="C270" s="34" t="s">
        <v>20</v>
      </c>
      <c r="D270" s="34" t="s">
        <v>2</v>
      </c>
      <c r="E270" s="35">
        <v>71</v>
      </c>
    </row>
    <row r="271" spans="2:5">
      <c r="B271" s="33">
        <v>43524</v>
      </c>
      <c r="C271" s="34" t="s">
        <v>21</v>
      </c>
      <c r="D271" s="34" t="s">
        <v>2</v>
      </c>
      <c r="E271" s="35">
        <v>33</v>
      </c>
    </row>
    <row r="272" spans="2:5">
      <c r="B272" s="33">
        <v>43524</v>
      </c>
      <c r="C272" s="34" t="s">
        <v>21</v>
      </c>
      <c r="D272" s="34" t="s">
        <v>1</v>
      </c>
      <c r="E272" s="35">
        <v>25</v>
      </c>
    </row>
    <row r="273" spans="2:5">
      <c r="B273" s="33">
        <v>43524</v>
      </c>
      <c r="C273" s="34" t="s">
        <v>21</v>
      </c>
      <c r="D273" s="34" t="s">
        <v>1</v>
      </c>
      <c r="E273" s="35">
        <v>71</v>
      </c>
    </row>
    <row r="274" spans="2:5">
      <c r="B274" s="33">
        <v>43524</v>
      </c>
      <c r="C274" s="34" t="s">
        <v>22</v>
      </c>
      <c r="D274" s="34" t="s">
        <v>2</v>
      </c>
      <c r="E274" s="35">
        <v>49</v>
      </c>
    </row>
    <row r="275" spans="2:5">
      <c r="B275" s="33">
        <v>43524</v>
      </c>
      <c r="C275" s="34" t="s">
        <v>22</v>
      </c>
      <c r="D275" s="34" t="s">
        <v>2</v>
      </c>
      <c r="E275" s="35">
        <v>12</v>
      </c>
    </row>
    <row r="276" spans="2:5">
      <c r="B276" s="33">
        <v>43524</v>
      </c>
      <c r="C276" s="34" t="s">
        <v>22</v>
      </c>
      <c r="D276" s="34" t="s">
        <v>2</v>
      </c>
      <c r="E276" s="35">
        <v>16</v>
      </c>
    </row>
    <row r="277" spans="2:5">
      <c r="B277" s="33">
        <v>43524</v>
      </c>
      <c r="C277" s="34" t="s">
        <v>21</v>
      </c>
      <c r="D277" s="34" t="s">
        <v>2</v>
      </c>
      <c r="E277" s="35">
        <v>199</v>
      </c>
    </row>
    <row r="278" spans="2:5">
      <c r="B278" s="33">
        <v>43524</v>
      </c>
      <c r="C278" s="34" t="s">
        <v>21</v>
      </c>
      <c r="D278" s="34" t="s">
        <v>2</v>
      </c>
      <c r="E278" s="35">
        <v>71</v>
      </c>
    </row>
    <row r="279" spans="2:5">
      <c r="B279" s="33">
        <v>43524</v>
      </c>
      <c r="C279" s="34" t="s">
        <v>22</v>
      </c>
      <c r="D279" s="34" t="s">
        <v>1</v>
      </c>
      <c r="E279" s="35">
        <v>23</v>
      </c>
    </row>
    <row r="280" spans="2:5">
      <c r="B280" s="33">
        <v>43524</v>
      </c>
      <c r="C280" s="34" t="s">
        <v>22</v>
      </c>
      <c r="D280" s="34" t="s">
        <v>2</v>
      </c>
      <c r="E280" s="35">
        <v>16</v>
      </c>
    </row>
    <row r="281" spans="2:5">
      <c r="B281" s="33">
        <v>43524</v>
      </c>
      <c r="C281" s="34" t="s">
        <v>21</v>
      </c>
      <c r="D281" s="34" t="s">
        <v>2</v>
      </c>
      <c r="E281" s="35">
        <v>27</v>
      </c>
    </row>
    <row r="284" spans="2:5">
      <c r="C284" s="52"/>
    </row>
  </sheetData>
  <sheetProtection sort="0" autoFilter="0" pivotTables="0"/>
  <protectedRanges>
    <protectedRange algorithmName="SHA-512" hashValue="g+Dpzd8g64LUeizkgUcfcid39j5GZ00YHKYhX0tvxsGpb0AGgxI8JTl7SkzD0vVDvUX0jOpNBpDPqYz+pu6KJQ==" saltValue="STvTXSm2rY6FxQ/zKC/J1w==" spinCount="100000" sqref="G5:K24" name="Plage1"/>
  </protectedRanges>
  <mergeCells count="1">
    <mergeCell ref="B3:E3"/>
  </mergeCells>
  <conditionalFormatting pivot="1" sqref="L74">
    <cfRule type="cellIs" dxfId="390" priority="10" operator="greaterThan">
      <formula>10000</formula>
    </cfRule>
  </conditionalFormatting>
  <conditionalFormatting pivot="1" sqref="O9">
    <cfRule type="cellIs" dxfId="389" priority="9" operator="greaterThan">
      <formula>10000</formula>
    </cfRule>
  </conditionalFormatting>
  <conditionalFormatting sqref="E6:E135">
    <cfRule type="cellIs" dxfId="388" priority="8" operator="greaterThan">
      <formula>500</formula>
    </cfRule>
  </conditionalFormatting>
  <conditionalFormatting sqref="E136:E156">
    <cfRule type="cellIs" dxfId="387" priority="6" operator="greaterThan">
      <formula>500</formula>
    </cfRule>
  </conditionalFormatting>
  <conditionalFormatting sqref="E157:E177">
    <cfRule type="cellIs" dxfId="386" priority="5" operator="greaterThan">
      <formula>500</formula>
    </cfRule>
  </conditionalFormatting>
  <conditionalFormatting sqref="E178:E198">
    <cfRule type="cellIs" dxfId="385" priority="4" operator="greaterThan">
      <formula>500</formula>
    </cfRule>
  </conditionalFormatting>
  <conditionalFormatting sqref="E199:E219">
    <cfRule type="cellIs" dxfId="384" priority="3" operator="greaterThan">
      <formula>500</formula>
    </cfRule>
  </conditionalFormatting>
  <conditionalFormatting sqref="E220:E240">
    <cfRule type="cellIs" dxfId="383" priority="2" operator="greaterThan">
      <formula>500</formula>
    </cfRule>
  </conditionalFormatting>
  <conditionalFormatting sqref="E241:E261">
    <cfRule type="cellIs" dxfId="382" priority="1" operator="greaterThan">
      <formula>500</formula>
    </cfRule>
  </conditionalFormatting>
  <dataValidations count="2">
    <dataValidation type="list" allowBlank="1" showInputMessage="1" showErrorMessage="1" sqref="D6:D281" xr:uid="{00000000-0002-0000-0200-000000000000}">
      <formula1>moyens_paiement</formula1>
    </dataValidation>
    <dataValidation type="list" allowBlank="1" showInputMessage="1" showErrorMessage="1" sqref="C6:C77 C79:C281" xr:uid="{00000000-0002-0000-0200-000001000000}">
      <formula1>Employes</formula1>
    </dataValidation>
  </dataValidations>
  <pageMargins left="0.7" right="0.7" top="0.75" bottom="0.75" header="0.3" footer="0.3"/>
  <pageSetup orientation="portrait" r:id="rId3"/>
  <drawing r:id="rId4"/>
  <tableParts count="1">
    <tablePart r:id="rId5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6"/>
  <dimension ref="A1:T269"/>
  <sheetViews>
    <sheetView showGridLines="0" zoomScaleNormal="100" workbookViewId="0">
      <pane ySplit="1" topLeftCell="A59" activePane="bottomLeft" state="frozen"/>
      <selection activeCell="O13" sqref="O13"/>
      <selection pane="bottomLeft" activeCell="A3" sqref="A3"/>
    </sheetView>
  </sheetViews>
  <sheetFormatPr baseColWidth="10" defaultColWidth="10.85546875" defaultRowHeight="15"/>
  <cols>
    <col min="1" max="1" width="16.28515625" style="14" customWidth="1"/>
    <col min="2" max="2" width="10.85546875" style="14"/>
    <col min="3" max="3" width="16.85546875" style="14" customWidth="1"/>
    <col min="4" max="4" width="10.85546875" style="14"/>
    <col min="5" max="5" width="15.140625" style="14" customWidth="1"/>
    <col min="6" max="6" width="3.85546875" style="14" customWidth="1"/>
    <col min="7" max="7" width="20.85546875" style="14" bestFit="1" customWidth="1"/>
    <col min="8" max="8" width="11.85546875" style="14" bestFit="1" customWidth="1"/>
    <col min="9" max="10" width="10.85546875" style="14" bestFit="1" customWidth="1"/>
    <col min="11" max="11" width="8.42578125" style="14" bestFit="1" customWidth="1"/>
    <col min="12" max="15" width="12.5703125" style="14" bestFit="1" customWidth="1"/>
    <col min="16" max="16" width="17.5703125" style="14" customWidth="1"/>
    <col min="17" max="17" width="12.140625" style="14" customWidth="1"/>
    <col min="18" max="18" width="12.140625" style="14" bestFit="1" customWidth="1"/>
    <col min="19" max="19" width="15.140625" style="14" bestFit="1" customWidth="1"/>
    <col min="20" max="20" width="15.42578125" style="14" customWidth="1"/>
    <col min="21" max="21" width="8" style="14" customWidth="1"/>
    <col min="22" max="25" width="9" style="14" customWidth="1"/>
    <col min="26" max="26" width="11.5703125" style="14" bestFit="1" customWidth="1"/>
    <col min="27" max="16384" width="10.85546875" style="14"/>
  </cols>
  <sheetData>
    <row r="1" spans="1:20" s="26" customFormat="1" ht="81.95" customHeight="1">
      <c r="A1" s="25"/>
      <c r="B1" s="25"/>
      <c r="C1" s="25"/>
      <c r="D1" s="25"/>
      <c r="E1" s="25"/>
      <c r="F1" s="25"/>
      <c r="G1" s="25"/>
      <c r="H1" s="25"/>
      <c r="I1" s="25"/>
      <c r="J1" s="25"/>
      <c r="K1" s="25"/>
      <c r="L1" s="25"/>
      <c r="M1" s="25"/>
      <c r="N1" s="25"/>
      <c r="O1" s="25"/>
      <c r="Q1" s="27"/>
      <c r="R1" s="27"/>
      <c r="S1" s="27"/>
      <c r="T1" s="27"/>
    </row>
    <row r="2" spans="1:20" s="13" customFormat="1" ht="9.6" customHeight="1">
      <c r="A2" s="15"/>
      <c r="B2" s="15"/>
      <c r="C2" s="15"/>
      <c r="D2" s="15"/>
      <c r="E2" s="15"/>
      <c r="F2" s="15"/>
      <c r="G2" s="15"/>
      <c r="H2" s="15"/>
      <c r="I2" s="15"/>
      <c r="J2" s="15"/>
      <c r="K2" s="15"/>
      <c r="Q2" s="14"/>
      <c r="R2" s="16"/>
      <c r="S2" s="17"/>
      <c r="T2" s="14"/>
    </row>
    <row r="3" spans="1:20" s="13" customFormat="1" ht="21.6" customHeight="1">
      <c r="A3" s="15"/>
      <c r="B3" s="81"/>
      <c r="C3" s="81"/>
      <c r="D3" s="81"/>
      <c r="E3" s="81"/>
      <c r="F3" s="15"/>
      <c r="G3" s="15"/>
      <c r="H3" s="15"/>
      <c r="I3" s="15"/>
      <c r="J3" s="15"/>
      <c r="K3" s="15"/>
      <c r="Q3" s="14"/>
      <c r="R3" s="16"/>
      <c r="S3" s="17"/>
      <c r="T3" s="14"/>
    </row>
    <row r="4" spans="1:20" s="13" customFormat="1" ht="9.6" customHeight="1">
      <c r="A4" s="15"/>
      <c r="B4" s="15"/>
      <c r="C4" s="15"/>
      <c r="D4" s="15"/>
      <c r="E4" s="15"/>
      <c r="F4" s="15"/>
      <c r="G4" s="15"/>
      <c r="H4" s="15"/>
      <c r="I4" s="15"/>
      <c r="J4" s="15"/>
      <c r="K4" s="15"/>
      <c r="Q4" s="14"/>
      <c r="R4" s="16"/>
      <c r="S4" s="17"/>
      <c r="T4" s="14"/>
    </row>
    <row r="5" spans="1:20">
      <c r="B5" s="1" t="s">
        <v>3</v>
      </c>
      <c r="C5" s="1" t="s">
        <v>4</v>
      </c>
      <c r="D5" s="1" t="s">
        <v>7</v>
      </c>
      <c r="E5" s="1" t="s">
        <v>5</v>
      </c>
      <c r="F5" s="18"/>
      <c r="G5" s="40" t="s">
        <v>11</v>
      </c>
      <c r="H5" s="40" t="s">
        <v>4</v>
      </c>
      <c r="I5" s="40"/>
      <c r="J5" s="40"/>
      <c r="K5" s="40"/>
      <c r="L5" s="40"/>
      <c r="M5" s="52"/>
      <c r="N5" s="40" t="s">
        <v>7</v>
      </c>
      <c r="O5" s="40" t="s">
        <v>9</v>
      </c>
      <c r="R5" s="19"/>
      <c r="S5" s="17"/>
    </row>
    <row r="6" spans="1:20">
      <c r="B6" s="22">
        <v>43525</v>
      </c>
      <c r="C6" s="23" t="s">
        <v>20</v>
      </c>
      <c r="D6" s="23" t="s">
        <v>0</v>
      </c>
      <c r="E6" s="24">
        <v>137</v>
      </c>
      <c r="G6" s="40" t="s">
        <v>10</v>
      </c>
      <c r="H6" s="40" t="s">
        <v>20</v>
      </c>
      <c r="I6" s="40" t="s">
        <v>21</v>
      </c>
      <c r="J6" s="40" t="s">
        <v>22</v>
      </c>
      <c r="K6" s="40" t="s">
        <v>26</v>
      </c>
      <c r="L6" s="40" t="s">
        <v>9</v>
      </c>
      <c r="M6" s="52"/>
      <c r="N6" s="44" t="s">
        <v>0</v>
      </c>
      <c r="O6" s="42">
        <v>879</v>
      </c>
      <c r="R6" s="19"/>
      <c r="S6" s="17"/>
    </row>
    <row r="7" spans="1:20">
      <c r="B7" s="33">
        <v>43525</v>
      </c>
      <c r="C7" s="34" t="s">
        <v>21</v>
      </c>
      <c r="D7" s="34" t="s">
        <v>2</v>
      </c>
      <c r="E7" s="35">
        <v>106</v>
      </c>
      <c r="G7" s="41">
        <v>43525</v>
      </c>
      <c r="H7" s="42">
        <v>481</v>
      </c>
      <c r="I7" s="42">
        <v>285</v>
      </c>
      <c r="J7" s="42">
        <v>135</v>
      </c>
      <c r="K7" s="42"/>
      <c r="L7" s="42">
        <v>901</v>
      </c>
      <c r="M7" s="52"/>
      <c r="N7" s="44" t="s">
        <v>2</v>
      </c>
      <c r="O7" s="42">
        <v>7339.2000000000007</v>
      </c>
      <c r="R7" s="20"/>
    </row>
    <row r="8" spans="1:20">
      <c r="B8" s="33">
        <v>43525</v>
      </c>
      <c r="C8" s="34" t="s">
        <v>20</v>
      </c>
      <c r="D8" s="34" t="s">
        <v>1</v>
      </c>
      <c r="E8" s="35">
        <v>16</v>
      </c>
      <c r="G8" s="43" t="s">
        <v>0</v>
      </c>
      <c r="H8" s="42">
        <v>263</v>
      </c>
      <c r="I8" s="42"/>
      <c r="J8" s="42">
        <v>16</v>
      </c>
      <c r="K8" s="42"/>
      <c r="L8" s="42">
        <v>279</v>
      </c>
      <c r="M8" s="52"/>
      <c r="N8" s="44" t="s">
        <v>1</v>
      </c>
      <c r="O8" s="42">
        <v>2305</v>
      </c>
    </row>
    <row r="9" spans="1:20">
      <c r="B9" s="33">
        <v>43525</v>
      </c>
      <c r="C9" s="34" t="s">
        <v>20</v>
      </c>
      <c r="D9" s="34" t="s">
        <v>2</v>
      </c>
      <c r="E9" s="35">
        <v>16</v>
      </c>
      <c r="G9" s="43" t="s">
        <v>2</v>
      </c>
      <c r="H9" s="42">
        <v>170</v>
      </c>
      <c r="I9" s="42">
        <v>185</v>
      </c>
      <c r="J9" s="42">
        <v>87</v>
      </c>
      <c r="K9" s="42"/>
      <c r="L9" s="42">
        <v>442</v>
      </c>
      <c r="M9" s="52"/>
      <c r="N9" s="44" t="s">
        <v>9</v>
      </c>
      <c r="O9" s="42">
        <v>10523.2</v>
      </c>
    </row>
    <row r="10" spans="1:20">
      <c r="B10" s="33">
        <v>43525</v>
      </c>
      <c r="C10" s="34" t="s">
        <v>22</v>
      </c>
      <c r="D10" s="34" t="s">
        <v>2</v>
      </c>
      <c r="E10" s="35">
        <v>16</v>
      </c>
      <c r="G10" s="43" t="s">
        <v>1</v>
      </c>
      <c r="H10" s="42">
        <v>48</v>
      </c>
      <c r="I10" s="42">
        <v>100</v>
      </c>
      <c r="J10" s="42">
        <v>32</v>
      </c>
      <c r="K10" s="42"/>
      <c r="L10" s="42">
        <v>180</v>
      </c>
      <c r="M10" s="52"/>
      <c r="N10" s="52"/>
      <c r="O10" s="52"/>
    </row>
    <row r="11" spans="1:20">
      <c r="B11" s="33">
        <v>43525</v>
      </c>
      <c r="C11" s="34" t="s">
        <v>20</v>
      </c>
      <c r="D11" s="34" t="s">
        <v>0</v>
      </c>
      <c r="E11" s="35">
        <v>83</v>
      </c>
      <c r="G11" s="41">
        <v>43526</v>
      </c>
      <c r="H11" s="42">
        <v>540</v>
      </c>
      <c r="I11" s="42">
        <v>392</v>
      </c>
      <c r="J11" s="42">
        <v>96</v>
      </c>
      <c r="K11" s="42"/>
      <c r="L11" s="42">
        <v>1028</v>
      </c>
      <c r="M11" s="52"/>
    </row>
    <row r="12" spans="1:20">
      <c r="B12" s="33">
        <v>43525</v>
      </c>
      <c r="C12" s="34" t="s">
        <v>22</v>
      </c>
      <c r="D12" s="34" t="s">
        <v>0</v>
      </c>
      <c r="E12" s="35">
        <v>16</v>
      </c>
      <c r="G12" s="43" t="s">
        <v>2</v>
      </c>
      <c r="H12" s="42">
        <v>299</v>
      </c>
      <c r="I12" s="42">
        <v>377</v>
      </c>
      <c r="J12" s="42">
        <v>32</v>
      </c>
      <c r="K12" s="42"/>
      <c r="L12" s="42">
        <v>708</v>
      </c>
      <c r="M12" s="52"/>
    </row>
    <row r="13" spans="1:20">
      <c r="B13" s="33">
        <v>43525</v>
      </c>
      <c r="C13" s="34" t="s">
        <v>20</v>
      </c>
      <c r="D13" s="34" t="s">
        <v>1</v>
      </c>
      <c r="E13" s="35">
        <v>16</v>
      </c>
      <c r="G13" s="43" t="s">
        <v>1</v>
      </c>
      <c r="H13" s="42">
        <v>241</v>
      </c>
      <c r="I13" s="42">
        <v>15</v>
      </c>
      <c r="J13" s="42">
        <v>64</v>
      </c>
      <c r="K13" s="42"/>
      <c r="L13" s="42">
        <v>320</v>
      </c>
      <c r="M13" s="52"/>
    </row>
    <row r="14" spans="1:20">
      <c r="B14" s="33">
        <v>43525</v>
      </c>
      <c r="C14" s="34" t="s">
        <v>21</v>
      </c>
      <c r="D14" s="34" t="s">
        <v>2</v>
      </c>
      <c r="E14" s="35">
        <v>43</v>
      </c>
      <c r="G14" s="41">
        <v>43529</v>
      </c>
      <c r="H14" s="42"/>
      <c r="I14" s="42">
        <v>270</v>
      </c>
      <c r="J14" s="42">
        <v>156</v>
      </c>
      <c r="K14" s="42"/>
      <c r="L14" s="42">
        <v>426</v>
      </c>
      <c r="M14" s="52"/>
    </row>
    <row r="15" spans="1:20">
      <c r="B15" s="33">
        <v>43525</v>
      </c>
      <c r="C15" s="34" t="s">
        <v>22</v>
      </c>
      <c r="D15" s="34" t="s">
        <v>2</v>
      </c>
      <c r="E15" s="35">
        <v>16</v>
      </c>
      <c r="G15" s="43" t="s">
        <v>2</v>
      </c>
      <c r="H15" s="42"/>
      <c r="I15" s="42">
        <v>227</v>
      </c>
      <c r="J15" s="42">
        <v>133</v>
      </c>
      <c r="K15" s="42"/>
      <c r="L15" s="42">
        <v>360</v>
      </c>
      <c r="M15" s="52"/>
    </row>
    <row r="16" spans="1:20">
      <c r="B16" s="33">
        <v>43525</v>
      </c>
      <c r="C16" s="34" t="s">
        <v>21</v>
      </c>
      <c r="D16" s="34" t="s">
        <v>1</v>
      </c>
      <c r="E16" s="35">
        <v>100</v>
      </c>
      <c r="G16" s="43" t="s">
        <v>1</v>
      </c>
      <c r="H16" s="42"/>
      <c r="I16" s="42">
        <v>43</v>
      </c>
      <c r="J16" s="42">
        <v>23</v>
      </c>
      <c r="K16" s="42"/>
      <c r="L16" s="42">
        <v>66</v>
      </c>
      <c r="M16" s="52"/>
    </row>
    <row r="17" spans="2:13">
      <c r="B17" s="33">
        <v>43525</v>
      </c>
      <c r="C17" s="34" t="s">
        <v>21</v>
      </c>
      <c r="D17" s="34" t="s">
        <v>2</v>
      </c>
      <c r="E17" s="35">
        <v>36</v>
      </c>
      <c r="G17" s="41">
        <v>43530</v>
      </c>
      <c r="H17" s="42">
        <v>107</v>
      </c>
      <c r="I17" s="42">
        <v>68</v>
      </c>
      <c r="J17" s="42">
        <v>79</v>
      </c>
      <c r="K17" s="42"/>
      <c r="L17" s="42">
        <v>254</v>
      </c>
      <c r="M17" s="52"/>
    </row>
    <row r="18" spans="2:13">
      <c r="B18" s="33">
        <v>43525</v>
      </c>
      <c r="C18" s="34" t="s">
        <v>22</v>
      </c>
      <c r="D18" s="34" t="s">
        <v>2</v>
      </c>
      <c r="E18" s="35">
        <v>16</v>
      </c>
      <c r="G18" s="43" t="s">
        <v>2</v>
      </c>
      <c r="H18" s="42">
        <v>84</v>
      </c>
      <c r="I18" s="42">
        <v>68</v>
      </c>
      <c r="J18" s="42">
        <v>63</v>
      </c>
      <c r="K18" s="42"/>
      <c r="L18" s="42">
        <v>215</v>
      </c>
      <c r="M18" s="52"/>
    </row>
    <row r="19" spans="2:13">
      <c r="B19" s="33">
        <v>43525</v>
      </c>
      <c r="C19" s="34" t="s">
        <v>20</v>
      </c>
      <c r="D19" s="34" t="s">
        <v>0</v>
      </c>
      <c r="E19" s="35">
        <v>43</v>
      </c>
      <c r="G19" s="43" t="s">
        <v>1</v>
      </c>
      <c r="H19" s="42">
        <v>23</v>
      </c>
      <c r="I19" s="42"/>
      <c r="J19" s="42">
        <v>16</v>
      </c>
      <c r="K19" s="42"/>
      <c r="L19" s="42">
        <v>39</v>
      </c>
      <c r="M19" s="52"/>
    </row>
    <row r="20" spans="2:13">
      <c r="B20" s="33">
        <v>43525</v>
      </c>
      <c r="C20" s="34" t="s">
        <v>20</v>
      </c>
      <c r="D20" s="34" t="s">
        <v>2</v>
      </c>
      <c r="E20" s="35">
        <v>16</v>
      </c>
      <c r="G20" s="41">
        <v>43531</v>
      </c>
      <c r="H20" s="42"/>
      <c r="I20" s="42">
        <v>287</v>
      </c>
      <c r="J20" s="42">
        <v>85</v>
      </c>
      <c r="K20" s="42"/>
      <c r="L20" s="42">
        <v>372</v>
      </c>
      <c r="M20" s="52"/>
    </row>
    <row r="21" spans="2:13">
      <c r="B21" s="33">
        <v>43525</v>
      </c>
      <c r="C21" s="34" t="s">
        <v>22</v>
      </c>
      <c r="D21" s="34" t="s">
        <v>2</v>
      </c>
      <c r="E21" s="35">
        <v>23</v>
      </c>
      <c r="G21" s="43" t="s">
        <v>0</v>
      </c>
      <c r="H21" s="42"/>
      <c r="I21" s="42">
        <v>65</v>
      </c>
      <c r="J21" s="42"/>
      <c r="K21" s="42"/>
      <c r="L21" s="42">
        <v>65</v>
      </c>
      <c r="M21" s="52"/>
    </row>
    <row r="22" spans="2:13">
      <c r="B22" s="33">
        <v>43525</v>
      </c>
      <c r="C22" s="34" t="s">
        <v>20</v>
      </c>
      <c r="D22" s="34" t="s">
        <v>1</v>
      </c>
      <c r="E22" s="35">
        <v>16</v>
      </c>
      <c r="G22" s="43" t="s">
        <v>2</v>
      </c>
      <c r="H22" s="42"/>
      <c r="I22" s="42">
        <v>222</v>
      </c>
      <c r="J22" s="42">
        <v>85</v>
      </c>
      <c r="K22" s="42"/>
      <c r="L22" s="42">
        <v>307</v>
      </c>
      <c r="M22" s="52"/>
    </row>
    <row r="23" spans="2:13">
      <c r="B23" s="33">
        <v>43525</v>
      </c>
      <c r="C23" s="34" t="s">
        <v>22</v>
      </c>
      <c r="D23" s="34" t="s">
        <v>2</v>
      </c>
      <c r="E23" s="35">
        <v>16</v>
      </c>
      <c r="G23" s="41">
        <v>43532</v>
      </c>
      <c r="H23" s="42">
        <v>439</v>
      </c>
      <c r="I23" s="42">
        <v>302</v>
      </c>
      <c r="J23" s="42">
        <v>154</v>
      </c>
      <c r="K23" s="42"/>
      <c r="L23" s="42">
        <v>895</v>
      </c>
      <c r="M23" s="52"/>
    </row>
    <row r="24" spans="2:13">
      <c r="B24" s="33">
        <v>43525</v>
      </c>
      <c r="C24" s="34" t="s">
        <v>20</v>
      </c>
      <c r="D24" s="34" t="s">
        <v>2</v>
      </c>
      <c r="E24" s="35">
        <v>43</v>
      </c>
      <c r="G24" s="43" t="s">
        <v>2</v>
      </c>
      <c r="H24" s="42">
        <v>342</v>
      </c>
      <c r="I24" s="42">
        <v>262</v>
      </c>
      <c r="J24" s="42">
        <v>108</v>
      </c>
      <c r="K24" s="42"/>
      <c r="L24" s="42">
        <v>712</v>
      </c>
      <c r="M24" s="52"/>
    </row>
    <row r="25" spans="2:13">
      <c r="B25" s="33">
        <v>43525</v>
      </c>
      <c r="C25" s="34" t="s">
        <v>22</v>
      </c>
      <c r="D25" s="34" t="s">
        <v>1</v>
      </c>
      <c r="E25" s="35">
        <v>16</v>
      </c>
      <c r="G25" s="43" t="s">
        <v>1</v>
      </c>
      <c r="H25" s="42">
        <v>97</v>
      </c>
      <c r="I25" s="42">
        <v>40</v>
      </c>
      <c r="J25" s="42">
        <v>46</v>
      </c>
      <c r="K25" s="42"/>
      <c r="L25" s="42">
        <v>183</v>
      </c>
      <c r="M25" s="52"/>
    </row>
    <row r="26" spans="2:13">
      <c r="B26" s="33">
        <v>43525</v>
      </c>
      <c r="C26" s="34" t="s">
        <v>20</v>
      </c>
      <c r="D26" s="34" t="s">
        <v>2</v>
      </c>
      <c r="E26" s="35">
        <v>25</v>
      </c>
      <c r="G26" s="41">
        <v>43533</v>
      </c>
      <c r="H26" s="42">
        <v>699</v>
      </c>
      <c r="I26" s="42">
        <v>175</v>
      </c>
      <c r="J26" s="42">
        <v>116</v>
      </c>
      <c r="K26" s="42"/>
      <c r="L26" s="42">
        <v>990</v>
      </c>
      <c r="M26" s="52"/>
    </row>
    <row r="27" spans="2:13">
      <c r="B27" s="33">
        <v>43525</v>
      </c>
      <c r="C27" s="34" t="s">
        <v>22</v>
      </c>
      <c r="D27" s="34" t="s">
        <v>1</v>
      </c>
      <c r="E27" s="35">
        <v>16</v>
      </c>
      <c r="G27" s="43" t="s">
        <v>0</v>
      </c>
      <c r="H27" s="42">
        <v>146</v>
      </c>
      <c r="I27" s="42"/>
      <c r="J27" s="42"/>
      <c r="K27" s="42"/>
      <c r="L27" s="42">
        <v>146</v>
      </c>
      <c r="M27" s="52"/>
    </row>
    <row r="28" spans="2:13">
      <c r="B28" s="33">
        <v>43525</v>
      </c>
      <c r="C28" s="34" t="s">
        <v>20</v>
      </c>
      <c r="D28" s="34" t="s">
        <v>2</v>
      </c>
      <c r="E28" s="35">
        <v>27</v>
      </c>
      <c r="G28" s="43" t="s">
        <v>2</v>
      </c>
      <c r="H28" s="42">
        <v>370</v>
      </c>
      <c r="I28" s="42">
        <v>155</v>
      </c>
      <c r="J28" s="42">
        <v>86</v>
      </c>
      <c r="K28" s="42"/>
      <c r="L28" s="42">
        <v>611</v>
      </c>
      <c r="M28" s="52"/>
    </row>
    <row r="29" spans="2:13">
      <c r="B29" s="33">
        <v>43525</v>
      </c>
      <c r="C29" s="34" t="s">
        <v>20</v>
      </c>
      <c r="D29" s="34" t="s">
        <v>2</v>
      </c>
      <c r="E29" s="35">
        <v>43</v>
      </c>
      <c r="G29" s="43" t="s">
        <v>1</v>
      </c>
      <c r="H29" s="42">
        <v>183</v>
      </c>
      <c r="I29" s="42">
        <v>20</v>
      </c>
      <c r="J29" s="42">
        <v>30</v>
      </c>
      <c r="K29" s="42"/>
      <c r="L29" s="42">
        <v>233</v>
      </c>
      <c r="M29" s="52"/>
    </row>
    <row r="30" spans="2:13">
      <c r="B30" s="33">
        <v>43526</v>
      </c>
      <c r="C30" s="34" t="s">
        <v>20</v>
      </c>
      <c r="D30" s="34" t="s">
        <v>2</v>
      </c>
      <c r="E30" s="35">
        <v>10</v>
      </c>
      <c r="G30" s="41">
        <v>43536</v>
      </c>
      <c r="H30" s="42"/>
      <c r="I30" s="42">
        <v>131</v>
      </c>
      <c r="J30" s="42">
        <v>93</v>
      </c>
      <c r="K30" s="42"/>
      <c r="L30" s="42">
        <v>224</v>
      </c>
      <c r="M30" s="52"/>
    </row>
    <row r="31" spans="2:13">
      <c r="B31" s="33">
        <v>43526</v>
      </c>
      <c r="C31" s="34" t="s">
        <v>20</v>
      </c>
      <c r="D31" s="34" t="s">
        <v>1</v>
      </c>
      <c r="E31" s="35">
        <v>16</v>
      </c>
      <c r="G31" s="43" t="s">
        <v>2</v>
      </c>
      <c r="H31" s="42"/>
      <c r="I31" s="42">
        <v>113</v>
      </c>
      <c r="J31" s="42">
        <v>61</v>
      </c>
      <c r="K31" s="42"/>
      <c r="L31" s="42">
        <v>174</v>
      </c>
      <c r="M31" s="52"/>
    </row>
    <row r="32" spans="2:13">
      <c r="B32" s="33">
        <v>43526</v>
      </c>
      <c r="C32" s="34" t="s">
        <v>20</v>
      </c>
      <c r="D32" s="34" t="s">
        <v>2</v>
      </c>
      <c r="E32" s="35">
        <v>15</v>
      </c>
      <c r="G32" s="43" t="s">
        <v>1</v>
      </c>
      <c r="H32" s="42"/>
      <c r="I32" s="42">
        <v>18</v>
      </c>
      <c r="J32" s="42">
        <v>32</v>
      </c>
      <c r="K32" s="42"/>
      <c r="L32" s="42">
        <v>50</v>
      </c>
      <c r="M32" s="52"/>
    </row>
    <row r="33" spans="2:13">
      <c r="B33" s="33">
        <v>43526</v>
      </c>
      <c r="C33" s="34" t="s">
        <v>22</v>
      </c>
      <c r="D33" s="34" t="s">
        <v>1</v>
      </c>
      <c r="E33" s="35">
        <v>16</v>
      </c>
      <c r="G33" s="41">
        <v>43537</v>
      </c>
      <c r="H33" s="42">
        <v>420</v>
      </c>
      <c r="I33" s="42"/>
      <c r="J33" s="42">
        <v>105</v>
      </c>
      <c r="K33" s="42"/>
      <c r="L33" s="42">
        <v>525</v>
      </c>
      <c r="M33" s="52"/>
    </row>
    <row r="34" spans="2:13">
      <c r="B34" s="33">
        <v>43526</v>
      </c>
      <c r="C34" s="34" t="s">
        <v>21</v>
      </c>
      <c r="D34" s="34" t="s">
        <v>2</v>
      </c>
      <c r="E34" s="35">
        <v>159</v>
      </c>
      <c r="G34" s="43" t="s">
        <v>0</v>
      </c>
      <c r="H34" s="42">
        <v>30</v>
      </c>
      <c r="I34" s="42"/>
      <c r="J34" s="42"/>
      <c r="K34" s="42"/>
      <c r="L34" s="42">
        <v>30</v>
      </c>
      <c r="M34" s="52"/>
    </row>
    <row r="35" spans="2:13">
      <c r="B35" s="33">
        <v>43526</v>
      </c>
      <c r="C35" s="34" t="s">
        <v>20</v>
      </c>
      <c r="D35" s="34" t="s">
        <v>2</v>
      </c>
      <c r="E35" s="35">
        <v>16</v>
      </c>
      <c r="G35" s="43" t="s">
        <v>2</v>
      </c>
      <c r="H35" s="42">
        <v>195</v>
      </c>
      <c r="I35" s="42"/>
      <c r="J35" s="42">
        <v>90</v>
      </c>
      <c r="K35" s="42"/>
      <c r="L35" s="42">
        <v>285</v>
      </c>
      <c r="M35" s="52"/>
    </row>
    <row r="36" spans="2:13">
      <c r="B36" s="33">
        <v>43526</v>
      </c>
      <c r="C36" s="34" t="s">
        <v>22</v>
      </c>
      <c r="D36" s="34" t="s">
        <v>2</v>
      </c>
      <c r="E36" s="35">
        <v>16</v>
      </c>
      <c r="G36" s="43" t="s">
        <v>1</v>
      </c>
      <c r="H36" s="42">
        <v>195</v>
      </c>
      <c r="I36" s="42"/>
      <c r="J36" s="42">
        <v>15</v>
      </c>
      <c r="K36" s="42"/>
      <c r="L36" s="42">
        <v>210</v>
      </c>
      <c r="M36" s="52"/>
    </row>
    <row r="37" spans="2:13">
      <c r="B37" s="33">
        <v>43526</v>
      </c>
      <c r="C37" s="34" t="s">
        <v>20</v>
      </c>
      <c r="D37" s="34" t="s">
        <v>2</v>
      </c>
      <c r="E37" s="35">
        <v>19</v>
      </c>
      <c r="G37" s="41">
        <v>43538</v>
      </c>
      <c r="H37" s="42"/>
      <c r="I37" s="42">
        <v>250</v>
      </c>
      <c r="J37" s="42">
        <v>142</v>
      </c>
      <c r="K37" s="42"/>
      <c r="L37" s="42">
        <v>392</v>
      </c>
      <c r="M37" s="52"/>
    </row>
    <row r="38" spans="2:13">
      <c r="B38" s="33">
        <v>43526</v>
      </c>
      <c r="C38" s="34" t="s">
        <v>21</v>
      </c>
      <c r="D38" s="34" t="s">
        <v>2</v>
      </c>
      <c r="E38" s="35">
        <v>147</v>
      </c>
      <c r="G38" s="43" t="s">
        <v>0</v>
      </c>
      <c r="H38" s="42"/>
      <c r="I38" s="42">
        <v>160</v>
      </c>
      <c r="J38" s="42"/>
      <c r="K38" s="42"/>
      <c r="L38" s="42">
        <v>160</v>
      </c>
      <c r="M38" s="52"/>
    </row>
    <row r="39" spans="2:13">
      <c r="B39" s="33">
        <v>43526</v>
      </c>
      <c r="C39" s="34" t="s">
        <v>22</v>
      </c>
      <c r="D39" s="34" t="s">
        <v>1</v>
      </c>
      <c r="E39" s="35">
        <v>16</v>
      </c>
      <c r="G39" s="43" t="s">
        <v>2</v>
      </c>
      <c r="H39" s="42"/>
      <c r="I39" s="42">
        <v>90</v>
      </c>
      <c r="J39" s="42">
        <v>103</v>
      </c>
      <c r="K39" s="42"/>
      <c r="L39" s="42">
        <v>193</v>
      </c>
      <c r="M39" s="52"/>
    </row>
    <row r="40" spans="2:13">
      <c r="B40" s="33">
        <v>43526</v>
      </c>
      <c r="C40" s="34" t="s">
        <v>20</v>
      </c>
      <c r="D40" s="34" t="s">
        <v>2</v>
      </c>
      <c r="E40" s="35">
        <v>152</v>
      </c>
      <c r="G40" s="43" t="s">
        <v>1</v>
      </c>
      <c r="H40" s="42"/>
      <c r="I40" s="42"/>
      <c r="J40" s="42">
        <v>39</v>
      </c>
      <c r="K40" s="42"/>
      <c r="L40" s="42">
        <v>39</v>
      </c>
      <c r="M40" s="52"/>
    </row>
    <row r="41" spans="2:13">
      <c r="B41" s="33">
        <v>43526</v>
      </c>
      <c r="C41" s="34" t="s">
        <v>22</v>
      </c>
      <c r="D41" s="34" t="s">
        <v>1</v>
      </c>
      <c r="E41" s="35">
        <v>16</v>
      </c>
      <c r="G41" s="41">
        <v>43539</v>
      </c>
      <c r="H41" s="42">
        <v>467</v>
      </c>
      <c r="I41" s="42"/>
      <c r="J41" s="42">
        <v>64</v>
      </c>
      <c r="K41" s="42"/>
      <c r="L41" s="42">
        <v>531</v>
      </c>
      <c r="M41" s="52"/>
    </row>
    <row r="42" spans="2:13">
      <c r="B42" s="33">
        <v>43526</v>
      </c>
      <c r="C42" s="34" t="s">
        <v>20</v>
      </c>
      <c r="D42" s="34" t="s">
        <v>1</v>
      </c>
      <c r="E42" s="35">
        <v>209</v>
      </c>
      <c r="G42" s="43" t="s">
        <v>2</v>
      </c>
      <c r="H42" s="42">
        <v>406</v>
      </c>
      <c r="I42" s="42"/>
      <c r="J42" s="42">
        <v>48</v>
      </c>
      <c r="K42" s="42"/>
      <c r="L42" s="42">
        <v>454</v>
      </c>
      <c r="M42" s="52"/>
    </row>
    <row r="43" spans="2:13">
      <c r="B43" s="33">
        <v>43526</v>
      </c>
      <c r="C43" s="34" t="s">
        <v>22</v>
      </c>
      <c r="D43" s="34" t="s">
        <v>1</v>
      </c>
      <c r="E43" s="35">
        <v>16</v>
      </c>
      <c r="G43" s="43" t="s">
        <v>1</v>
      </c>
      <c r="H43" s="42">
        <v>61</v>
      </c>
      <c r="I43" s="42"/>
      <c r="J43" s="42">
        <v>16</v>
      </c>
      <c r="K43" s="42"/>
      <c r="L43" s="42">
        <v>77</v>
      </c>
      <c r="M43" s="52"/>
    </row>
    <row r="44" spans="2:13">
      <c r="B44" s="33">
        <v>43526</v>
      </c>
      <c r="C44" s="34" t="s">
        <v>21</v>
      </c>
      <c r="D44" s="34" t="s">
        <v>1</v>
      </c>
      <c r="E44" s="35">
        <v>15</v>
      </c>
      <c r="G44" s="41">
        <v>43540</v>
      </c>
      <c r="H44" s="42">
        <v>347.2</v>
      </c>
      <c r="I44" s="42"/>
      <c r="J44" s="42">
        <v>106</v>
      </c>
      <c r="K44" s="42"/>
      <c r="L44" s="42">
        <v>453.2</v>
      </c>
      <c r="M44" s="52"/>
    </row>
    <row r="45" spans="2:13">
      <c r="B45" s="33">
        <v>43526</v>
      </c>
      <c r="C45" s="34" t="s">
        <v>22</v>
      </c>
      <c r="D45" s="34" t="s">
        <v>2</v>
      </c>
      <c r="E45" s="35">
        <v>16</v>
      </c>
      <c r="G45" s="43" t="s">
        <v>2</v>
      </c>
      <c r="H45" s="42">
        <v>315.2</v>
      </c>
      <c r="I45" s="42"/>
      <c r="J45" s="42">
        <v>87</v>
      </c>
      <c r="K45" s="42"/>
      <c r="L45" s="42">
        <v>402.2</v>
      </c>
      <c r="M45" s="52"/>
    </row>
    <row r="46" spans="2:13">
      <c r="B46" s="33">
        <v>43526</v>
      </c>
      <c r="C46" s="34" t="s">
        <v>21</v>
      </c>
      <c r="D46" s="34" t="s">
        <v>2</v>
      </c>
      <c r="E46" s="35">
        <v>71</v>
      </c>
      <c r="G46" s="43" t="s">
        <v>1</v>
      </c>
      <c r="H46" s="42">
        <v>32</v>
      </c>
      <c r="I46" s="42"/>
      <c r="J46" s="42">
        <v>19</v>
      </c>
      <c r="K46" s="42"/>
      <c r="L46" s="42">
        <v>51</v>
      </c>
      <c r="M46" s="52"/>
    </row>
    <row r="47" spans="2:13">
      <c r="B47" s="33">
        <v>43526</v>
      </c>
      <c r="C47" s="34" t="s">
        <v>20</v>
      </c>
      <c r="D47" s="34" t="s">
        <v>2</v>
      </c>
      <c r="E47" s="35">
        <v>71</v>
      </c>
      <c r="G47" s="41">
        <v>43543</v>
      </c>
      <c r="H47" s="42"/>
      <c r="I47" s="42">
        <v>217</v>
      </c>
      <c r="J47" s="42">
        <v>117</v>
      </c>
      <c r="K47" s="42"/>
      <c r="L47" s="42">
        <v>334</v>
      </c>
      <c r="M47" s="52"/>
    </row>
    <row r="48" spans="2:13">
      <c r="B48" s="33">
        <v>43526</v>
      </c>
      <c r="C48" s="34" t="s">
        <v>20</v>
      </c>
      <c r="D48" s="34" t="s">
        <v>1</v>
      </c>
      <c r="E48" s="35">
        <v>16</v>
      </c>
      <c r="G48" s="43" t="s">
        <v>0</v>
      </c>
      <c r="H48" s="42"/>
      <c r="I48" s="42">
        <v>81</v>
      </c>
      <c r="J48" s="42"/>
      <c r="K48" s="42"/>
      <c r="L48" s="42">
        <v>81</v>
      </c>
      <c r="M48" s="52"/>
    </row>
    <row r="49" spans="2:13">
      <c r="B49" s="33">
        <v>43526</v>
      </c>
      <c r="C49" s="34" t="s">
        <v>20</v>
      </c>
      <c r="D49" s="34" t="s">
        <v>2</v>
      </c>
      <c r="E49" s="35">
        <v>16</v>
      </c>
      <c r="G49" s="43" t="s">
        <v>2</v>
      </c>
      <c r="H49" s="42"/>
      <c r="I49" s="42">
        <v>136</v>
      </c>
      <c r="J49" s="42">
        <v>63</v>
      </c>
      <c r="K49" s="42"/>
      <c r="L49" s="42">
        <v>199</v>
      </c>
      <c r="M49" s="52"/>
    </row>
    <row r="50" spans="2:13">
      <c r="B50" s="33">
        <v>43529</v>
      </c>
      <c r="C50" s="34" t="s">
        <v>21</v>
      </c>
      <c r="D50" s="34" t="s">
        <v>2</v>
      </c>
      <c r="E50" s="35">
        <v>71</v>
      </c>
      <c r="G50" s="43" t="s">
        <v>1</v>
      </c>
      <c r="H50" s="42"/>
      <c r="I50" s="42"/>
      <c r="J50" s="42">
        <v>54</v>
      </c>
      <c r="K50" s="42"/>
      <c r="L50" s="42">
        <v>54</v>
      </c>
      <c r="M50" s="52"/>
    </row>
    <row r="51" spans="2:13">
      <c r="B51" s="33">
        <v>43529</v>
      </c>
      <c r="C51" s="34" t="s">
        <v>22</v>
      </c>
      <c r="D51" s="34" t="s">
        <v>2</v>
      </c>
      <c r="E51" s="35">
        <v>23</v>
      </c>
      <c r="G51" s="41">
        <v>43544</v>
      </c>
      <c r="H51" s="42">
        <v>445</v>
      </c>
      <c r="I51" s="42"/>
      <c r="J51" s="42">
        <v>52</v>
      </c>
      <c r="K51" s="42"/>
      <c r="L51" s="42">
        <v>497</v>
      </c>
      <c r="M51" s="52"/>
    </row>
    <row r="52" spans="2:13">
      <c r="B52" s="33">
        <v>43529</v>
      </c>
      <c r="C52" s="34" t="s">
        <v>22</v>
      </c>
      <c r="D52" s="34" t="s">
        <v>1</v>
      </c>
      <c r="E52" s="35">
        <v>23</v>
      </c>
      <c r="G52" s="43" t="s">
        <v>2</v>
      </c>
      <c r="H52" s="42">
        <v>213</v>
      </c>
      <c r="I52" s="42"/>
      <c r="J52" s="42">
        <v>31</v>
      </c>
      <c r="K52" s="42"/>
      <c r="L52" s="42">
        <v>244</v>
      </c>
      <c r="M52" s="52"/>
    </row>
    <row r="53" spans="2:13">
      <c r="B53" s="33">
        <v>43529</v>
      </c>
      <c r="C53" s="34" t="s">
        <v>21</v>
      </c>
      <c r="D53" s="34" t="s">
        <v>2</v>
      </c>
      <c r="E53" s="35">
        <v>25</v>
      </c>
      <c r="G53" s="43" t="s">
        <v>1</v>
      </c>
      <c r="H53" s="42">
        <v>232</v>
      </c>
      <c r="I53" s="42"/>
      <c r="J53" s="42">
        <v>21</v>
      </c>
      <c r="K53" s="42"/>
      <c r="L53" s="42">
        <v>253</v>
      </c>
      <c r="M53" s="52"/>
    </row>
    <row r="54" spans="2:13">
      <c r="B54" s="33">
        <v>43529</v>
      </c>
      <c r="C54" s="34" t="s">
        <v>22</v>
      </c>
      <c r="D54" s="34" t="s">
        <v>2</v>
      </c>
      <c r="E54" s="35">
        <v>16</v>
      </c>
      <c r="G54" s="41">
        <v>43545</v>
      </c>
      <c r="H54" s="42"/>
      <c r="I54" s="42">
        <v>351</v>
      </c>
      <c r="J54" s="42"/>
      <c r="K54" s="42">
        <v>48</v>
      </c>
      <c r="L54" s="42">
        <v>399</v>
      </c>
      <c r="M54" s="52"/>
    </row>
    <row r="55" spans="2:13">
      <c r="B55" s="33">
        <v>43529</v>
      </c>
      <c r="C55" s="34" t="s">
        <v>22</v>
      </c>
      <c r="D55" s="34" t="s">
        <v>2</v>
      </c>
      <c r="E55" s="35">
        <v>16</v>
      </c>
      <c r="G55" s="43" t="s">
        <v>0</v>
      </c>
      <c r="H55" s="42"/>
      <c r="I55" s="42">
        <v>71</v>
      </c>
      <c r="J55" s="42"/>
      <c r="K55" s="42"/>
      <c r="L55" s="42">
        <v>71</v>
      </c>
      <c r="M55" s="52"/>
    </row>
    <row r="56" spans="2:13">
      <c r="B56" s="33">
        <v>43529</v>
      </c>
      <c r="C56" s="34" t="s">
        <v>22</v>
      </c>
      <c r="D56" s="34" t="s">
        <v>2</v>
      </c>
      <c r="E56" s="35">
        <v>19</v>
      </c>
      <c r="G56" s="43" t="s">
        <v>2</v>
      </c>
      <c r="H56" s="42"/>
      <c r="I56" s="42">
        <v>180</v>
      </c>
      <c r="J56" s="42"/>
      <c r="K56" s="42">
        <v>32</v>
      </c>
      <c r="L56" s="42">
        <v>212</v>
      </c>
      <c r="M56" s="52"/>
    </row>
    <row r="57" spans="2:13">
      <c r="B57" s="33">
        <v>43529</v>
      </c>
      <c r="C57" s="34" t="s">
        <v>22</v>
      </c>
      <c r="D57" s="34" t="s">
        <v>2</v>
      </c>
      <c r="E57" s="35">
        <v>12</v>
      </c>
      <c r="G57" s="43" t="s">
        <v>1</v>
      </c>
      <c r="H57" s="42"/>
      <c r="I57" s="42">
        <v>100</v>
      </c>
      <c r="J57" s="42"/>
      <c r="K57" s="42">
        <v>16</v>
      </c>
      <c r="L57" s="42">
        <v>116</v>
      </c>
      <c r="M57" s="52"/>
    </row>
    <row r="58" spans="2:13">
      <c r="B58" s="33">
        <v>43529</v>
      </c>
      <c r="C58" s="34" t="s">
        <v>21</v>
      </c>
      <c r="D58" s="34" t="s">
        <v>2</v>
      </c>
      <c r="E58" s="35">
        <v>106</v>
      </c>
      <c r="G58" s="41">
        <v>43546</v>
      </c>
      <c r="H58" s="42">
        <v>354</v>
      </c>
      <c r="I58" s="42"/>
      <c r="J58" s="42">
        <v>106</v>
      </c>
      <c r="K58" s="42"/>
      <c r="L58" s="42">
        <v>460</v>
      </c>
      <c r="M58" s="52"/>
    </row>
    <row r="59" spans="2:13">
      <c r="B59" s="33">
        <v>43529</v>
      </c>
      <c r="C59" s="34" t="s">
        <v>21</v>
      </c>
      <c r="D59" s="34" t="s">
        <v>1</v>
      </c>
      <c r="E59" s="35">
        <v>43</v>
      </c>
      <c r="G59" s="43" t="s">
        <v>0</v>
      </c>
      <c r="H59" s="42"/>
      <c r="I59" s="42"/>
      <c r="J59" s="42">
        <v>16</v>
      </c>
      <c r="K59" s="42"/>
      <c r="L59" s="42">
        <v>16</v>
      </c>
      <c r="M59" s="52"/>
    </row>
    <row r="60" spans="2:13">
      <c r="B60" s="33">
        <v>43529</v>
      </c>
      <c r="C60" s="34" t="s">
        <v>22</v>
      </c>
      <c r="D60" s="34" t="s">
        <v>2</v>
      </c>
      <c r="E60" s="35">
        <v>31</v>
      </c>
      <c r="G60" s="43" t="s">
        <v>2</v>
      </c>
      <c r="H60" s="42">
        <v>354</v>
      </c>
      <c r="I60" s="42"/>
      <c r="J60" s="42">
        <v>67</v>
      </c>
      <c r="K60" s="42"/>
      <c r="L60" s="42">
        <v>421</v>
      </c>
      <c r="M60" s="52"/>
    </row>
    <row r="61" spans="2:13">
      <c r="B61" s="33">
        <v>43529</v>
      </c>
      <c r="C61" s="34" t="s">
        <v>21</v>
      </c>
      <c r="D61" s="34" t="s">
        <v>2</v>
      </c>
      <c r="E61" s="35">
        <v>25</v>
      </c>
      <c r="G61" s="43" t="s">
        <v>1</v>
      </c>
      <c r="H61" s="42"/>
      <c r="I61" s="42"/>
      <c r="J61" s="42">
        <v>23</v>
      </c>
      <c r="K61" s="42"/>
      <c r="L61" s="42">
        <v>23</v>
      </c>
      <c r="M61" s="52"/>
    </row>
    <row r="62" spans="2:13">
      <c r="B62" s="33">
        <v>43529</v>
      </c>
      <c r="C62" s="34" t="s">
        <v>22</v>
      </c>
      <c r="D62" s="34" t="s">
        <v>2</v>
      </c>
      <c r="E62" s="35">
        <v>16</v>
      </c>
      <c r="G62" s="41">
        <v>43547</v>
      </c>
      <c r="H62" s="42">
        <v>539</v>
      </c>
      <c r="I62" s="42"/>
      <c r="J62" s="42"/>
      <c r="K62" s="42">
        <v>50</v>
      </c>
      <c r="L62" s="42">
        <v>589</v>
      </c>
      <c r="M62" s="52"/>
    </row>
    <row r="63" spans="2:13">
      <c r="B63" s="33">
        <v>43530</v>
      </c>
      <c r="C63" s="34" t="s">
        <v>21</v>
      </c>
      <c r="D63" s="34" t="s">
        <v>2</v>
      </c>
      <c r="E63" s="35">
        <v>43</v>
      </c>
      <c r="G63" s="43" t="s">
        <v>2</v>
      </c>
      <c r="H63" s="42">
        <v>483</v>
      </c>
      <c r="I63" s="42"/>
      <c r="J63" s="42"/>
      <c r="K63" s="42">
        <v>50</v>
      </c>
      <c r="L63" s="42">
        <v>533</v>
      </c>
      <c r="M63" s="52"/>
    </row>
    <row r="64" spans="2:13">
      <c r="B64" s="33">
        <v>43530</v>
      </c>
      <c r="C64" s="34" t="s">
        <v>22</v>
      </c>
      <c r="D64" s="34" t="s">
        <v>2</v>
      </c>
      <c r="E64" s="35">
        <v>16</v>
      </c>
      <c r="G64" s="43" t="s">
        <v>1</v>
      </c>
      <c r="H64" s="42">
        <v>56</v>
      </c>
      <c r="I64" s="42"/>
      <c r="J64" s="42"/>
      <c r="K64" s="42"/>
      <c r="L64" s="42">
        <v>56</v>
      </c>
      <c r="M64" s="52"/>
    </row>
    <row r="65" spans="2:13">
      <c r="B65" s="33">
        <v>43530</v>
      </c>
      <c r="C65" s="34" t="s">
        <v>22</v>
      </c>
      <c r="D65" s="34" t="s">
        <v>2</v>
      </c>
      <c r="E65" s="35">
        <v>16</v>
      </c>
      <c r="G65" s="41">
        <v>43552</v>
      </c>
      <c r="H65" s="42"/>
      <c r="I65" s="42">
        <v>159</v>
      </c>
      <c r="J65" s="42">
        <v>16</v>
      </c>
      <c r="K65" s="42"/>
      <c r="L65" s="42">
        <v>175</v>
      </c>
      <c r="M65" s="52"/>
    </row>
    <row r="66" spans="2:13">
      <c r="B66" s="33">
        <v>43530</v>
      </c>
      <c r="C66" s="34" t="s">
        <v>21</v>
      </c>
      <c r="D66" s="34" t="s">
        <v>2</v>
      </c>
      <c r="E66" s="35">
        <v>25</v>
      </c>
      <c r="G66" s="43" t="s">
        <v>2</v>
      </c>
      <c r="H66" s="42"/>
      <c r="I66" s="42">
        <v>18</v>
      </c>
      <c r="J66" s="42"/>
      <c r="K66" s="42"/>
      <c r="L66" s="42">
        <v>18</v>
      </c>
      <c r="M66" s="52"/>
    </row>
    <row r="67" spans="2:13">
      <c r="B67" s="33">
        <v>43530</v>
      </c>
      <c r="C67" s="34" t="s">
        <v>22</v>
      </c>
      <c r="D67" s="34" t="s">
        <v>2</v>
      </c>
      <c r="E67" s="35">
        <v>16</v>
      </c>
      <c r="G67" s="43" t="s">
        <v>1</v>
      </c>
      <c r="H67" s="42"/>
      <c r="I67" s="42">
        <v>141</v>
      </c>
      <c r="J67" s="42">
        <v>16</v>
      </c>
      <c r="K67" s="42"/>
      <c r="L67" s="42">
        <v>157</v>
      </c>
      <c r="M67" s="52"/>
    </row>
    <row r="68" spans="2:13">
      <c r="B68" s="33">
        <v>43530</v>
      </c>
      <c r="C68" s="34" t="s">
        <v>22</v>
      </c>
      <c r="D68" s="34" t="s">
        <v>2</v>
      </c>
      <c r="E68" s="35">
        <v>15</v>
      </c>
      <c r="G68" s="41">
        <v>43550</v>
      </c>
      <c r="H68" s="42"/>
      <c r="I68" s="42">
        <v>356</v>
      </c>
      <c r="J68" s="42">
        <v>100</v>
      </c>
      <c r="K68" s="42"/>
      <c r="L68" s="42">
        <v>456</v>
      </c>
      <c r="M68" s="52"/>
    </row>
    <row r="69" spans="2:13">
      <c r="B69" s="33">
        <v>43530</v>
      </c>
      <c r="C69" s="34" t="s">
        <v>20</v>
      </c>
      <c r="D69" s="34" t="s">
        <v>2</v>
      </c>
      <c r="E69" s="35">
        <v>43</v>
      </c>
      <c r="G69" s="43" t="s">
        <v>2</v>
      </c>
      <c r="H69" s="42"/>
      <c r="I69" s="42">
        <v>356</v>
      </c>
      <c r="J69" s="42">
        <v>81</v>
      </c>
      <c r="K69" s="42"/>
      <c r="L69" s="42">
        <v>437</v>
      </c>
      <c r="M69" s="52"/>
    </row>
    <row r="70" spans="2:13">
      <c r="B70" s="33">
        <v>43530</v>
      </c>
      <c r="C70" s="34" t="s">
        <v>20</v>
      </c>
      <c r="D70" s="34" t="s">
        <v>2</v>
      </c>
      <c r="E70" s="35">
        <v>25</v>
      </c>
      <c r="G70" s="43" t="s">
        <v>1</v>
      </c>
      <c r="H70" s="42"/>
      <c r="I70" s="42"/>
      <c r="J70" s="42">
        <v>19</v>
      </c>
      <c r="K70" s="42"/>
      <c r="L70" s="42">
        <v>19</v>
      </c>
      <c r="M70" s="52"/>
    </row>
    <row r="71" spans="2:13">
      <c r="B71" s="33">
        <v>43530</v>
      </c>
      <c r="C71" s="34" t="s">
        <v>22</v>
      </c>
      <c r="D71" s="34" t="s">
        <v>1</v>
      </c>
      <c r="E71" s="35">
        <v>16</v>
      </c>
      <c r="G71" s="41">
        <v>43551</v>
      </c>
      <c r="H71" s="42">
        <v>511</v>
      </c>
      <c r="I71" s="42"/>
      <c r="J71" s="42">
        <v>111</v>
      </c>
      <c r="K71" s="42"/>
      <c r="L71" s="42">
        <v>622</v>
      </c>
      <c r="M71" s="52"/>
    </row>
    <row r="72" spans="2:13">
      <c r="B72" s="33">
        <v>43530</v>
      </c>
      <c r="C72" s="34" t="s">
        <v>20</v>
      </c>
      <c r="D72" s="34" t="s">
        <v>1</v>
      </c>
      <c r="E72" s="35">
        <v>23</v>
      </c>
      <c r="G72" s="43" t="s">
        <v>0</v>
      </c>
      <c r="H72" s="42"/>
      <c r="I72" s="42"/>
      <c r="J72" s="42">
        <v>31</v>
      </c>
      <c r="K72" s="42"/>
      <c r="L72" s="42">
        <v>31</v>
      </c>
      <c r="M72" s="52"/>
    </row>
    <row r="73" spans="2:13">
      <c r="B73" s="33">
        <v>43530</v>
      </c>
      <c r="C73" s="34" t="s">
        <v>20</v>
      </c>
      <c r="D73" s="34" t="s">
        <v>2</v>
      </c>
      <c r="E73" s="35">
        <v>16</v>
      </c>
      <c r="G73" s="43" t="s">
        <v>2</v>
      </c>
      <c r="H73" s="42">
        <v>364</v>
      </c>
      <c r="I73" s="42"/>
      <c r="J73" s="42">
        <v>48</v>
      </c>
      <c r="K73" s="42"/>
      <c r="L73" s="42">
        <v>412</v>
      </c>
      <c r="M73" s="52"/>
    </row>
    <row r="74" spans="2:13">
      <c r="B74" s="33">
        <v>43531</v>
      </c>
      <c r="C74" s="34" t="s">
        <v>21</v>
      </c>
      <c r="D74" s="34" t="s">
        <v>2</v>
      </c>
      <c r="E74" s="35">
        <v>136</v>
      </c>
      <c r="G74" s="43" t="s">
        <v>1</v>
      </c>
      <c r="H74" s="42">
        <v>147</v>
      </c>
      <c r="I74" s="42"/>
      <c r="J74" s="42">
        <v>32</v>
      </c>
      <c r="K74" s="42"/>
      <c r="L74" s="42">
        <v>179</v>
      </c>
      <c r="M74" s="52"/>
    </row>
    <row r="75" spans="2:13">
      <c r="B75" s="33">
        <v>43531</v>
      </c>
      <c r="C75" s="34" t="s">
        <v>21</v>
      </c>
      <c r="D75" s="34" t="s">
        <v>2</v>
      </c>
      <c r="E75" s="35">
        <v>43</v>
      </c>
      <c r="G75" s="41" t="s">
        <v>9</v>
      </c>
      <c r="H75" s="42">
        <v>5349.2</v>
      </c>
      <c r="I75" s="42">
        <v>3243</v>
      </c>
      <c r="J75" s="42">
        <v>1833</v>
      </c>
      <c r="K75" s="42">
        <v>98</v>
      </c>
      <c r="L75" s="42">
        <v>10523.2</v>
      </c>
      <c r="M75" s="52"/>
    </row>
    <row r="76" spans="2:13">
      <c r="B76" s="33">
        <v>43531</v>
      </c>
      <c r="C76" s="34" t="s">
        <v>22</v>
      </c>
      <c r="D76" s="34" t="s">
        <v>2</v>
      </c>
      <c r="E76" s="35">
        <v>30</v>
      </c>
      <c r="G76" s="52"/>
      <c r="H76" s="52"/>
      <c r="I76" s="52"/>
      <c r="J76" s="52"/>
      <c r="K76" s="52"/>
      <c r="L76" s="52"/>
      <c r="M76" s="52"/>
    </row>
    <row r="77" spans="2:13">
      <c r="B77" s="33">
        <v>43531</v>
      </c>
      <c r="C77" s="34" t="s">
        <v>22</v>
      </c>
      <c r="D77" s="34" t="s">
        <v>2</v>
      </c>
      <c r="E77" s="35">
        <v>23</v>
      </c>
      <c r="G77" s="52"/>
      <c r="H77" s="52"/>
      <c r="I77" s="52"/>
      <c r="J77" s="52"/>
      <c r="K77" s="52"/>
      <c r="L77" s="52"/>
      <c r="M77" s="52"/>
    </row>
    <row r="78" spans="2:13">
      <c r="B78" s="33">
        <v>43531</v>
      </c>
      <c r="C78" s="34" t="s">
        <v>21</v>
      </c>
      <c r="D78" s="34" t="s">
        <v>0</v>
      </c>
      <c r="E78" s="35">
        <v>65</v>
      </c>
      <c r="G78" s="52"/>
      <c r="H78" s="52"/>
      <c r="I78" s="52"/>
      <c r="J78" s="52"/>
      <c r="K78" s="52"/>
    </row>
    <row r="79" spans="2:13">
      <c r="B79" s="33">
        <v>43531</v>
      </c>
      <c r="C79" s="34" t="s">
        <v>22</v>
      </c>
      <c r="D79" s="34" t="s">
        <v>2</v>
      </c>
      <c r="E79" s="35">
        <v>16</v>
      </c>
    </row>
    <row r="80" spans="2:13">
      <c r="B80" s="33">
        <v>43531</v>
      </c>
      <c r="C80" s="34" t="s">
        <v>22</v>
      </c>
      <c r="D80" s="34" t="s">
        <v>2</v>
      </c>
      <c r="E80" s="35">
        <v>16</v>
      </c>
    </row>
    <row r="81" spans="2:5">
      <c r="B81" s="33">
        <v>43531</v>
      </c>
      <c r="C81" s="34" t="s">
        <v>21</v>
      </c>
      <c r="D81" s="34" t="s">
        <v>2</v>
      </c>
      <c r="E81" s="35">
        <v>43</v>
      </c>
    </row>
    <row r="82" spans="2:5">
      <c r="B82" s="33">
        <v>43532</v>
      </c>
      <c r="C82" s="34" t="s">
        <v>20</v>
      </c>
      <c r="D82" s="34" t="s">
        <v>2</v>
      </c>
      <c r="E82" s="35">
        <v>71</v>
      </c>
    </row>
    <row r="83" spans="2:5">
      <c r="B83" s="33">
        <v>43532</v>
      </c>
      <c r="C83" s="34" t="s">
        <v>20</v>
      </c>
      <c r="D83" s="34" t="s">
        <v>1</v>
      </c>
      <c r="E83" s="35">
        <v>15</v>
      </c>
    </row>
    <row r="84" spans="2:5">
      <c r="B84" s="33">
        <v>43532</v>
      </c>
      <c r="C84" s="34" t="s">
        <v>22</v>
      </c>
      <c r="D84" s="34" t="s">
        <v>2</v>
      </c>
      <c r="E84" s="35">
        <v>30</v>
      </c>
    </row>
    <row r="85" spans="2:5">
      <c r="B85" s="33">
        <v>43532</v>
      </c>
      <c r="C85" s="34" t="s">
        <v>20</v>
      </c>
      <c r="D85" s="34" t="s">
        <v>1</v>
      </c>
      <c r="E85" s="35">
        <v>16</v>
      </c>
    </row>
    <row r="86" spans="2:5">
      <c r="B86" s="33">
        <v>43532</v>
      </c>
      <c r="C86" s="34" t="s">
        <v>21</v>
      </c>
      <c r="D86" s="34" t="s">
        <v>2</v>
      </c>
      <c r="E86" s="35">
        <v>189</v>
      </c>
    </row>
    <row r="87" spans="2:5">
      <c r="B87" s="33">
        <v>43532</v>
      </c>
      <c r="C87" s="34" t="s">
        <v>22</v>
      </c>
      <c r="D87" s="34" t="s">
        <v>2</v>
      </c>
      <c r="E87" s="35">
        <v>23</v>
      </c>
    </row>
    <row r="88" spans="2:5">
      <c r="B88" s="33">
        <v>43532</v>
      </c>
      <c r="C88" s="34" t="s">
        <v>22</v>
      </c>
      <c r="D88" s="34" t="s">
        <v>1</v>
      </c>
      <c r="E88" s="35">
        <v>16</v>
      </c>
    </row>
    <row r="89" spans="2:5">
      <c r="B89" s="33">
        <v>43532</v>
      </c>
      <c r="C89" s="34" t="s">
        <v>20</v>
      </c>
      <c r="D89" s="34" t="s">
        <v>2</v>
      </c>
      <c r="E89" s="35">
        <v>19</v>
      </c>
    </row>
    <row r="90" spans="2:5">
      <c r="B90" s="33">
        <v>43532</v>
      </c>
      <c r="C90" s="34" t="s">
        <v>20</v>
      </c>
      <c r="D90" s="34" t="s">
        <v>2</v>
      </c>
      <c r="E90" s="35">
        <v>16</v>
      </c>
    </row>
    <row r="91" spans="2:5">
      <c r="B91" s="33">
        <v>43532</v>
      </c>
      <c r="C91" s="34" t="s">
        <v>22</v>
      </c>
      <c r="D91" s="34" t="s">
        <v>2</v>
      </c>
      <c r="E91" s="35">
        <v>16</v>
      </c>
    </row>
    <row r="92" spans="2:5">
      <c r="B92" s="33">
        <v>43532</v>
      </c>
      <c r="C92" s="34" t="s">
        <v>20</v>
      </c>
      <c r="D92" s="34" t="s">
        <v>2</v>
      </c>
      <c r="E92" s="35">
        <v>33</v>
      </c>
    </row>
    <row r="93" spans="2:5">
      <c r="B93" s="33">
        <v>43532</v>
      </c>
      <c r="C93" s="34" t="s">
        <v>22</v>
      </c>
      <c r="D93" s="34" t="s">
        <v>1</v>
      </c>
      <c r="E93" s="35">
        <v>15</v>
      </c>
    </row>
    <row r="94" spans="2:5">
      <c r="B94" s="33">
        <v>43532</v>
      </c>
      <c r="C94" s="34" t="s">
        <v>21</v>
      </c>
      <c r="D94" s="34" t="s">
        <v>2</v>
      </c>
      <c r="E94" s="35">
        <v>73</v>
      </c>
    </row>
    <row r="95" spans="2:5">
      <c r="B95" s="33">
        <v>43532</v>
      </c>
      <c r="C95" s="34" t="s">
        <v>20</v>
      </c>
      <c r="D95" s="34" t="s">
        <v>2</v>
      </c>
      <c r="E95" s="35">
        <v>91</v>
      </c>
    </row>
    <row r="96" spans="2:5">
      <c r="B96" s="33">
        <v>43532</v>
      </c>
      <c r="C96" s="34" t="s">
        <v>20</v>
      </c>
      <c r="D96" s="34" t="s">
        <v>1</v>
      </c>
      <c r="E96" s="35">
        <v>50</v>
      </c>
    </row>
    <row r="97" spans="2:5">
      <c r="B97" s="33">
        <v>43532</v>
      </c>
      <c r="C97" s="34" t="s">
        <v>22</v>
      </c>
      <c r="D97" s="34" t="s">
        <v>1</v>
      </c>
      <c r="E97" s="35">
        <v>15</v>
      </c>
    </row>
    <row r="98" spans="2:5">
      <c r="B98" s="33">
        <v>43532</v>
      </c>
      <c r="C98" s="34" t="s">
        <v>21</v>
      </c>
      <c r="D98" s="34" t="s">
        <v>1</v>
      </c>
      <c r="E98" s="35">
        <v>40</v>
      </c>
    </row>
    <row r="99" spans="2:5">
      <c r="B99" s="33">
        <v>43532</v>
      </c>
      <c r="C99" s="34" t="s">
        <v>20</v>
      </c>
      <c r="D99" s="34" t="s">
        <v>1</v>
      </c>
      <c r="E99" s="35">
        <v>16</v>
      </c>
    </row>
    <row r="100" spans="2:5">
      <c r="B100" s="33">
        <v>43532</v>
      </c>
      <c r="C100" s="34" t="s">
        <v>22</v>
      </c>
      <c r="D100" s="34" t="s">
        <v>2</v>
      </c>
      <c r="E100" s="35">
        <v>16</v>
      </c>
    </row>
    <row r="101" spans="2:5">
      <c r="B101" s="33">
        <v>43532</v>
      </c>
      <c r="C101" s="34" t="s">
        <v>20</v>
      </c>
      <c r="D101" s="34" t="s">
        <v>2</v>
      </c>
      <c r="E101" s="35">
        <v>71</v>
      </c>
    </row>
    <row r="102" spans="2:5">
      <c r="B102" s="33">
        <v>43532</v>
      </c>
      <c r="C102" s="34" t="s">
        <v>22</v>
      </c>
      <c r="D102" s="34" t="s">
        <v>2</v>
      </c>
      <c r="E102" s="35">
        <v>23</v>
      </c>
    </row>
    <row r="103" spans="2:5">
      <c r="B103" s="33">
        <v>43532</v>
      </c>
      <c r="C103" s="34" t="s">
        <v>20</v>
      </c>
      <c r="D103" s="34" t="s">
        <v>2</v>
      </c>
      <c r="E103" s="35">
        <v>25</v>
      </c>
    </row>
    <row r="104" spans="2:5">
      <c r="B104" s="33">
        <v>43532</v>
      </c>
      <c r="C104" s="34" t="s">
        <v>20</v>
      </c>
      <c r="D104" s="34" t="s">
        <v>2</v>
      </c>
      <c r="E104" s="35">
        <v>16</v>
      </c>
    </row>
    <row r="105" spans="2:5">
      <c r="B105" s="33">
        <v>43533</v>
      </c>
      <c r="C105" s="34" t="s">
        <v>20</v>
      </c>
      <c r="D105" s="34" t="s">
        <v>1</v>
      </c>
      <c r="E105" s="35">
        <v>135</v>
      </c>
    </row>
    <row r="106" spans="2:5">
      <c r="B106" s="33">
        <v>43533</v>
      </c>
      <c r="C106" s="34" t="s">
        <v>21</v>
      </c>
      <c r="D106" s="34" t="s">
        <v>2</v>
      </c>
      <c r="E106" s="35">
        <v>96</v>
      </c>
    </row>
    <row r="107" spans="2:5">
      <c r="B107" s="33">
        <v>43533</v>
      </c>
      <c r="C107" s="34" t="s">
        <v>20</v>
      </c>
      <c r="D107" s="34" t="s">
        <v>2</v>
      </c>
      <c r="E107" s="35">
        <v>16</v>
      </c>
    </row>
    <row r="108" spans="2:5">
      <c r="B108" s="33">
        <v>43533</v>
      </c>
      <c r="C108" s="34" t="s">
        <v>20</v>
      </c>
      <c r="D108" s="34" t="s">
        <v>2</v>
      </c>
      <c r="E108" s="35">
        <v>124</v>
      </c>
    </row>
    <row r="109" spans="2:5">
      <c r="B109" s="33">
        <v>43533</v>
      </c>
      <c r="C109" s="34" t="s">
        <v>21</v>
      </c>
      <c r="D109" s="34" t="s">
        <v>2</v>
      </c>
      <c r="E109" s="35">
        <v>16</v>
      </c>
    </row>
    <row r="110" spans="2:5">
      <c r="B110" s="33">
        <v>43533</v>
      </c>
      <c r="C110" s="34" t="s">
        <v>20</v>
      </c>
      <c r="D110" s="34" t="s">
        <v>1</v>
      </c>
      <c r="E110" s="35">
        <v>16</v>
      </c>
    </row>
    <row r="111" spans="2:5">
      <c r="B111" s="33">
        <v>43533</v>
      </c>
      <c r="C111" s="34" t="s">
        <v>22</v>
      </c>
      <c r="D111" s="34" t="s">
        <v>2</v>
      </c>
      <c r="E111" s="35">
        <v>15</v>
      </c>
    </row>
    <row r="112" spans="2:5">
      <c r="B112" s="33">
        <v>43533</v>
      </c>
      <c r="C112" s="34" t="s">
        <v>20</v>
      </c>
      <c r="D112" s="34" t="s">
        <v>2</v>
      </c>
      <c r="E112" s="35">
        <v>71</v>
      </c>
    </row>
    <row r="113" spans="2:5">
      <c r="B113" s="33">
        <v>43533</v>
      </c>
      <c r="C113" s="34" t="s">
        <v>22</v>
      </c>
      <c r="D113" s="34" t="s">
        <v>1</v>
      </c>
      <c r="E113" s="35">
        <v>15</v>
      </c>
    </row>
    <row r="114" spans="2:5">
      <c r="B114" s="33">
        <v>43533</v>
      </c>
      <c r="C114" s="34" t="s">
        <v>20</v>
      </c>
      <c r="D114" s="34" t="s">
        <v>1</v>
      </c>
      <c r="E114" s="35">
        <v>16</v>
      </c>
    </row>
    <row r="115" spans="2:5">
      <c r="B115" s="33">
        <v>43533</v>
      </c>
      <c r="C115" s="34" t="s">
        <v>21</v>
      </c>
      <c r="D115" s="34" t="s">
        <v>1</v>
      </c>
      <c r="E115" s="35">
        <v>20</v>
      </c>
    </row>
    <row r="116" spans="2:5">
      <c r="B116" s="33">
        <v>43533</v>
      </c>
      <c r="C116" s="34" t="s">
        <v>22</v>
      </c>
      <c r="D116" s="34" t="s">
        <v>1</v>
      </c>
      <c r="E116" s="35">
        <v>15</v>
      </c>
    </row>
    <row r="117" spans="2:5">
      <c r="B117" s="33">
        <v>43533</v>
      </c>
      <c r="C117" s="34" t="s">
        <v>22</v>
      </c>
      <c r="D117" s="34" t="s">
        <v>2</v>
      </c>
      <c r="E117" s="35">
        <v>16</v>
      </c>
    </row>
    <row r="118" spans="2:5">
      <c r="B118" s="33">
        <v>43533</v>
      </c>
      <c r="C118" s="34" t="s">
        <v>20</v>
      </c>
      <c r="D118" s="34" t="s">
        <v>2</v>
      </c>
      <c r="E118" s="35">
        <v>19</v>
      </c>
    </row>
    <row r="119" spans="2:5">
      <c r="B119" s="33">
        <v>43533</v>
      </c>
      <c r="C119" s="34" t="s">
        <v>20</v>
      </c>
      <c r="D119" s="34" t="s">
        <v>2</v>
      </c>
      <c r="E119" s="35">
        <v>124</v>
      </c>
    </row>
    <row r="120" spans="2:5">
      <c r="B120" s="33">
        <v>43533</v>
      </c>
      <c r="C120" s="34" t="s">
        <v>20</v>
      </c>
      <c r="D120" s="34" t="s">
        <v>2</v>
      </c>
      <c r="E120" s="35">
        <v>16</v>
      </c>
    </row>
    <row r="121" spans="2:5">
      <c r="B121" s="33">
        <v>43533</v>
      </c>
      <c r="C121" s="34" t="s">
        <v>22</v>
      </c>
      <c r="D121" s="34" t="s">
        <v>2</v>
      </c>
      <c r="E121" s="35">
        <v>16</v>
      </c>
    </row>
    <row r="122" spans="2:5">
      <c r="B122" s="33">
        <v>43533</v>
      </c>
      <c r="C122" s="34" t="s">
        <v>22</v>
      </c>
      <c r="D122" s="34" t="s">
        <v>2</v>
      </c>
      <c r="E122" s="35">
        <v>16</v>
      </c>
    </row>
    <row r="123" spans="2:5">
      <c r="B123" s="33">
        <v>43533</v>
      </c>
      <c r="C123" s="34" t="s">
        <v>21</v>
      </c>
      <c r="D123" s="34" t="s">
        <v>2</v>
      </c>
      <c r="E123" s="35">
        <v>43</v>
      </c>
    </row>
    <row r="124" spans="2:5">
      <c r="B124" s="33">
        <v>43533</v>
      </c>
      <c r="C124" s="34" t="s">
        <v>22</v>
      </c>
      <c r="D124" s="34" t="s">
        <v>2</v>
      </c>
      <c r="E124" s="35">
        <v>23</v>
      </c>
    </row>
    <row r="125" spans="2:5">
      <c r="B125" s="33">
        <v>43533</v>
      </c>
      <c r="C125" s="34" t="s">
        <v>20</v>
      </c>
      <c r="D125" s="34" t="s">
        <v>0</v>
      </c>
      <c r="E125" s="35">
        <v>146</v>
      </c>
    </row>
    <row r="126" spans="2:5">
      <c r="B126" s="33">
        <v>43533</v>
      </c>
      <c r="C126" s="34" t="s">
        <v>20</v>
      </c>
      <c r="D126" s="34" t="s">
        <v>1</v>
      </c>
      <c r="E126" s="35">
        <v>16</v>
      </c>
    </row>
    <row r="127" spans="2:5">
      <c r="B127" s="33">
        <v>43536</v>
      </c>
      <c r="C127" s="34" t="s">
        <v>21</v>
      </c>
      <c r="D127" s="34" t="s">
        <v>1</v>
      </c>
      <c r="E127" s="35">
        <v>18</v>
      </c>
    </row>
    <row r="128" spans="2:5">
      <c r="B128" s="33">
        <v>43536</v>
      </c>
      <c r="C128" s="34" t="s">
        <v>22</v>
      </c>
      <c r="D128" s="34" t="s">
        <v>1</v>
      </c>
      <c r="E128" s="35">
        <v>16</v>
      </c>
    </row>
    <row r="129" spans="2:5">
      <c r="B129" s="33">
        <v>43536</v>
      </c>
      <c r="C129" s="34" t="s">
        <v>21</v>
      </c>
      <c r="D129" s="34" t="s">
        <v>2</v>
      </c>
      <c r="E129" s="35">
        <v>71</v>
      </c>
    </row>
    <row r="130" spans="2:5">
      <c r="B130" s="33">
        <v>43536</v>
      </c>
      <c r="C130" s="34" t="s">
        <v>22</v>
      </c>
      <c r="D130" s="34" t="s">
        <v>2</v>
      </c>
      <c r="E130" s="35">
        <v>16</v>
      </c>
    </row>
    <row r="131" spans="2:5">
      <c r="B131" s="33">
        <v>43536</v>
      </c>
      <c r="C131" s="34" t="s">
        <v>21</v>
      </c>
      <c r="D131" s="34" t="s">
        <v>2</v>
      </c>
      <c r="E131" s="35">
        <v>42</v>
      </c>
    </row>
    <row r="132" spans="2:5">
      <c r="B132" s="33">
        <v>43536</v>
      </c>
      <c r="C132" s="34" t="s">
        <v>22</v>
      </c>
      <c r="D132" s="34" t="s">
        <v>2</v>
      </c>
      <c r="E132" s="35">
        <v>12</v>
      </c>
    </row>
    <row r="133" spans="2:5">
      <c r="B133" s="33">
        <v>43536</v>
      </c>
      <c r="C133" s="34" t="s">
        <v>22</v>
      </c>
      <c r="D133" s="34" t="s">
        <v>2</v>
      </c>
      <c r="E133" s="35">
        <v>10</v>
      </c>
    </row>
    <row r="134" spans="2:5">
      <c r="B134" s="33">
        <v>43536</v>
      </c>
      <c r="C134" s="34" t="s">
        <v>22</v>
      </c>
      <c r="D134" s="34" t="s">
        <v>1</v>
      </c>
      <c r="E134" s="35">
        <v>16</v>
      </c>
    </row>
    <row r="135" spans="2:5">
      <c r="B135" s="33">
        <v>43536</v>
      </c>
      <c r="C135" s="34" t="s">
        <v>22</v>
      </c>
      <c r="D135" s="34" t="s">
        <v>2</v>
      </c>
      <c r="E135" s="35">
        <v>23</v>
      </c>
    </row>
    <row r="136" spans="2:5">
      <c r="B136" s="33">
        <v>43537</v>
      </c>
      <c r="C136" s="34" t="s">
        <v>20</v>
      </c>
      <c r="D136" s="34" t="s">
        <v>2</v>
      </c>
      <c r="E136" s="35">
        <v>30</v>
      </c>
    </row>
    <row r="137" spans="2:5">
      <c r="B137" s="33">
        <v>43537</v>
      </c>
      <c r="C137" s="34" t="s">
        <v>20</v>
      </c>
      <c r="D137" s="34" t="s">
        <v>2</v>
      </c>
      <c r="E137" s="35">
        <v>99</v>
      </c>
    </row>
    <row r="138" spans="2:5">
      <c r="B138" s="33">
        <v>43537</v>
      </c>
      <c r="C138" s="34" t="s">
        <v>20</v>
      </c>
      <c r="D138" s="34" t="s">
        <v>2</v>
      </c>
      <c r="E138" s="35">
        <v>16</v>
      </c>
    </row>
    <row r="139" spans="2:5">
      <c r="B139" s="33">
        <v>43537</v>
      </c>
      <c r="C139" s="34" t="s">
        <v>20</v>
      </c>
      <c r="D139" s="34" t="s">
        <v>1</v>
      </c>
      <c r="E139" s="35">
        <v>10</v>
      </c>
    </row>
    <row r="140" spans="2:5">
      <c r="B140" s="33">
        <v>43537</v>
      </c>
      <c r="C140" s="34" t="s">
        <v>20</v>
      </c>
      <c r="D140" s="34" t="s">
        <v>1</v>
      </c>
      <c r="E140" s="35">
        <v>16</v>
      </c>
    </row>
    <row r="141" spans="2:5">
      <c r="B141" s="33">
        <v>43537</v>
      </c>
      <c r="C141" s="34" t="s">
        <v>22</v>
      </c>
      <c r="D141" s="34" t="s">
        <v>2</v>
      </c>
      <c r="E141" s="35">
        <v>16</v>
      </c>
    </row>
    <row r="142" spans="2:5">
      <c r="B142" s="33">
        <v>43537</v>
      </c>
      <c r="C142" s="34" t="s">
        <v>22</v>
      </c>
      <c r="D142" s="34" t="s">
        <v>2</v>
      </c>
      <c r="E142" s="35">
        <v>10</v>
      </c>
    </row>
    <row r="143" spans="2:5">
      <c r="B143" s="33">
        <v>43537</v>
      </c>
      <c r="C143" s="34" t="s">
        <v>22</v>
      </c>
      <c r="D143" s="34" t="s">
        <v>2</v>
      </c>
      <c r="E143" s="35">
        <v>16</v>
      </c>
    </row>
    <row r="144" spans="2:5">
      <c r="B144" s="33">
        <v>43537</v>
      </c>
      <c r="C144" s="34" t="s">
        <v>22</v>
      </c>
      <c r="D144" s="34" t="s">
        <v>2</v>
      </c>
      <c r="E144" s="35">
        <v>10</v>
      </c>
    </row>
    <row r="145" spans="2:5">
      <c r="B145" s="33">
        <v>43537</v>
      </c>
      <c r="C145" s="34" t="s">
        <v>20</v>
      </c>
      <c r="D145" s="34" t="s">
        <v>0</v>
      </c>
      <c r="E145" s="35">
        <v>30</v>
      </c>
    </row>
    <row r="146" spans="2:5">
      <c r="B146" s="33">
        <v>43537</v>
      </c>
      <c r="C146" s="34" t="s">
        <v>22</v>
      </c>
      <c r="D146" s="34" t="s">
        <v>2</v>
      </c>
      <c r="E146" s="35">
        <v>15</v>
      </c>
    </row>
    <row r="147" spans="2:5">
      <c r="B147" s="33">
        <v>43537</v>
      </c>
      <c r="C147" s="34" t="s">
        <v>20</v>
      </c>
      <c r="D147" s="34" t="s">
        <v>2</v>
      </c>
      <c r="E147" s="35">
        <v>50</v>
      </c>
    </row>
    <row r="148" spans="2:5">
      <c r="B148" s="33">
        <v>43537</v>
      </c>
      <c r="C148" s="34" t="s">
        <v>22</v>
      </c>
      <c r="D148" s="34" t="s">
        <v>2</v>
      </c>
      <c r="E148" s="35">
        <v>23</v>
      </c>
    </row>
    <row r="149" spans="2:5">
      <c r="B149" s="33">
        <v>43537</v>
      </c>
      <c r="C149" s="34" t="s">
        <v>20</v>
      </c>
      <c r="D149" s="34" t="s">
        <v>1</v>
      </c>
      <c r="E149" s="35">
        <v>169</v>
      </c>
    </row>
    <row r="150" spans="2:5">
      <c r="B150" s="33">
        <v>43537</v>
      </c>
      <c r="C150" s="34" t="s">
        <v>22</v>
      </c>
      <c r="D150" s="34" t="s">
        <v>1</v>
      </c>
      <c r="E150" s="35">
        <v>15</v>
      </c>
    </row>
    <row r="151" spans="2:5">
      <c r="B151" s="33">
        <v>43538</v>
      </c>
      <c r="C151" s="34" t="s">
        <v>21</v>
      </c>
      <c r="D151" s="34" t="s">
        <v>2</v>
      </c>
      <c r="E151" s="35">
        <v>27</v>
      </c>
    </row>
    <row r="152" spans="2:5">
      <c r="B152" s="33">
        <v>43538</v>
      </c>
      <c r="C152" s="34" t="s">
        <v>22</v>
      </c>
      <c r="D152" s="34" t="s">
        <v>1</v>
      </c>
      <c r="E152" s="35">
        <v>23</v>
      </c>
    </row>
    <row r="153" spans="2:5">
      <c r="B153" s="33">
        <v>43538</v>
      </c>
      <c r="C153" s="34" t="s">
        <v>21</v>
      </c>
      <c r="D153" s="34" t="s">
        <v>0</v>
      </c>
      <c r="E153" s="35">
        <v>160</v>
      </c>
    </row>
    <row r="154" spans="2:5">
      <c r="B154" s="33">
        <v>43538</v>
      </c>
      <c r="C154" s="34" t="s">
        <v>22</v>
      </c>
      <c r="D154" s="34" t="s">
        <v>2</v>
      </c>
      <c r="E154" s="35">
        <v>16</v>
      </c>
    </row>
    <row r="155" spans="2:5">
      <c r="B155" s="33">
        <v>43538</v>
      </c>
      <c r="C155" s="34" t="s">
        <v>22</v>
      </c>
      <c r="D155" s="34" t="s">
        <v>2</v>
      </c>
      <c r="E155" s="35">
        <v>16</v>
      </c>
    </row>
    <row r="156" spans="2:5">
      <c r="B156" s="33">
        <v>43538</v>
      </c>
      <c r="C156" s="34" t="s">
        <v>21</v>
      </c>
      <c r="D156" s="34" t="s">
        <v>2</v>
      </c>
      <c r="E156" s="35">
        <v>36</v>
      </c>
    </row>
    <row r="157" spans="2:5">
      <c r="B157" s="33">
        <v>43538</v>
      </c>
      <c r="C157" s="34" t="s">
        <v>22</v>
      </c>
      <c r="D157" s="34" t="s">
        <v>2</v>
      </c>
      <c r="E157" s="35">
        <v>23</v>
      </c>
    </row>
    <row r="158" spans="2:5">
      <c r="B158" s="33">
        <v>43538</v>
      </c>
      <c r="C158" s="34" t="s">
        <v>22</v>
      </c>
      <c r="D158" s="34" t="s">
        <v>1</v>
      </c>
      <c r="E158" s="35">
        <v>16</v>
      </c>
    </row>
    <row r="159" spans="2:5">
      <c r="B159" s="33">
        <v>43538</v>
      </c>
      <c r="C159" s="34" t="s">
        <v>22</v>
      </c>
      <c r="D159" s="34" t="s">
        <v>2</v>
      </c>
      <c r="E159" s="35">
        <v>16</v>
      </c>
    </row>
    <row r="160" spans="2:5">
      <c r="B160" s="33">
        <v>43538</v>
      </c>
      <c r="C160" s="34" t="s">
        <v>21</v>
      </c>
      <c r="D160" s="34" t="s">
        <v>2</v>
      </c>
      <c r="E160" s="35">
        <v>27</v>
      </c>
    </row>
    <row r="161" spans="2:5">
      <c r="B161" s="33">
        <v>43538</v>
      </c>
      <c r="C161" s="34" t="s">
        <v>22</v>
      </c>
      <c r="D161" s="34" t="s">
        <v>2</v>
      </c>
      <c r="E161" s="35">
        <v>16</v>
      </c>
    </row>
    <row r="162" spans="2:5">
      <c r="B162" s="33">
        <v>43538</v>
      </c>
      <c r="C162" s="34" t="s">
        <v>22</v>
      </c>
      <c r="D162" s="34" t="s">
        <v>2</v>
      </c>
      <c r="E162" s="35">
        <v>16</v>
      </c>
    </row>
    <row r="163" spans="2:5">
      <c r="B163" s="33">
        <v>43539</v>
      </c>
      <c r="C163" s="34" t="s">
        <v>20</v>
      </c>
      <c r="D163" s="34" t="s">
        <v>2</v>
      </c>
      <c r="E163" s="35">
        <v>55</v>
      </c>
    </row>
    <row r="164" spans="2:5">
      <c r="B164" s="33">
        <v>43539</v>
      </c>
      <c r="C164" s="34" t="s">
        <v>20</v>
      </c>
      <c r="D164" s="34" t="s">
        <v>2</v>
      </c>
      <c r="E164" s="35">
        <v>55</v>
      </c>
    </row>
    <row r="165" spans="2:5">
      <c r="B165" s="33">
        <v>43539</v>
      </c>
      <c r="C165" s="34" t="s">
        <v>20</v>
      </c>
      <c r="D165" s="34" t="s">
        <v>2</v>
      </c>
      <c r="E165" s="35">
        <v>23</v>
      </c>
    </row>
    <row r="166" spans="2:5">
      <c r="B166" s="33">
        <v>43539</v>
      </c>
      <c r="C166" s="34" t="s">
        <v>20</v>
      </c>
      <c r="D166" s="34" t="s">
        <v>2</v>
      </c>
      <c r="E166" s="35">
        <v>19</v>
      </c>
    </row>
    <row r="167" spans="2:5">
      <c r="B167" s="33">
        <v>43539</v>
      </c>
      <c r="C167" s="34" t="s">
        <v>22</v>
      </c>
      <c r="D167" s="34" t="s">
        <v>2</v>
      </c>
      <c r="E167" s="35">
        <v>16</v>
      </c>
    </row>
    <row r="168" spans="2:5">
      <c r="B168" s="33">
        <v>43539</v>
      </c>
      <c r="C168" s="34" t="s">
        <v>20</v>
      </c>
      <c r="D168" s="34" t="s">
        <v>1</v>
      </c>
      <c r="E168" s="35">
        <v>61</v>
      </c>
    </row>
    <row r="169" spans="2:5">
      <c r="B169" s="33">
        <v>43539</v>
      </c>
      <c r="C169" s="34" t="s">
        <v>22</v>
      </c>
      <c r="D169" s="34" t="s">
        <v>1</v>
      </c>
      <c r="E169" s="35">
        <v>16</v>
      </c>
    </row>
    <row r="170" spans="2:5">
      <c r="B170" s="33">
        <v>43539</v>
      </c>
      <c r="C170" s="34" t="s">
        <v>20</v>
      </c>
      <c r="D170" s="34" t="s">
        <v>2</v>
      </c>
      <c r="E170" s="35">
        <v>25</v>
      </c>
    </row>
    <row r="171" spans="2:5">
      <c r="B171" s="33">
        <v>43539</v>
      </c>
      <c r="C171" s="34" t="s">
        <v>22</v>
      </c>
      <c r="D171" s="34" t="s">
        <v>2</v>
      </c>
      <c r="E171" s="35">
        <v>16</v>
      </c>
    </row>
    <row r="172" spans="2:5">
      <c r="B172" s="33">
        <v>43539</v>
      </c>
      <c r="C172" s="34" t="s">
        <v>22</v>
      </c>
      <c r="D172" s="34" t="s">
        <v>2</v>
      </c>
      <c r="E172" s="35">
        <v>16</v>
      </c>
    </row>
    <row r="173" spans="2:5">
      <c r="B173" s="33">
        <v>43539</v>
      </c>
      <c r="C173" s="34" t="s">
        <v>20</v>
      </c>
      <c r="D173" s="34" t="s">
        <v>2</v>
      </c>
      <c r="E173" s="35">
        <v>136</v>
      </c>
    </row>
    <row r="174" spans="2:5">
      <c r="B174" s="33">
        <v>43539</v>
      </c>
      <c r="C174" s="34" t="s">
        <v>20</v>
      </c>
      <c r="D174" s="34" t="s">
        <v>2</v>
      </c>
      <c r="E174" s="35">
        <v>93</v>
      </c>
    </row>
    <row r="175" spans="2:5">
      <c r="B175" s="33">
        <v>43540</v>
      </c>
      <c r="C175" s="34" t="s">
        <v>20</v>
      </c>
      <c r="D175" s="34" t="s">
        <v>1</v>
      </c>
      <c r="E175" s="35">
        <v>16</v>
      </c>
    </row>
    <row r="176" spans="2:5">
      <c r="B176" s="33">
        <v>43540</v>
      </c>
      <c r="C176" s="34" t="s">
        <v>20</v>
      </c>
      <c r="D176" s="34" t="s">
        <v>1</v>
      </c>
      <c r="E176" s="35">
        <v>16</v>
      </c>
    </row>
    <row r="177" spans="2:5">
      <c r="B177" s="33">
        <v>43540</v>
      </c>
      <c r="C177" s="34" t="s">
        <v>20</v>
      </c>
      <c r="D177" s="34" t="s">
        <v>2</v>
      </c>
      <c r="E177" s="35">
        <v>16</v>
      </c>
    </row>
    <row r="178" spans="2:5">
      <c r="B178" s="33">
        <v>43540</v>
      </c>
      <c r="C178" s="34" t="s">
        <v>20</v>
      </c>
      <c r="D178" s="34" t="s">
        <v>2</v>
      </c>
      <c r="E178" s="35">
        <v>16</v>
      </c>
    </row>
    <row r="179" spans="2:5">
      <c r="B179" s="33">
        <v>43540</v>
      </c>
      <c r="C179" s="34" t="s">
        <v>20</v>
      </c>
      <c r="D179" s="34" t="s">
        <v>2</v>
      </c>
      <c r="E179" s="35">
        <v>16</v>
      </c>
    </row>
    <row r="180" spans="2:5">
      <c r="B180" s="33">
        <v>43540</v>
      </c>
      <c r="C180" s="34" t="s">
        <v>22</v>
      </c>
      <c r="D180" s="34" t="s">
        <v>2</v>
      </c>
      <c r="E180" s="35">
        <v>16</v>
      </c>
    </row>
    <row r="181" spans="2:5">
      <c r="B181" s="33">
        <v>43540</v>
      </c>
      <c r="C181" s="34" t="s">
        <v>20</v>
      </c>
      <c r="D181" s="34" t="s">
        <v>2</v>
      </c>
      <c r="E181" s="35">
        <v>33</v>
      </c>
    </row>
    <row r="182" spans="2:5">
      <c r="B182" s="33">
        <v>43540</v>
      </c>
      <c r="C182" s="34" t="s">
        <v>22</v>
      </c>
      <c r="D182" s="34" t="s">
        <v>2</v>
      </c>
      <c r="E182" s="35">
        <v>16</v>
      </c>
    </row>
    <row r="183" spans="2:5">
      <c r="B183" s="33">
        <v>43540</v>
      </c>
      <c r="C183" s="34" t="s">
        <v>22</v>
      </c>
      <c r="D183" s="34" t="s">
        <v>2</v>
      </c>
      <c r="E183" s="35">
        <v>16</v>
      </c>
    </row>
    <row r="184" spans="2:5">
      <c r="B184" s="33">
        <v>43540</v>
      </c>
      <c r="C184" s="34" t="s">
        <v>22</v>
      </c>
      <c r="D184" s="34" t="s">
        <v>1</v>
      </c>
      <c r="E184" s="35">
        <v>19</v>
      </c>
    </row>
    <row r="185" spans="2:5">
      <c r="B185" s="33">
        <v>43540</v>
      </c>
      <c r="C185" s="34" t="s">
        <v>20</v>
      </c>
      <c r="D185" s="34" t="s">
        <v>2</v>
      </c>
      <c r="E185" s="35">
        <v>126</v>
      </c>
    </row>
    <row r="186" spans="2:5">
      <c r="B186" s="33">
        <v>43540</v>
      </c>
      <c r="C186" s="34" t="s">
        <v>22</v>
      </c>
      <c r="D186" s="34" t="s">
        <v>2</v>
      </c>
      <c r="E186" s="35">
        <v>16</v>
      </c>
    </row>
    <row r="187" spans="2:5">
      <c r="B187" s="33">
        <v>43540</v>
      </c>
      <c r="C187" s="34" t="s">
        <v>20</v>
      </c>
      <c r="D187" s="34" t="s">
        <v>2</v>
      </c>
      <c r="E187" s="35">
        <v>18.600000000000001</v>
      </c>
    </row>
    <row r="188" spans="2:5">
      <c r="B188" s="33">
        <v>43540</v>
      </c>
      <c r="C188" s="34" t="s">
        <v>20</v>
      </c>
      <c r="D188" s="34" t="s">
        <v>2</v>
      </c>
      <c r="E188" s="35">
        <v>89.6</v>
      </c>
    </row>
    <row r="189" spans="2:5">
      <c r="B189" s="33">
        <v>43540</v>
      </c>
      <c r="C189" s="34" t="s">
        <v>22</v>
      </c>
      <c r="D189" s="34" t="s">
        <v>2</v>
      </c>
      <c r="E189" s="35">
        <v>23</v>
      </c>
    </row>
    <row r="190" spans="2:5">
      <c r="B190" s="33">
        <v>43543</v>
      </c>
      <c r="C190" s="34" t="s">
        <v>22</v>
      </c>
      <c r="D190" s="34" t="s">
        <v>2</v>
      </c>
      <c r="E190" s="35">
        <v>16</v>
      </c>
    </row>
    <row r="191" spans="2:5">
      <c r="B191" s="33">
        <v>43543</v>
      </c>
      <c r="C191" s="34" t="s">
        <v>22</v>
      </c>
      <c r="D191" s="34" t="s">
        <v>1</v>
      </c>
      <c r="E191" s="35">
        <v>23</v>
      </c>
    </row>
    <row r="192" spans="2:5">
      <c r="B192" s="33">
        <v>43543</v>
      </c>
      <c r="C192" s="34" t="s">
        <v>21</v>
      </c>
      <c r="D192" s="34" t="s">
        <v>0</v>
      </c>
      <c r="E192" s="35">
        <v>81</v>
      </c>
    </row>
    <row r="193" spans="2:5">
      <c r="B193" s="33">
        <v>43543</v>
      </c>
      <c r="C193" s="34" t="s">
        <v>22</v>
      </c>
      <c r="D193" s="34" t="s">
        <v>1</v>
      </c>
      <c r="E193" s="35">
        <v>16</v>
      </c>
    </row>
    <row r="194" spans="2:5">
      <c r="B194" s="33">
        <v>43543</v>
      </c>
      <c r="C194" s="34" t="s">
        <v>22</v>
      </c>
      <c r="D194" s="34" t="s">
        <v>1</v>
      </c>
      <c r="E194" s="35">
        <v>15</v>
      </c>
    </row>
    <row r="195" spans="2:5">
      <c r="B195" s="33">
        <v>43543</v>
      </c>
      <c r="C195" s="34" t="s">
        <v>22</v>
      </c>
      <c r="D195" s="34" t="s">
        <v>2</v>
      </c>
      <c r="E195" s="35">
        <v>31</v>
      </c>
    </row>
    <row r="196" spans="2:5">
      <c r="B196" s="33">
        <v>43543</v>
      </c>
      <c r="C196" s="34" t="s">
        <v>22</v>
      </c>
      <c r="D196" s="34" t="s">
        <v>2</v>
      </c>
      <c r="E196" s="35">
        <v>16</v>
      </c>
    </row>
    <row r="197" spans="2:5">
      <c r="B197" s="33">
        <v>43543</v>
      </c>
      <c r="C197" s="34" t="s">
        <v>21</v>
      </c>
      <c r="D197" s="34" t="s">
        <v>2</v>
      </c>
      <c r="E197" s="35">
        <v>136</v>
      </c>
    </row>
    <row r="198" spans="2:5">
      <c r="B198" s="33">
        <v>43544</v>
      </c>
      <c r="C198" s="34" t="s">
        <v>20</v>
      </c>
      <c r="D198" s="34" t="s">
        <v>2</v>
      </c>
      <c r="E198" s="35">
        <v>15</v>
      </c>
    </row>
    <row r="199" spans="2:5">
      <c r="B199" s="33">
        <v>43544</v>
      </c>
      <c r="C199" s="34" t="s">
        <v>20</v>
      </c>
      <c r="D199" s="34" t="s">
        <v>2</v>
      </c>
      <c r="E199" s="35">
        <v>16</v>
      </c>
    </row>
    <row r="200" spans="2:5">
      <c r="B200" s="33">
        <v>43544</v>
      </c>
      <c r="C200" s="34" t="s">
        <v>20</v>
      </c>
      <c r="D200" s="34" t="s">
        <v>2</v>
      </c>
      <c r="E200" s="35">
        <v>33</v>
      </c>
    </row>
    <row r="201" spans="2:5">
      <c r="B201" s="33">
        <v>43544</v>
      </c>
      <c r="C201" s="34" t="s">
        <v>20</v>
      </c>
      <c r="D201" s="34" t="s">
        <v>2</v>
      </c>
      <c r="E201" s="35">
        <v>134</v>
      </c>
    </row>
    <row r="202" spans="2:5">
      <c r="B202" s="33">
        <v>43544</v>
      </c>
      <c r="C202" s="34" t="s">
        <v>22</v>
      </c>
      <c r="D202" s="34" t="s">
        <v>2</v>
      </c>
      <c r="E202" s="35">
        <v>16</v>
      </c>
    </row>
    <row r="203" spans="2:5">
      <c r="B203" s="33">
        <v>43544</v>
      </c>
      <c r="C203" s="34" t="s">
        <v>20</v>
      </c>
      <c r="D203" s="34" t="s">
        <v>2</v>
      </c>
      <c r="E203" s="35">
        <v>15</v>
      </c>
    </row>
    <row r="204" spans="2:5">
      <c r="B204" s="33">
        <v>43544</v>
      </c>
      <c r="C204" s="34" t="s">
        <v>20</v>
      </c>
      <c r="D204" s="34" t="s">
        <v>1</v>
      </c>
      <c r="E204" s="35">
        <v>209</v>
      </c>
    </row>
    <row r="205" spans="2:5">
      <c r="B205" s="33">
        <v>43544</v>
      </c>
      <c r="C205" s="34" t="s">
        <v>22</v>
      </c>
      <c r="D205" s="34" t="s">
        <v>1</v>
      </c>
      <c r="E205" s="35">
        <v>21</v>
      </c>
    </row>
    <row r="206" spans="2:5">
      <c r="B206" s="33">
        <v>43544</v>
      </c>
      <c r="C206" s="34" t="s">
        <v>22</v>
      </c>
      <c r="D206" s="34" t="s">
        <v>2</v>
      </c>
      <c r="E206" s="35">
        <v>15</v>
      </c>
    </row>
    <row r="207" spans="2:5">
      <c r="B207" s="33">
        <v>43544</v>
      </c>
      <c r="C207" s="34" t="s">
        <v>20</v>
      </c>
      <c r="D207" s="34" t="s">
        <v>1</v>
      </c>
      <c r="E207" s="35">
        <v>23</v>
      </c>
    </row>
    <row r="208" spans="2:5">
      <c r="B208" s="33">
        <v>43545</v>
      </c>
      <c r="C208" s="34" t="s">
        <v>21</v>
      </c>
      <c r="D208" s="34" t="s">
        <v>0</v>
      </c>
      <c r="E208" s="35">
        <v>71</v>
      </c>
    </row>
    <row r="209" spans="2:5">
      <c r="B209" s="33">
        <v>43545</v>
      </c>
      <c r="C209" s="34" t="s">
        <v>26</v>
      </c>
      <c r="D209" s="34" t="s">
        <v>2</v>
      </c>
      <c r="E209" s="35">
        <v>16</v>
      </c>
    </row>
    <row r="210" spans="2:5">
      <c r="B210" s="33">
        <v>43545</v>
      </c>
      <c r="C210" s="34" t="s">
        <v>26</v>
      </c>
      <c r="D210" s="34" t="s">
        <v>1</v>
      </c>
      <c r="E210" s="35">
        <v>16</v>
      </c>
    </row>
    <row r="211" spans="2:5">
      <c r="B211" s="33">
        <v>43545</v>
      </c>
      <c r="C211" s="34" t="s">
        <v>26</v>
      </c>
      <c r="D211" s="34" t="s">
        <v>2</v>
      </c>
      <c r="E211" s="35">
        <v>16</v>
      </c>
    </row>
    <row r="212" spans="2:5">
      <c r="B212" s="33">
        <v>43545</v>
      </c>
      <c r="C212" s="34" t="s">
        <v>21</v>
      </c>
      <c r="D212" s="34" t="s">
        <v>2</v>
      </c>
      <c r="E212" s="35">
        <v>81</v>
      </c>
    </row>
    <row r="213" spans="2:5">
      <c r="B213" s="33">
        <v>43545</v>
      </c>
      <c r="C213" s="34" t="s">
        <v>21</v>
      </c>
      <c r="D213" s="34" t="s">
        <v>2</v>
      </c>
      <c r="E213" s="35">
        <v>99</v>
      </c>
    </row>
    <row r="214" spans="2:5">
      <c r="B214" s="33">
        <v>43545</v>
      </c>
      <c r="C214" s="34" t="s">
        <v>21</v>
      </c>
      <c r="D214" s="34" t="s">
        <v>1</v>
      </c>
      <c r="E214" s="35">
        <v>100</v>
      </c>
    </row>
    <row r="215" spans="2:5">
      <c r="B215" s="33">
        <v>43546</v>
      </c>
      <c r="C215" s="34" t="s">
        <v>22</v>
      </c>
      <c r="D215" s="34" t="s">
        <v>0</v>
      </c>
      <c r="E215" s="35">
        <v>16</v>
      </c>
    </row>
    <row r="216" spans="2:5">
      <c r="B216" s="33">
        <v>43546</v>
      </c>
      <c r="C216" s="34" t="s">
        <v>20</v>
      </c>
      <c r="D216" s="34" t="s">
        <v>2</v>
      </c>
      <c r="E216" s="35">
        <v>71</v>
      </c>
    </row>
    <row r="217" spans="2:5">
      <c r="B217" s="33">
        <v>43546</v>
      </c>
      <c r="C217" s="34" t="s">
        <v>20</v>
      </c>
      <c r="D217" s="34" t="s">
        <v>2</v>
      </c>
      <c r="E217" s="35">
        <v>16</v>
      </c>
    </row>
    <row r="218" spans="2:5">
      <c r="B218" s="33">
        <v>43546</v>
      </c>
      <c r="C218" s="34" t="s">
        <v>22</v>
      </c>
      <c r="D218" s="34" t="s">
        <v>1</v>
      </c>
      <c r="E218" s="35">
        <v>23</v>
      </c>
    </row>
    <row r="219" spans="2:5">
      <c r="B219" s="33">
        <v>43546</v>
      </c>
      <c r="C219" s="34" t="s">
        <v>22</v>
      </c>
      <c r="D219" s="34" t="s">
        <v>2</v>
      </c>
      <c r="E219" s="35">
        <v>16</v>
      </c>
    </row>
    <row r="220" spans="2:5">
      <c r="B220" s="33">
        <v>43546</v>
      </c>
      <c r="C220" s="34" t="s">
        <v>20</v>
      </c>
      <c r="D220" s="34" t="s">
        <v>2</v>
      </c>
      <c r="E220" s="35">
        <v>192</v>
      </c>
    </row>
    <row r="221" spans="2:5">
      <c r="B221" s="33">
        <v>43546</v>
      </c>
      <c r="C221" s="34" t="s">
        <v>20</v>
      </c>
      <c r="D221" s="34" t="s">
        <v>2</v>
      </c>
      <c r="E221" s="35">
        <v>23</v>
      </c>
    </row>
    <row r="222" spans="2:5">
      <c r="B222" s="33">
        <v>43546</v>
      </c>
      <c r="C222" s="34" t="s">
        <v>22</v>
      </c>
      <c r="D222" s="34" t="s">
        <v>2</v>
      </c>
      <c r="E222" s="35">
        <v>16</v>
      </c>
    </row>
    <row r="223" spans="2:5">
      <c r="B223" s="33">
        <v>43546</v>
      </c>
      <c r="C223" s="34" t="s">
        <v>20</v>
      </c>
      <c r="D223" s="34" t="s">
        <v>2</v>
      </c>
      <c r="E223" s="35">
        <v>16</v>
      </c>
    </row>
    <row r="224" spans="2:5">
      <c r="B224" s="33">
        <v>43546</v>
      </c>
      <c r="C224" s="34" t="s">
        <v>22</v>
      </c>
      <c r="D224" s="34" t="s">
        <v>2</v>
      </c>
      <c r="E224" s="35">
        <v>19</v>
      </c>
    </row>
    <row r="225" spans="2:5">
      <c r="B225" s="33">
        <v>43546</v>
      </c>
      <c r="C225" s="34" t="s">
        <v>20</v>
      </c>
      <c r="D225" s="34" t="s">
        <v>2</v>
      </c>
      <c r="E225" s="35">
        <v>16</v>
      </c>
    </row>
    <row r="226" spans="2:5">
      <c r="B226" s="33">
        <v>43546</v>
      </c>
      <c r="C226" s="34" t="s">
        <v>22</v>
      </c>
      <c r="D226" s="34" t="s">
        <v>2</v>
      </c>
      <c r="E226" s="35">
        <v>16</v>
      </c>
    </row>
    <row r="227" spans="2:5">
      <c r="B227" s="33">
        <v>43546</v>
      </c>
      <c r="C227" s="34" t="s">
        <v>20</v>
      </c>
      <c r="D227" s="34" t="s">
        <v>2</v>
      </c>
      <c r="E227" s="35">
        <v>20</v>
      </c>
    </row>
    <row r="228" spans="2:5">
      <c r="B228" s="33">
        <v>43547</v>
      </c>
      <c r="C228" s="34" t="s">
        <v>20</v>
      </c>
      <c r="D228" s="34" t="s">
        <v>2</v>
      </c>
      <c r="E228" s="35">
        <v>10</v>
      </c>
    </row>
    <row r="229" spans="2:5">
      <c r="B229" s="33">
        <v>43547</v>
      </c>
      <c r="C229" s="34" t="s">
        <v>20</v>
      </c>
      <c r="D229" s="34" t="s">
        <v>1</v>
      </c>
      <c r="E229" s="35">
        <v>12</v>
      </c>
    </row>
    <row r="230" spans="2:5">
      <c r="B230" s="33">
        <v>43547</v>
      </c>
      <c r="C230" s="34" t="s">
        <v>26</v>
      </c>
      <c r="D230" s="34" t="s">
        <v>2</v>
      </c>
      <c r="E230" s="35">
        <v>34</v>
      </c>
    </row>
    <row r="231" spans="2:5">
      <c r="B231" s="33">
        <v>43547</v>
      </c>
      <c r="C231" s="34" t="s">
        <v>20</v>
      </c>
      <c r="D231" s="34" t="s">
        <v>2</v>
      </c>
      <c r="E231" s="35">
        <v>16</v>
      </c>
    </row>
    <row r="232" spans="2:5">
      <c r="B232" s="33">
        <v>43547</v>
      </c>
      <c r="C232" s="34" t="s">
        <v>26</v>
      </c>
      <c r="D232" s="34" t="s">
        <v>2</v>
      </c>
      <c r="E232" s="35">
        <v>16</v>
      </c>
    </row>
    <row r="233" spans="2:5">
      <c r="B233" s="33">
        <v>43547</v>
      </c>
      <c r="C233" s="34" t="s">
        <v>20</v>
      </c>
      <c r="D233" s="34" t="s">
        <v>2</v>
      </c>
      <c r="E233" s="35">
        <v>16</v>
      </c>
    </row>
    <row r="234" spans="2:5">
      <c r="B234" s="33">
        <v>43547</v>
      </c>
      <c r="C234" s="34" t="s">
        <v>20</v>
      </c>
      <c r="D234" s="34" t="s">
        <v>1</v>
      </c>
      <c r="E234" s="35">
        <v>28</v>
      </c>
    </row>
    <row r="235" spans="2:5">
      <c r="B235" s="33">
        <v>43547</v>
      </c>
      <c r="C235" s="34" t="s">
        <v>20</v>
      </c>
      <c r="D235" s="34" t="s">
        <v>1</v>
      </c>
      <c r="E235" s="35">
        <v>16</v>
      </c>
    </row>
    <row r="236" spans="2:5">
      <c r="B236" s="33">
        <v>43547</v>
      </c>
      <c r="C236" s="34" t="s">
        <v>20</v>
      </c>
      <c r="D236" s="34" t="s">
        <v>2</v>
      </c>
      <c r="E236" s="35">
        <v>107</v>
      </c>
    </row>
    <row r="237" spans="2:5">
      <c r="B237" s="33">
        <v>43547</v>
      </c>
      <c r="C237" s="34" t="s">
        <v>20</v>
      </c>
      <c r="D237" s="34" t="s">
        <v>2</v>
      </c>
      <c r="E237" s="35">
        <v>88</v>
      </c>
    </row>
    <row r="238" spans="2:5">
      <c r="B238" s="33">
        <v>43547</v>
      </c>
      <c r="C238" s="34" t="s">
        <v>20</v>
      </c>
      <c r="D238" s="34" t="s">
        <v>2</v>
      </c>
      <c r="E238" s="35">
        <v>16</v>
      </c>
    </row>
    <row r="239" spans="2:5">
      <c r="B239" s="33">
        <v>43547</v>
      </c>
      <c r="C239" s="34" t="s">
        <v>20</v>
      </c>
      <c r="D239" s="34" t="s">
        <v>2</v>
      </c>
      <c r="E239" s="35">
        <v>16</v>
      </c>
    </row>
    <row r="240" spans="2:5">
      <c r="B240" s="33">
        <v>43547</v>
      </c>
      <c r="C240" s="34" t="s">
        <v>20</v>
      </c>
      <c r="D240" s="34" t="s">
        <v>2</v>
      </c>
      <c r="E240" s="35">
        <v>182</v>
      </c>
    </row>
    <row r="241" spans="2:5">
      <c r="B241" s="33">
        <v>43547</v>
      </c>
      <c r="C241" s="34" t="s">
        <v>20</v>
      </c>
      <c r="D241" s="34" t="s">
        <v>2</v>
      </c>
      <c r="E241" s="35">
        <v>32</v>
      </c>
    </row>
    <row r="242" spans="2:5">
      <c r="B242" s="33">
        <v>43550</v>
      </c>
      <c r="C242" s="34" t="s">
        <v>21</v>
      </c>
      <c r="D242" s="34" t="s">
        <v>2</v>
      </c>
      <c r="E242" s="35">
        <v>25</v>
      </c>
    </row>
    <row r="243" spans="2:5">
      <c r="B243" s="33">
        <v>43550</v>
      </c>
      <c r="C243" s="34" t="s">
        <v>22</v>
      </c>
      <c r="D243" s="34" t="s">
        <v>2</v>
      </c>
      <c r="E243" s="35">
        <v>16</v>
      </c>
    </row>
    <row r="244" spans="2:5">
      <c r="B244" s="33">
        <v>43550</v>
      </c>
      <c r="C244" s="34" t="s">
        <v>21</v>
      </c>
      <c r="D244" s="34" t="s">
        <v>2</v>
      </c>
      <c r="E244" s="35">
        <v>183</v>
      </c>
    </row>
    <row r="245" spans="2:5">
      <c r="B245" s="33">
        <v>43550</v>
      </c>
      <c r="C245" s="34" t="s">
        <v>21</v>
      </c>
      <c r="D245" s="34" t="s">
        <v>2</v>
      </c>
      <c r="E245" s="35">
        <v>39</v>
      </c>
    </row>
    <row r="246" spans="2:5">
      <c r="B246" s="33">
        <v>43550</v>
      </c>
      <c r="C246" s="34" t="s">
        <v>22</v>
      </c>
      <c r="D246" s="34" t="s">
        <v>2</v>
      </c>
      <c r="E246" s="35">
        <v>15</v>
      </c>
    </row>
    <row r="247" spans="2:5">
      <c r="B247" s="33">
        <v>43550</v>
      </c>
      <c r="C247" s="34" t="s">
        <v>22</v>
      </c>
      <c r="D247" s="34" t="s">
        <v>2</v>
      </c>
      <c r="E247" s="35">
        <v>15</v>
      </c>
    </row>
    <row r="248" spans="2:5">
      <c r="B248" s="33">
        <v>43550</v>
      </c>
      <c r="C248" s="34" t="s">
        <v>22</v>
      </c>
      <c r="D248" s="34" t="s">
        <v>2</v>
      </c>
      <c r="E248" s="35">
        <v>16</v>
      </c>
    </row>
    <row r="249" spans="2:5">
      <c r="B249" s="33">
        <v>43550</v>
      </c>
      <c r="C249" s="34" t="s">
        <v>22</v>
      </c>
      <c r="D249" s="34" t="s">
        <v>1</v>
      </c>
      <c r="E249" s="35">
        <v>19</v>
      </c>
    </row>
    <row r="250" spans="2:5">
      <c r="B250" s="33">
        <v>43550</v>
      </c>
      <c r="C250" s="34" t="s">
        <v>22</v>
      </c>
      <c r="D250" s="34" t="s">
        <v>2</v>
      </c>
      <c r="E250" s="35">
        <v>19</v>
      </c>
    </row>
    <row r="251" spans="2:5">
      <c r="B251" s="33">
        <v>43550</v>
      </c>
      <c r="C251" s="34" t="s">
        <v>21</v>
      </c>
      <c r="D251" s="34" t="s">
        <v>2</v>
      </c>
      <c r="E251" s="35">
        <v>109</v>
      </c>
    </row>
    <row r="252" spans="2:5">
      <c r="B252" s="33">
        <v>43551</v>
      </c>
      <c r="C252" s="34" t="s">
        <v>20</v>
      </c>
      <c r="D252" s="34" t="s">
        <v>2</v>
      </c>
      <c r="E252" s="35">
        <v>23</v>
      </c>
    </row>
    <row r="253" spans="2:5">
      <c r="B253" s="33">
        <v>43551</v>
      </c>
      <c r="C253" s="34" t="s">
        <v>20</v>
      </c>
      <c r="D253" s="34" t="s">
        <v>2</v>
      </c>
      <c r="E253" s="35">
        <v>89</v>
      </c>
    </row>
    <row r="254" spans="2:5">
      <c r="B254" s="33">
        <v>43551</v>
      </c>
      <c r="C254" s="34" t="s">
        <v>20</v>
      </c>
      <c r="D254" s="34" t="s">
        <v>2</v>
      </c>
      <c r="E254" s="35">
        <v>155</v>
      </c>
    </row>
    <row r="255" spans="2:5">
      <c r="B255" s="33">
        <v>43551</v>
      </c>
      <c r="C255" s="34" t="s">
        <v>20</v>
      </c>
      <c r="D255" s="34" t="s">
        <v>2</v>
      </c>
      <c r="E255" s="35">
        <v>16</v>
      </c>
    </row>
    <row r="256" spans="2:5">
      <c r="B256" s="33">
        <v>43551</v>
      </c>
      <c r="C256" s="34" t="s">
        <v>20</v>
      </c>
      <c r="D256" s="34" t="s">
        <v>2</v>
      </c>
      <c r="E256" s="35">
        <v>16</v>
      </c>
    </row>
    <row r="257" spans="2:7">
      <c r="B257" s="33">
        <v>43551</v>
      </c>
      <c r="C257" s="34" t="s">
        <v>22</v>
      </c>
      <c r="D257" s="34" t="s">
        <v>2</v>
      </c>
      <c r="E257" s="35">
        <v>16</v>
      </c>
    </row>
    <row r="258" spans="2:7">
      <c r="B258" s="33">
        <v>43551</v>
      </c>
      <c r="C258" s="34" t="s">
        <v>20</v>
      </c>
      <c r="D258" s="34" t="s">
        <v>1</v>
      </c>
      <c r="E258" s="35">
        <v>60</v>
      </c>
    </row>
    <row r="259" spans="2:7">
      <c r="B259" s="33">
        <v>43551</v>
      </c>
      <c r="C259" s="34" t="s">
        <v>22</v>
      </c>
      <c r="D259" s="34" t="s">
        <v>2</v>
      </c>
      <c r="E259" s="35">
        <v>16</v>
      </c>
    </row>
    <row r="260" spans="2:7">
      <c r="B260" s="33">
        <v>43551</v>
      </c>
      <c r="C260" s="34" t="s">
        <v>22</v>
      </c>
      <c r="D260" s="34" t="s">
        <v>2</v>
      </c>
      <c r="E260" s="35">
        <v>16</v>
      </c>
    </row>
    <row r="261" spans="2:7">
      <c r="B261" s="33">
        <v>43551</v>
      </c>
      <c r="C261" s="34" t="s">
        <v>22</v>
      </c>
      <c r="D261" s="34" t="s">
        <v>1</v>
      </c>
      <c r="E261" s="35">
        <v>16</v>
      </c>
    </row>
    <row r="262" spans="2:7">
      <c r="B262" s="33">
        <v>43551</v>
      </c>
      <c r="C262" s="34" t="s">
        <v>20</v>
      </c>
      <c r="D262" s="34" t="s">
        <v>1</v>
      </c>
      <c r="E262" s="35">
        <v>71</v>
      </c>
    </row>
    <row r="263" spans="2:7">
      <c r="B263" s="33">
        <v>43551</v>
      </c>
      <c r="C263" s="34" t="s">
        <v>22</v>
      </c>
      <c r="D263" s="34" t="s">
        <v>0</v>
      </c>
      <c r="E263" s="35">
        <v>31</v>
      </c>
    </row>
    <row r="264" spans="2:7">
      <c r="B264" s="33">
        <v>43551</v>
      </c>
      <c r="C264" s="34" t="s">
        <v>20</v>
      </c>
      <c r="D264" s="34" t="s">
        <v>2</v>
      </c>
      <c r="E264" s="35">
        <v>65</v>
      </c>
    </row>
    <row r="265" spans="2:7">
      <c r="B265" s="33">
        <v>43551</v>
      </c>
      <c r="C265" s="34" t="s">
        <v>22</v>
      </c>
      <c r="D265" s="34" t="s">
        <v>1</v>
      </c>
      <c r="E265" s="35">
        <v>16</v>
      </c>
      <c r="G265" s="52"/>
    </row>
    <row r="266" spans="2:7">
      <c r="B266" s="33">
        <v>43551</v>
      </c>
      <c r="C266" s="34" t="s">
        <v>20</v>
      </c>
      <c r="D266" s="34" t="s">
        <v>1</v>
      </c>
      <c r="E266" s="35">
        <v>16</v>
      </c>
    </row>
    <row r="267" spans="2:7">
      <c r="B267" s="33">
        <v>43552</v>
      </c>
      <c r="C267" s="34" t="s">
        <v>21</v>
      </c>
      <c r="D267" s="34" t="s">
        <v>2</v>
      </c>
      <c r="E267" s="35">
        <v>18</v>
      </c>
    </row>
    <row r="268" spans="2:7">
      <c r="B268" s="33">
        <v>43552</v>
      </c>
      <c r="C268" s="34" t="s">
        <v>21</v>
      </c>
      <c r="D268" s="34" t="s">
        <v>1</v>
      </c>
      <c r="E268" s="35">
        <v>141</v>
      </c>
    </row>
    <row r="269" spans="2:7">
      <c r="B269" s="33">
        <v>43552</v>
      </c>
      <c r="C269" s="34" t="s">
        <v>22</v>
      </c>
      <c r="D269" s="34" t="s">
        <v>1</v>
      </c>
      <c r="E269" s="35">
        <v>16</v>
      </c>
    </row>
  </sheetData>
  <sheetProtection sort="0" autoFilter="0" pivotTables="0"/>
  <protectedRanges>
    <protectedRange algorithmName="SHA-512" hashValue="g+Dpzd8g64LUeizkgUcfcid39j5GZ00YHKYhX0tvxsGpb0AGgxI8JTl7SkzD0vVDvUX0jOpNBpDPqYz+pu6KJQ==" saltValue="STvTXSm2rY6FxQ/zKC/J1w==" spinCount="100000" sqref="G5:K24" name="Plage1"/>
  </protectedRanges>
  <mergeCells count="1">
    <mergeCell ref="B3:E3"/>
  </mergeCells>
  <conditionalFormatting pivot="1" sqref="L75">
    <cfRule type="cellIs" dxfId="351" priority="4" operator="greaterThan">
      <formula>10000</formula>
    </cfRule>
  </conditionalFormatting>
  <conditionalFormatting pivot="1" sqref="O9">
    <cfRule type="cellIs" dxfId="350" priority="3" operator="greaterThan">
      <formula>10000</formula>
    </cfRule>
  </conditionalFormatting>
  <conditionalFormatting sqref="E6:E269">
    <cfRule type="cellIs" dxfId="349" priority="2" operator="greaterThan">
      <formula>500</formula>
    </cfRule>
  </conditionalFormatting>
  <dataValidations count="2">
    <dataValidation type="list" allowBlank="1" showInputMessage="1" showErrorMessage="1" sqref="C6:C269" xr:uid="{00000000-0002-0000-0300-000000000000}">
      <formula1>Employes</formula1>
    </dataValidation>
    <dataValidation type="list" allowBlank="1" showInputMessage="1" showErrorMessage="1" sqref="D6:D269" xr:uid="{00000000-0002-0000-0300-000001000000}">
      <formula1>moyens_paiement</formula1>
    </dataValidation>
  </dataValidations>
  <pageMargins left="0.7" right="0.7" top="0.75" bottom="0.75" header="0.3" footer="0.3"/>
  <pageSetup orientation="portrait" r:id="rId3"/>
  <drawing r:id="rId4"/>
  <tableParts count="1">
    <tablePart r:id="rId5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7"/>
  <dimension ref="A1:T97"/>
  <sheetViews>
    <sheetView showGridLines="0" zoomScaleNormal="100" workbookViewId="0">
      <pane ySplit="1" topLeftCell="A2" activePane="bottomLeft" state="frozen"/>
      <selection activeCell="O13" sqref="O13"/>
      <selection pane="bottomLeft" activeCell="A3" sqref="A3"/>
    </sheetView>
  </sheetViews>
  <sheetFormatPr baseColWidth="10" defaultColWidth="10.85546875" defaultRowHeight="15"/>
  <cols>
    <col min="1" max="1" width="13.28515625" style="14" customWidth="1"/>
    <col min="2" max="2" width="10.85546875" style="14"/>
    <col min="3" max="3" width="16.85546875" style="14" customWidth="1"/>
    <col min="4" max="4" width="10.85546875" style="14"/>
    <col min="5" max="5" width="15.140625" style="14" customWidth="1"/>
    <col min="6" max="6" width="3.85546875" style="14" customWidth="1"/>
    <col min="7" max="7" width="20.85546875" style="14" bestFit="1" customWidth="1"/>
    <col min="8" max="10" width="12.5703125" style="14" bestFit="1" customWidth="1"/>
    <col min="11" max="12" width="11.7109375" style="14" bestFit="1" customWidth="1"/>
    <col min="13" max="13" width="2.7109375" style="14" customWidth="1"/>
    <col min="14" max="15" width="12.5703125" style="14" bestFit="1" customWidth="1"/>
    <col min="16" max="16" width="17.5703125" style="14" customWidth="1"/>
    <col min="17" max="17" width="12.140625" style="14" customWidth="1"/>
    <col min="18" max="18" width="12.140625" style="14" bestFit="1" customWidth="1"/>
    <col min="19" max="19" width="15.140625" style="14" bestFit="1" customWidth="1"/>
    <col min="20" max="20" width="15.42578125" style="14" customWidth="1"/>
    <col min="21" max="21" width="8" style="14" customWidth="1"/>
    <col min="22" max="25" width="9" style="14" customWidth="1"/>
    <col min="26" max="26" width="11.5703125" style="14" bestFit="1" customWidth="1"/>
    <col min="27" max="16384" width="10.85546875" style="14"/>
  </cols>
  <sheetData>
    <row r="1" spans="1:20" s="26" customFormat="1" ht="81.95" customHeight="1">
      <c r="A1" s="25"/>
      <c r="B1" s="25"/>
      <c r="C1" s="25"/>
      <c r="D1" s="25"/>
      <c r="E1" s="25"/>
      <c r="F1" s="25"/>
      <c r="G1" s="25"/>
      <c r="H1" s="25"/>
      <c r="I1" s="25"/>
      <c r="J1" s="25"/>
      <c r="K1" s="25"/>
      <c r="L1" s="25"/>
      <c r="M1" s="25"/>
      <c r="N1" s="25"/>
      <c r="O1" s="25"/>
      <c r="Q1" s="27"/>
      <c r="R1" s="27"/>
      <c r="S1" s="27"/>
      <c r="T1" s="27"/>
    </row>
    <row r="2" spans="1:20" s="13" customFormat="1" ht="9.6" customHeight="1">
      <c r="A2" s="15"/>
      <c r="B2" s="15"/>
      <c r="C2" s="15"/>
      <c r="D2" s="15"/>
      <c r="E2" s="15"/>
      <c r="F2" s="15"/>
      <c r="G2" s="15"/>
      <c r="H2" s="15"/>
      <c r="I2" s="15"/>
      <c r="J2" s="15"/>
      <c r="K2" s="15"/>
      <c r="Q2" s="14"/>
      <c r="R2" s="16"/>
      <c r="S2" s="17"/>
      <c r="T2" s="14"/>
    </row>
    <row r="3" spans="1:20" s="13" customFormat="1" ht="21.6" customHeight="1">
      <c r="A3" s="15"/>
      <c r="B3" s="81"/>
      <c r="C3" s="81"/>
      <c r="D3" s="81"/>
      <c r="E3" s="81"/>
      <c r="F3" s="15"/>
      <c r="G3" s="15"/>
      <c r="H3" s="15"/>
      <c r="I3" s="15"/>
      <c r="J3" s="15"/>
      <c r="K3" s="15"/>
      <c r="Q3" s="14"/>
      <c r="R3" s="16"/>
      <c r="S3" s="17"/>
      <c r="T3" s="14"/>
    </row>
    <row r="4" spans="1:20" s="13" customFormat="1" ht="9.6" customHeight="1">
      <c r="A4" s="15"/>
      <c r="B4" s="15"/>
      <c r="C4" s="15"/>
      <c r="D4" s="15"/>
      <c r="E4" s="15"/>
      <c r="F4" s="15"/>
      <c r="G4" s="15"/>
      <c r="H4" s="15"/>
      <c r="I4" s="15"/>
      <c r="J4" s="15"/>
      <c r="K4" s="15"/>
      <c r="Q4" s="14"/>
      <c r="R4" s="16"/>
      <c r="S4" s="17"/>
      <c r="T4" s="14"/>
    </row>
    <row r="5" spans="1:20">
      <c r="B5" s="1" t="s">
        <v>3</v>
      </c>
      <c r="C5" s="1" t="s">
        <v>4</v>
      </c>
      <c r="D5" s="1" t="s">
        <v>7</v>
      </c>
      <c r="E5" s="1" t="s">
        <v>5</v>
      </c>
      <c r="F5" s="18"/>
      <c r="G5" s="40" t="s">
        <v>11</v>
      </c>
      <c r="H5" s="40" t="s">
        <v>4</v>
      </c>
      <c r="I5" s="52"/>
      <c r="N5" s="40" t="s">
        <v>7</v>
      </c>
      <c r="O5" s="40" t="s">
        <v>9</v>
      </c>
      <c r="R5" s="19"/>
      <c r="S5" s="17"/>
    </row>
    <row r="6" spans="1:20">
      <c r="B6" s="22"/>
      <c r="C6" s="23"/>
      <c r="D6" s="23"/>
      <c r="E6" s="24"/>
      <c r="G6" s="40" t="s">
        <v>10</v>
      </c>
      <c r="H6" s="40" t="s">
        <v>9</v>
      </c>
      <c r="I6" s="52"/>
      <c r="N6" s="44" t="s">
        <v>9</v>
      </c>
      <c r="O6" s="42"/>
      <c r="R6" s="19"/>
      <c r="S6" s="17"/>
    </row>
    <row r="7" spans="1:20">
      <c r="B7" s="21"/>
      <c r="C7" s="21"/>
      <c r="D7" s="21"/>
      <c r="E7" s="21"/>
      <c r="G7" s="41" t="s">
        <v>9</v>
      </c>
      <c r="H7" s="42"/>
      <c r="I7" s="52"/>
      <c r="N7" s="52"/>
      <c r="O7" s="52"/>
      <c r="R7" s="20"/>
    </row>
    <row r="8" spans="1:20">
      <c r="B8" s="21"/>
      <c r="C8" s="21"/>
      <c r="D8" s="21"/>
      <c r="E8" s="21"/>
      <c r="G8" s="52"/>
      <c r="H8" s="52"/>
      <c r="I8" s="52"/>
      <c r="N8" s="52"/>
      <c r="O8" s="52"/>
    </row>
    <row r="9" spans="1:20">
      <c r="B9" s="21"/>
      <c r="C9" s="21"/>
      <c r="D9" s="21"/>
      <c r="E9" s="21"/>
      <c r="G9" s="52"/>
      <c r="H9" s="52"/>
      <c r="I9" s="52"/>
    </row>
    <row r="10" spans="1:20">
      <c r="B10" s="21"/>
      <c r="C10" s="21"/>
      <c r="D10" s="21"/>
      <c r="E10" s="21"/>
    </row>
    <row r="11" spans="1:20">
      <c r="B11" s="21"/>
      <c r="C11" s="21"/>
      <c r="D11" s="21"/>
      <c r="E11" s="21"/>
    </row>
    <row r="12" spans="1:20">
      <c r="B12" s="21"/>
      <c r="C12" s="21"/>
      <c r="D12" s="21"/>
      <c r="E12" s="21"/>
    </row>
    <row r="13" spans="1:20">
      <c r="B13" s="21"/>
      <c r="C13" s="21"/>
      <c r="D13" s="21"/>
      <c r="E13" s="21"/>
    </row>
    <row r="14" spans="1:20">
      <c r="B14" s="21"/>
      <c r="C14" s="21"/>
      <c r="D14" s="21"/>
      <c r="E14" s="21"/>
    </row>
    <row r="15" spans="1:20">
      <c r="B15" s="21"/>
      <c r="C15" s="21"/>
      <c r="D15" s="21"/>
      <c r="E15" s="21"/>
    </row>
    <row r="16" spans="1:20">
      <c r="B16" s="21"/>
      <c r="C16" s="21"/>
      <c r="D16" s="21"/>
      <c r="E16" s="21"/>
    </row>
    <row r="17" spans="2:5">
      <c r="B17" s="21"/>
      <c r="C17" s="21"/>
      <c r="D17" s="21"/>
      <c r="E17" s="21"/>
    </row>
    <row r="18" spans="2:5">
      <c r="B18" s="21"/>
      <c r="C18" s="21"/>
      <c r="D18" s="21"/>
      <c r="E18" s="21"/>
    </row>
    <row r="19" spans="2:5">
      <c r="B19" s="21"/>
      <c r="C19" s="21"/>
      <c r="D19" s="21"/>
      <c r="E19" s="21"/>
    </row>
    <row r="20" spans="2:5">
      <c r="B20" s="21"/>
      <c r="C20" s="21"/>
      <c r="D20" s="21"/>
      <c r="E20" s="21"/>
    </row>
    <row r="21" spans="2:5">
      <c r="B21" s="21"/>
      <c r="C21" s="21"/>
      <c r="D21" s="21"/>
      <c r="E21" s="21"/>
    </row>
    <row r="22" spans="2:5">
      <c r="B22" s="21"/>
      <c r="C22" s="21"/>
      <c r="D22" s="21"/>
      <c r="E22" s="21"/>
    </row>
    <row r="23" spans="2:5">
      <c r="B23" s="21"/>
      <c r="C23" s="21"/>
      <c r="D23" s="21"/>
      <c r="E23" s="21"/>
    </row>
    <row r="24" spans="2:5">
      <c r="B24" s="21"/>
      <c r="C24" s="21"/>
      <c r="D24" s="21"/>
      <c r="E24" s="21"/>
    </row>
    <row r="25" spans="2:5">
      <c r="B25" s="21"/>
      <c r="C25" s="21"/>
      <c r="D25" s="21"/>
      <c r="E25" s="21"/>
    </row>
    <row r="26" spans="2:5">
      <c r="B26" s="21"/>
      <c r="C26" s="21"/>
      <c r="D26" s="21"/>
      <c r="E26" s="21"/>
    </row>
    <row r="27" spans="2:5">
      <c r="B27" s="21"/>
      <c r="C27" s="21"/>
      <c r="D27" s="21"/>
      <c r="E27" s="21"/>
    </row>
    <row r="28" spans="2:5">
      <c r="B28" s="21"/>
      <c r="C28" s="21"/>
      <c r="D28" s="21"/>
      <c r="E28" s="21"/>
    </row>
    <row r="29" spans="2:5">
      <c r="B29" s="21"/>
      <c r="C29" s="21"/>
      <c r="D29" s="21"/>
      <c r="E29" s="21"/>
    </row>
    <row r="30" spans="2:5">
      <c r="B30" s="21"/>
      <c r="C30" s="21"/>
      <c r="D30" s="21"/>
      <c r="E30" s="21"/>
    </row>
    <row r="31" spans="2:5">
      <c r="B31" s="21"/>
      <c r="C31" s="21"/>
      <c r="D31" s="21"/>
      <c r="E31" s="21"/>
    </row>
    <row r="32" spans="2:5">
      <c r="B32" s="21"/>
      <c r="C32" s="21"/>
      <c r="D32" s="21"/>
      <c r="E32" s="21"/>
    </row>
    <row r="33" spans="2:5">
      <c r="B33" s="21"/>
      <c r="C33" s="21"/>
      <c r="D33" s="21"/>
      <c r="E33" s="21"/>
    </row>
    <row r="34" spans="2:5">
      <c r="B34" s="21"/>
      <c r="C34" s="21"/>
      <c r="D34" s="21"/>
      <c r="E34" s="21"/>
    </row>
    <row r="35" spans="2:5">
      <c r="B35" s="21"/>
      <c r="C35" s="21"/>
      <c r="D35" s="21"/>
      <c r="E35" s="21"/>
    </row>
    <row r="36" spans="2:5">
      <c r="B36" s="21"/>
      <c r="C36" s="21"/>
      <c r="D36" s="21"/>
      <c r="E36" s="21"/>
    </row>
    <row r="37" spans="2:5">
      <c r="B37" s="21"/>
      <c r="C37" s="21"/>
      <c r="D37" s="21"/>
      <c r="E37" s="21"/>
    </row>
    <row r="38" spans="2:5">
      <c r="B38" s="21"/>
      <c r="C38" s="21"/>
      <c r="D38" s="21"/>
      <c r="E38" s="21"/>
    </row>
    <row r="39" spans="2:5">
      <c r="B39" s="21"/>
      <c r="C39" s="21"/>
      <c r="D39" s="21"/>
      <c r="E39" s="21"/>
    </row>
    <row r="40" spans="2:5">
      <c r="B40" s="21"/>
      <c r="C40" s="21"/>
      <c r="D40" s="21"/>
      <c r="E40" s="21"/>
    </row>
    <row r="41" spans="2:5">
      <c r="B41" s="21"/>
      <c r="C41" s="21"/>
      <c r="D41" s="21"/>
      <c r="E41" s="21"/>
    </row>
    <row r="42" spans="2:5">
      <c r="B42" s="21"/>
      <c r="C42" s="21"/>
      <c r="D42" s="21"/>
      <c r="E42" s="21"/>
    </row>
    <row r="43" spans="2:5">
      <c r="B43" s="21"/>
      <c r="C43" s="21"/>
      <c r="D43" s="21"/>
      <c r="E43" s="21"/>
    </row>
    <row r="44" spans="2:5">
      <c r="B44" s="21"/>
      <c r="C44" s="21"/>
      <c r="D44" s="21"/>
      <c r="E44" s="21"/>
    </row>
    <row r="45" spans="2:5">
      <c r="B45" s="21"/>
      <c r="C45" s="21"/>
      <c r="D45" s="21"/>
      <c r="E45" s="21"/>
    </row>
    <row r="46" spans="2:5">
      <c r="B46" s="21"/>
      <c r="C46" s="21"/>
      <c r="D46" s="21"/>
      <c r="E46" s="21"/>
    </row>
    <row r="47" spans="2:5">
      <c r="B47" s="21"/>
      <c r="C47" s="21"/>
      <c r="D47" s="21"/>
      <c r="E47" s="21"/>
    </row>
    <row r="48" spans="2:5">
      <c r="B48" s="21"/>
      <c r="C48" s="21"/>
      <c r="D48" s="21"/>
      <c r="E48" s="21"/>
    </row>
    <row r="49" spans="2:5">
      <c r="B49" s="21"/>
      <c r="C49" s="21"/>
      <c r="D49" s="21"/>
      <c r="E49" s="21"/>
    </row>
    <row r="50" spans="2:5">
      <c r="B50" s="21"/>
      <c r="C50" s="21"/>
      <c r="D50" s="21"/>
      <c r="E50" s="21"/>
    </row>
    <row r="51" spans="2:5">
      <c r="B51" s="21"/>
      <c r="C51" s="21"/>
      <c r="D51" s="21"/>
      <c r="E51" s="21"/>
    </row>
    <row r="52" spans="2:5">
      <c r="B52" s="21"/>
      <c r="C52" s="21"/>
      <c r="D52" s="21"/>
      <c r="E52" s="21"/>
    </row>
    <row r="53" spans="2:5">
      <c r="B53" s="21"/>
      <c r="C53" s="21"/>
      <c r="D53" s="21"/>
      <c r="E53" s="21"/>
    </row>
    <row r="54" spans="2:5">
      <c r="B54" s="21"/>
      <c r="C54" s="21"/>
      <c r="D54" s="21"/>
      <c r="E54" s="21"/>
    </row>
    <row r="55" spans="2:5">
      <c r="B55" s="21"/>
      <c r="C55" s="21"/>
      <c r="D55" s="21"/>
      <c r="E55" s="21"/>
    </row>
    <row r="56" spans="2:5">
      <c r="B56" s="21"/>
      <c r="C56" s="21"/>
      <c r="D56" s="21"/>
      <c r="E56" s="21"/>
    </row>
    <row r="57" spans="2:5">
      <c r="B57" s="21"/>
      <c r="C57" s="21"/>
      <c r="D57" s="21"/>
      <c r="E57" s="21"/>
    </row>
    <row r="58" spans="2:5">
      <c r="B58" s="21"/>
      <c r="C58" s="21"/>
      <c r="D58" s="21"/>
      <c r="E58" s="21"/>
    </row>
    <row r="59" spans="2:5">
      <c r="B59" s="21"/>
      <c r="C59" s="21"/>
      <c r="D59" s="21"/>
      <c r="E59" s="21"/>
    </row>
    <row r="60" spans="2:5">
      <c r="B60" s="21"/>
      <c r="C60" s="21"/>
      <c r="D60" s="21"/>
      <c r="E60" s="21"/>
    </row>
    <row r="61" spans="2:5">
      <c r="B61" s="21"/>
      <c r="C61" s="21"/>
      <c r="D61" s="21"/>
      <c r="E61" s="21"/>
    </row>
    <row r="62" spans="2:5">
      <c r="B62" s="21"/>
      <c r="C62" s="21"/>
      <c r="D62" s="21"/>
      <c r="E62" s="21"/>
    </row>
    <row r="63" spans="2:5">
      <c r="B63" s="21"/>
      <c r="C63" s="21"/>
      <c r="D63" s="21"/>
      <c r="E63" s="21"/>
    </row>
    <row r="64" spans="2:5">
      <c r="B64" s="21"/>
      <c r="C64" s="21"/>
      <c r="D64" s="21"/>
      <c r="E64" s="21"/>
    </row>
    <row r="65" spans="2:5">
      <c r="B65" s="21"/>
      <c r="C65" s="21"/>
      <c r="D65" s="21"/>
      <c r="E65" s="21"/>
    </row>
    <row r="66" spans="2:5">
      <c r="B66" s="21"/>
      <c r="C66" s="21"/>
      <c r="D66" s="21"/>
      <c r="E66" s="21"/>
    </row>
    <row r="67" spans="2:5">
      <c r="B67" s="21"/>
      <c r="C67" s="21"/>
      <c r="D67" s="21"/>
      <c r="E67" s="21"/>
    </row>
    <row r="68" spans="2:5">
      <c r="B68" s="21"/>
      <c r="C68" s="21"/>
      <c r="D68" s="21"/>
      <c r="E68" s="21"/>
    </row>
    <row r="69" spans="2:5">
      <c r="B69" s="21"/>
      <c r="C69" s="21"/>
      <c r="D69" s="21"/>
      <c r="E69" s="21"/>
    </row>
    <row r="70" spans="2:5">
      <c r="B70" s="21"/>
      <c r="C70" s="21"/>
      <c r="D70" s="21"/>
      <c r="E70" s="21"/>
    </row>
    <row r="71" spans="2:5">
      <c r="B71" s="21"/>
      <c r="C71" s="21"/>
      <c r="D71" s="21"/>
      <c r="E71" s="21"/>
    </row>
    <row r="72" spans="2:5">
      <c r="B72" s="21"/>
      <c r="C72" s="21"/>
      <c r="D72" s="21"/>
      <c r="E72" s="21"/>
    </row>
    <row r="73" spans="2:5">
      <c r="B73" s="21"/>
      <c r="C73" s="21"/>
      <c r="D73" s="21"/>
      <c r="E73" s="21"/>
    </row>
    <row r="74" spans="2:5">
      <c r="B74" s="21"/>
      <c r="C74" s="21"/>
      <c r="D74" s="21"/>
      <c r="E74" s="21"/>
    </row>
    <row r="75" spans="2:5">
      <c r="B75" s="21"/>
      <c r="C75" s="21"/>
      <c r="D75" s="21"/>
      <c r="E75" s="21"/>
    </row>
    <row r="76" spans="2:5">
      <c r="B76" s="21"/>
      <c r="C76" s="21"/>
      <c r="D76" s="21"/>
      <c r="E76" s="21"/>
    </row>
    <row r="77" spans="2:5">
      <c r="B77" s="21"/>
      <c r="C77" s="21"/>
      <c r="D77" s="21"/>
      <c r="E77" s="21"/>
    </row>
    <row r="78" spans="2:5">
      <c r="B78" s="21"/>
      <c r="C78" s="21"/>
      <c r="D78" s="21"/>
      <c r="E78" s="21"/>
    </row>
    <row r="79" spans="2:5">
      <c r="B79" s="21"/>
      <c r="C79" s="21"/>
      <c r="D79" s="21"/>
      <c r="E79" s="21"/>
    </row>
    <row r="80" spans="2:5">
      <c r="B80" s="21"/>
      <c r="C80" s="21"/>
      <c r="D80" s="21"/>
      <c r="E80" s="21"/>
    </row>
    <row r="81" spans="2:5">
      <c r="B81" s="21"/>
      <c r="C81" s="21"/>
      <c r="D81" s="21"/>
      <c r="E81" s="21"/>
    </row>
    <row r="82" spans="2:5">
      <c r="B82" s="21"/>
      <c r="C82" s="21"/>
      <c r="D82" s="21"/>
      <c r="E82" s="21"/>
    </row>
    <row r="83" spans="2:5">
      <c r="B83" s="21"/>
      <c r="C83" s="21"/>
      <c r="D83" s="21"/>
      <c r="E83" s="21"/>
    </row>
    <row r="84" spans="2:5">
      <c r="B84" s="21"/>
      <c r="C84" s="21"/>
      <c r="D84" s="21"/>
      <c r="E84" s="21"/>
    </row>
    <row r="85" spans="2:5">
      <c r="B85" s="21"/>
      <c r="C85" s="21"/>
      <c r="D85" s="21"/>
      <c r="E85" s="21"/>
    </row>
    <row r="86" spans="2:5">
      <c r="B86" s="21"/>
      <c r="C86" s="21"/>
      <c r="D86" s="21"/>
      <c r="E86" s="21"/>
    </row>
    <row r="87" spans="2:5">
      <c r="B87" s="21"/>
      <c r="C87" s="21"/>
      <c r="D87" s="21"/>
      <c r="E87" s="21"/>
    </row>
    <row r="88" spans="2:5">
      <c r="B88" s="21"/>
      <c r="C88" s="21"/>
      <c r="D88" s="21"/>
      <c r="E88" s="21"/>
    </row>
    <row r="89" spans="2:5">
      <c r="B89" s="21"/>
      <c r="C89" s="21"/>
      <c r="D89" s="21"/>
      <c r="E89" s="21"/>
    </row>
    <row r="90" spans="2:5">
      <c r="B90" s="21"/>
      <c r="C90" s="21"/>
      <c r="D90" s="21"/>
      <c r="E90" s="21"/>
    </row>
    <row r="91" spans="2:5">
      <c r="B91" s="21"/>
      <c r="C91" s="21"/>
      <c r="D91" s="21"/>
      <c r="E91" s="21"/>
    </row>
    <row r="92" spans="2:5">
      <c r="B92" s="21"/>
      <c r="C92" s="21"/>
      <c r="D92" s="21"/>
      <c r="E92" s="21"/>
    </row>
    <row r="93" spans="2:5">
      <c r="B93" s="21"/>
      <c r="C93" s="21"/>
      <c r="D93" s="21"/>
      <c r="E93" s="21"/>
    </row>
    <row r="94" spans="2:5">
      <c r="B94" s="21"/>
      <c r="C94" s="21"/>
      <c r="D94" s="21"/>
      <c r="E94" s="21"/>
    </row>
    <row r="95" spans="2:5">
      <c r="B95" s="21"/>
      <c r="C95" s="21"/>
      <c r="D95" s="21"/>
      <c r="E95" s="21"/>
    </row>
    <row r="96" spans="2:5">
      <c r="B96" s="21"/>
      <c r="C96" s="21"/>
      <c r="D96" s="21"/>
      <c r="E96" s="21"/>
    </row>
    <row r="97" spans="2:5">
      <c r="B97" s="21"/>
      <c r="C97" s="21"/>
      <c r="D97" s="21"/>
      <c r="E97" s="21"/>
    </row>
  </sheetData>
  <sheetProtection sort="0" autoFilter="0" pivotTables="0"/>
  <protectedRanges>
    <protectedRange algorithmName="SHA-512" hashValue="g+Dpzd8g64LUeizkgUcfcid39j5GZ00YHKYhX0tvxsGpb0AGgxI8JTl7SkzD0vVDvUX0jOpNBpDPqYz+pu6KJQ==" saltValue="STvTXSm2rY6FxQ/zKC/J1w==" spinCount="100000" sqref="G5:K24" name="Plage1"/>
  </protectedRanges>
  <mergeCells count="1">
    <mergeCell ref="B3:E3"/>
  </mergeCells>
  <conditionalFormatting pivot="1" sqref="H7">
    <cfRule type="cellIs" dxfId="318" priority="4" operator="greaterThan">
      <formula>10000</formula>
    </cfRule>
  </conditionalFormatting>
  <conditionalFormatting pivot="1" sqref="O6">
    <cfRule type="cellIs" dxfId="317" priority="3" operator="greaterThan">
      <formula>10000</formula>
    </cfRule>
  </conditionalFormatting>
  <conditionalFormatting sqref="E6">
    <cfRule type="cellIs" dxfId="316" priority="2" operator="greaterThan">
      <formula>500</formula>
    </cfRule>
  </conditionalFormatting>
  <dataValidations count="2">
    <dataValidation type="list" allowBlank="1" showInputMessage="1" showErrorMessage="1" sqref="D6" xr:uid="{00000000-0002-0000-0400-000000000000}">
      <formula1>moyens_paiement</formula1>
    </dataValidation>
    <dataValidation type="list" allowBlank="1" showInputMessage="1" showErrorMessage="1" sqref="C6" xr:uid="{00000000-0002-0000-0400-000001000000}">
      <formula1>Employes</formula1>
    </dataValidation>
  </dataValidations>
  <pageMargins left="0.7" right="0.7" top="0.75" bottom="0.75" header="0.3" footer="0.3"/>
  <pageSetup orientation="portrait" r:id="rId3"/>
  <drawing r:id="rId4"/>
  <tableParts count="1">
    <tablePart r:id="rId5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8"/>
  <dimension ref="A1:T96"/>
  <sheetViews>
    <sheetView showGridLines="0" zoomScaleNormal="100" workbookViewId="0">
      <pane ySplit="1" topLeftCell="A2" activePane="bottomLeft" state="frozen"/>
      <selection activeCell="O13" sqref="O13"/>
      <selection pane="bottomLeft" activeCell="N8" activeCellId="2" sqref="G8:I9 I5:I7 N7:O8"/>
    </sheetView>
  </sheetViews>
  <sheetFormatPr baseColWidth="10" defaultColWidth="10.85546875" defaultRowHeight="15"/>
  <cols>
    <col min="1" max="1" width="14.7109375" style="14" customWidth="1"/>
    <col min="2" max="2" width="10.85546875" style="14"/>
    <col min="3" max="3" width="16.85546875" style="14" customWidth="1"/>
    <col min="4" max="4" width="10.85546875" style="14"/>
    <col min="5" max="5" width="15.140625" style="14" customWidth="1"/>
    <col min="6" max="6" width="3.85546875" style="14" customWidth="1"/>
    <col min="7" max="7" width="20.85546875" style="14" bestFit="1" customWidth="1"/>
    <col min="8" max="10" width="12.5703125" style="14" bestFit="1" customWidth="1"/>
    <col min="11" max="12" width="11.7109375" style="14" bestFit="1" customWidth="1"/>
    <col min="13" max="13" width="2.7109375" style="14" customWidth="1"/>
    <col min="14" max="15" width="12.5703125" style="14" bestFit="1" customWidth="1"/>
    <col min="16" max="16" width="17.5703125" style="14" customWidth="1"/>
    <col min="17" max="17" width="12.140625" style="14" customWidth="1"/>
    <col min="18" max="18" width="12.140625" style="14" bestFit="1" customWidth="1"/>
    <col min="19" max="19" width="15.140625" style="14" bestFit="1" customWidth="1"/>
    <col min="20" max="20" width="15.42578125" style="14" customWidth="1"/>
    <col min="21" max="21" width="8" style="14" customWidth="1"/>
    <col min="22" max="25" width="9" style="14" customWidth="1"/>
    <col min="26" max="26" width="11.5703125" style="14" bestFit="1" customWidth="1"/>
    <col min="27" max="16384" width="10.85546875" style="14"/>
  </cols>
  <sheetData>
    <row r="1" spans="1:20" s="26" customFormat="1" ht="81.95" customHeight="1">
      <c r="A1" s="25"/>
      <c r="B1" s="25"/>
      <c r="C1" s="25"/>
      <c r="D1" s="25"/>
      <c r="E1" s="25"/>
      <c r="F1" s="25"/>
      <c r="G1" s="25"/>
      <c r="H1" s="25"/>
      <c r="I1" s="25"/>
      <c r="J1" s="25"/>
      <c r="K1" s="25"/>
      <c r="L1" s="25"/>
      <c r="M1" s="25"/>
      <c r="N1" s="25"/>
      <c r="O1" s="25"/>
      <c r="Q1" s="27"/>
      <c r="R1" s="27"/>
      <c r="S1" s="27"/>
      <c r="T1" s="27"/>
    </row>
    <row r="2" spans="1:20" s="13" customFormat="1" ht="9.6" customHeight="1">
      <c r="A2" s="15"/>
      <c r="B2" s="15"/>
      <c r="C2" s="15"/>
      <c r="D2" s="15"/>
      <c r="E2" s="15"/>
      <c r="F2" s="15"/>
      <c r="G2" s="15"/>
      <c r="H2" s="15"/>
      <c r="I2" s="15"/>
      <c r="J2" s="15"/>
      <c r="K2" s="15"/>
      <c r="Q2" s="14"/>
      <c r="R2" s="16"/>
      <c r="S2" s="17"/>
      <c r="T2" s="14"/>
    </row>
    <row r="3" spans="1:20" s="13" customFormat="1" ht="21.6" customHeight="1">
      <c r="A3" s="15"/>
      <c r="B3" s="81"/>
      <c r="C3" s="81"/>
      <c r="D3" s="81"/>
      <c r="E3" s="81"/>
      <c r="F3" s="15"/>
      <c r="G3" s="15"/>
      <c r="H3" s="15"/>
      <c r="I3" s="15"/>
      <c r="J3" s="15"/>
      <c r="K3" s="15"/>
      <c r="Q3" s="14"/>
      <c r="R3" s="16"/>
      <c r="S3" s="17"/>
      <c r="T3" s="14"/>
    </row>
    <row r="4" spans="1:20" s="13" customFormat="1" ht="9.6" customHeight="1">
      <c r="A4" s="15"/>
      <c r="B4" s="15"/>
      <c r="C4" s="15"/>
      <c r="D4" s="15"/>
      <c r="E4" s="15"/>
      <c r="F4" s="15"/>
      <c r="G4" s="15"/>
      <c r="H4" s="15"/>
      <c r="I4" s="15"/>
      <c r="J4" s="15"/>
      <c r="K4" s="15"/>
      <c r="Q4" s="14"/>
      <c r="R4" s="16"/>
      <c r="S4" s="17"/>
      <c r="T4" s="14"/>
    </row>
    <row r="5" spans="1:20">
      <c r="B5" s="1" t="s">
        <v>3</v>
      </c>
      <c r="C5" s="1" t="s">
        <v>4</v>
      </c>
      <c r="D5" s="1" t="s">
        <v>7</v>
      </c>
      <c r="E5" s="1" t="s">
        <v>5</v>
      </c>
      <c r="F5" s="18"/>
      <c r="G5" s="40" t="s">
        <v>11</v>
      </c>
      <c r="H5" s="40" t="s">
        <v>4</v>
      </c>
      <c r="I5" s="52"/>
      <c r="N5" s="40" t="s">
        <v>7</v>
      </c>
      <c r="O5" s="40" t="s">
        <v>9</v>
      </c>
      <c r="R5" s="19"/>
      <c r="S5" s="17"/>
    </row>
    <row r="6" spans="1:20">
      <c r="B6" s="22"/>
      <c r="C6" s="23"/>
      <c r="D6" s="23"/>
      <c r="E6" s="24"/>
      <c r="G6" s="40" t="s">
        <v>10</v>
      </c>
      <c r="H6" s="40" t="s">
        <v>9</v>
      </c>
      <c r="I6" s="52"/>
      <c r="N6" s="44" t="s">
        <v>9</v>
      </c>
      <c r="O6" s="42"/>
      <c r="R6" s="19"/>
      <c r="S6" s="17"/>
    </row>
    <row r="7" spans="1:20">
      <c r="B7" s="21"/>
      <c r="C7" s="21"/>
      <c r="D7" s="21"/>
      <c r="E7" s="21"/>
      <c r="G7" s="41" t="s">
        <v>9</v>
      </c>
      <c r="H7" s="42"/>
      <c r="I7" s="52"/>
      <c r="N7" s="52"/>
      <c r="O7" s="52"/>
      <c r="R7" s="20"/>
    </row>
    <row r="8" spans="1:20">
      <c r="B8" s="21"/>
      <c r="C8" s="21"/>
      <c r="D8" s="21"/>
      <c r="E8" s="21"/>
      <c r="G8" s="52"/>
      <c r="H8" s="52"/>
      <c r="I8" s="52"/>
      <c r="N8" s="52"/>
      <c r="O8" s="52"/>
    </row>
    <row r="9" spans="1:20">
      <c r="B9" s="21"/>
      <c r="C9" s="21"/>
      <c r="D9" s="21"/>
      <c r="E9" s="21"/>
      <c r="G9" s="52"/>
      <c r="H9" s="52"/>
      <c r="I9" s="52"/>
    </row>
    <row r="10" spans="1:20">
      <c r="B10" s="21"/>
      <c r="C10" s="21"/>
      <c r="D10" s="21"/>
      <c r="E10" s="21"/>
    </row>
    <row r="11" spans="1:20">
      <c r="B11" s="21"/>
      <c r="C11" s="21"/>
      <c r="D11" s="21"/>
      <c r="E11" s="21"/>
    </row>
    <row r="12" spans="1:20">
      <c r="B12" s="21"/>
      <c r="C12" s="21"/>
      <c r="D12" s="21"/>
      <c r="E12" s="21"/>
    </row>
    <row r="13" spans="1:20">
      <c r="B13" s="21"/>
      <c r="C13" s="21"/>
      <c r="D13" s="21"/>
      <c r="E13" s="21"/>
    </row>
    <row r="14" spans="1:20">
      <c r="B14" s="21"/>
      <c r="C14" s="21"/>
      <c r="D14" s="21"/>
      <c r="E14" s="21"/>
    </row>
    <row r="15" spans="1:20">
      <c r="B15" s="21"/>
      <c r="C15" s="21"/>
      <c r="D15" s="21"/>
      <c r="E15" s="21"/>
    </row>
    <row r="16" spans="1:20">
      <c r="B16" s="21"/>
      <c r="C16" s="21"/>
      <c r="D16" s="21"/>
      <c r="E16" s="21"/>
    </row>
    <row r="17" spans="2:5">
      <c r="B17" s="21"/>
      <c r="C17" s="21"/>
      <c r="D17" s="21"/>
      <c r="E17" s="21"/>
    </row>
    <row r="18" spans="2:5">
      <c r="B18" s="21"/>
      <c r="C18" s="21"/>
      <c r="D18" s="21"/>
      <c r="E18" s="21"/>
    </row>
    <row r="19" spans="2:5">
      <c r="B19" s="21"/>
      <c r="C19" s="21"/>
      <c r="D19" s="21"/>
      <c r="E19" s="21"/>
    </row>
    <row r="20" spans="2:5">
      <c r="B20" s="21"/>
      <c r="C20" s="21"/>
      <c r="D20" s="21"/>
      <c r="E20" s="21"/>
    </row>
    <row r="21" spans="2:5">
      <c r="B21" s="21"/>
      <c r="C21" s="21"/>
      <c r="D21" s="21"/>
      <c r="E21" s="21"/>
    </row>
    <row r="22" spans="2:5">
      <c r="B22" s="21"/>
      <c r="C22" s="21"/>
      <c r="D22" s="21"/>
      <c r="E22" s="21"/>
    </row>
    <row r="23" spans="2:5">
      <c r="B23" s="21"/>
      <c r="C23" s="21"/>
      <c r="D23" s="21"/>
      <c r="E23" s="21"/>
    </row>
    <row r="24" spans="2:5">
      <c r="B24" s="21"/>
      <c r="C24" s="21"/>
      <c r="D24" s="21"/>
      <c r="E24" s="21"/>
    </row>
    <row r="25" spans="2:5">
      <c r="B25" s="21"/>
      <c r="C25" s="21"/>
      <c r="D25" s="21"/>
      <c r="E25" s="21"/>
    </row>
    <row r="26" spans="2:5">
      <c r="B26" s="21"/>
      <c r="C26" s="21"/>
      <c r="D26" s="21"/>
      <c r="E26" s="21"/>
    </row>
    <row r="27" spans="2:5">
      <c r="B27" s="21"/>
      <c r="C27" s="21"/>
      <c r="D27" s="21"/>
      <c r="E27" s="21"/>
    </row>
    <row r="28" spans="2:5">
      <c r="B28" s="21"/>
      <c r="C28" s="21"/>
      <c r="D28" s="21"/>
      <c r="E28" s="21"/>
    </row>
    <row r="29" spans="2:5">
      <c r="B29" s="21"/>
      <c r="C29" s="21"/>
      <c r="D29" s="21"/>
      <c r="E29" s="21"/>
    </row>
    <row r="30" spans="2:5">
      <c r="B30" s="21"/>
      <c r="C30" s="21"/>
      <c r="D30" s="21"/>
      <c r="E30" s="21"/>
    </row>
    <row r="31" spans="2:5">
      <c r="B31" s="21"/>
      <c r="C31" s="21"/>
      <c r="D31" s="21"/>
      <c r="E31" s="21"/>
    </row>
    <row r="32" spans="2:5">
      <c r="B32" s="21"/>
      <c r="C32" s="21"/>
      <c r="D32" s="21"/>
      <c r="E32" s="21"/>
    </row>
    <row r="33" spans="2:5">
      <c r="B33" s="21"/>
      <c r="C33" s="21"/>
      <c r="D33" s="21"/>
      <c r="E33" s="21"/>
    </row>
    <row r="34" spans="2:5">
      <c r="B34" s="21"/>
      <c r="C34" s="21"/>
      <c r="D34" s="21"/>
      <c r="E34" s="21"/>
    </row>
    <row r="35" spans="2:5">
      <c r="B35" s="21"/>
      <c r="C35" s="21"/>
      <c r="D35" s="21"/>
      <c r="E35" s="21"/>
    </row>
    <row r="36" spans="2:5">
      <c r="B36" s="21"/>
      <c r="C36" s="21"/>
      <c r="D36" s="21"/>
      <c r="E36" s="21"/>
    </row>
    <row r="37" spans="2:5">
      <c r="B37" s="21"/>
      <c r="C37" s="21"/>
      <c r="D37" s="21"/>
      <c r="E37" s="21"/>
    </row>
    <row r="38" spans="2:5">
      <c r="B38" s="21"/>
      <c r="C38" s="21"/>
      <c r="D38" s="21"/>
      <c r="E38" s="21"/>
    </row>
    <row r="39" spans="2:5">
      <c r="B39" s="21"/>
      <c r="C39" s="21"/>
      <c r="D39" s="21"/>
      <c r="E39" s="21"/>
    </row>
    <row r="40" spans="2:5">
      <c r="B40" s="21"/>
      <c r="C40" s="21"/>
      <c r="D40" s="21"/>
      <c r="E40" s="21"/>
    </row>
    <row r="41" spans="2:5">
      <c r="B41" s="21"/>
      <c r="C41" s="21"/>
      <c r="D41" s="21"/>
      <c r="E41" s="21"/>
    </row>
    <row r="42" spans="2:5">
      <c r="B42" s="21"/>
      <c r="C42" s="21"/>
      <c r="D42" s="21"/>
      <c r="E42" s="21"/>
    </row>
    <row r="43" spans="2:5">
      <c r="B43" s="21"/>
      <c r="C43" s="21"/>
      <c r="D43" s="21"/>
      <c r="E43" s="21"/>
    </row>
    <row r="44" spans="2:5">
      <c r="B44" s="21"/>
      <c r="C44" s="21"/>
      <c r="D44" s="21"/>
      <c r="E44" s="21"/>
    </row>
    <row r="45" spans="2:5">
      <c r="B45" s="21"/>
      <c r="C45" s="21"/>
      <c r="D45" s="21"/>
      <c r="E45" s="21"/>
    </row>
    <row r="46" spans="2:5">
      <c r="B46" s="21"/>
      <c r="C46" s="21"/>
      <c r="D46" s="21"/>
      <c r="E46" s="21"/>
    </row>
    <row r="47" spans="2:5">
      <c r="B47" s="21"/>
      <c r="C47" s="21"/>
      <c r="D47" s="21"/>
      <c r="E47" s="21"/>
    </row>
    <row r="48" spans="2:5">
      <c r="B48" s="21"/>
      <c r="C48" s="21"/>
      <c r="D48" s="21"/>
      <c r="E48" s="21"/>
    </row>
    <row r="49" spans="2:5">
      <c r="B49" s="21"/>
      <c r="C49" s="21"/>
      <c r="D49" s="21"/>
      <c r="E49" s="21"/>
    </row>
    <row r="50" spans="2:5">
      <c r="B50" s="21"/>
      <c r="C50" s="21"/>
      <c r="D50" s="21"/>
      <c r="E50" s="21"/>
    </row>
    <row r="51" spans="2:5">
      <c r="B51" s="21"/>
      <c r="C51" s="21"/>
      <c r="D51" s="21"/>
      <c r="E51" s="21"/>
    </row>
    <row r="52" spans="2:5">
      <c r="B52" s="21"/>
      <c r="C52" s="21"/>
      <c r="D52" s="21"/>
      <c r="E52" s="21"/>
    </row>
    <row r="53" spans="2:5">
      <c r="B53" s="21"/>
      <c r="C53" s="21"/>
      <c r="D53" s="21"/>
      <c r="E53" s="21"/>
    </row>
    <row r="54" spans="2:5">
      <c r="B54" s="21"/>
      <c r="C54" s="21"/>
      <c r="D54" s="21"/>
      <c r="E54" s="21"/>
    </row>
    <row r="55" spans="2:5">
      <c r="B55" s="21"/>
      <c r="C55" s="21"/>
      <c r="D55" s="21"/>
      <c r="E55" s="21"/>
    </row>
    <row r="56" spans="2:5">
      <c r="B56" s="21"/>
      <c r="C56" s="21"/>
      <c r="D56" s="21"/>
      <c r="E56" s="21"/>
    </row>
    <row r="57" spans="2:5">
      <c r="B57" s="21"/>
      <c r="C57" s="21"/>
      <c r="D57" s="21"/>
      <c r="E57" s="21"/>
    </row>
    <row r="58" spans="2:5">
      <c r="B58" s="21"/>
      <c r="C58" s="21"/>
      <c r="D58" s="21"/>
      <c r="E58" s="21"/>
    </row>
    <row r="59" spans="2:5">
      <c r="B59" s="21"/>
      <c r="C59" s="21"/>
      <c r="D59" s="21"/>
      <c r="E59" s="21"/>
    </row>
    <row r="60" spans="2:5">
      <c r="B60" s="21"/>
      <c r="C60" s="21"/>
      <c r="D60" s="21"/>
      <c r="E60" s="21"/>
    </row>
    <row r="61" spans="2:5">
      <c r="B61" s="21"/>
      <c r="C61" s="21"/>
      <c r="D61" s="21"/>
      <c r="E61" s="21"/>
    </row>
    <row r="62" spans="2:5">
      <c r="B62" s="21"/>
      <c r="C62" s="21"/>
      <c r="D62" s="21"/>
      <c r="E62" s="21"/>
    </row>
    <row r="63" spans="2:5">
      <c r="B63" s="21"/>
      <c r="C63" s="21"/>
      <c r="D63" s="21"/>
      <c r="E63" s="21"/>
    </row>
    <row r="64" spans="2:5">
      <c r="B64" s="21"/>
      <c r="C64" s="21"/>
      <c r="D64" s="21"/>
      <c r="E64" s="21"/>
    </row>
    <row r="65" spans="2:5">
      <c r="B65" s="21"/>
      <c r="C65" s="21"/>
      <c r="D65" s="21"/>
      <c r="E65" s="21"/>
    </row>
    <row r="66" spans="2:5">
      <c r="B66" s="21"/>
      <c r="C66" s="21"/>
      <c r="D66" s="21"/>
      <c r="E66" s="21"/>
    </row>
    <row r="67" spans="2:5">
      <c r="B67" s="21"/>
      <c r="C67" s="21"/>
      <c r="D67" s="21"/>
      <c r="E67" s="21"/>
    </row>
    <row r="68" spans="2:5">
      <c r="B68" s="21"/>
      <c r="C68" s="21"/>
      <c r="D68" s="21"/>
      <c r="E68" s="21"/>
    </row>
    <row r="69" spans="2:5">
      <c r="B69" s="21"/>
      <c r="C69" s="21"/>
      <c r="D69" s="21"/>
      <c r="E69" s="21"/>
    </row>
    <row r="70" spans="2:5">
      <c r="B70" s="21"/>
      <c r="C70" s="21"/>
      <c r="D70" s="21"/>
      <c r="E70" s="21"/>
    </row>
    <row r="71" spans="2:5">
      <c r="B71" s="21"/>
      <c r="C71" s="21"/>
      <c r="D71" s="21"/>
      <c r="E71" s="21"/>
    </row>
    <row r="72" spans="2:5">
      <c r="B72" s="21"/>
      <c r="C72" s="21"/>
      <c r="D72" s="21"/>
      <c r="E72" s="21"/>
    </row>
    <row r="73" spans="2:5">
      <c r="B73" s="21"/>
      <c r="C73" s="21"/>
      <c r="D73" s="21"/>
      <c r="E73" s="21"/>
    </row>
    <row r="74" spans="2:5">
      <c r="B74" s="21"/>
      <c r="C74" s="21"/>
      <c r="D74" s="21"/>
      <c r="E74" s="21"/>
    </row>
    <row r="75" spans="2:5">
      <c r="B75" s="21"/>
      <c r="C75" s="21"/>
      <c r="D75" s="21"/>
      <c r="E75" s="21"/>
    </row>
    <row r="76" spans="2:5">
      <c r="B76" s="21"/>
      <c r="C76" s="21"/>
      <c r="D76" s="21"/>
      <c r="E76" s="21"/>
    </row>
    <row r="77" spans="2:5">
      <c r="B77" s="21"/>
      <c r="C77" s="21"/>
      <c r="D77" s="21"/>
      <c r="E77" s="21"/>
    </row>
    <row r="78" spans="2:5">
      <c r="B78" s="21"/>
      <c r="C78" s="21"/>
      <c r="D78" s="21"/>
      <c r="E78" s="21"/>
    </row>
    <row r="79" spans="2:5">
      <c r="B79" s="21"/>
      <c r="C79" s="21"/>
      <c r="D79" s="21"/>
      <c r="E79" s="21"/>
    </row>
    <row r="80" spans="2:5">
      <c r="B80" s="21"/>
      <c r="C80" s="21"/>
      <c r="D80" s="21"/>
      <c r="E80" s="21"/>
    </row>
    <row r="81" spans="2:5">
      <c r="B81" s="21"/>
      <c r="C81" s="21"/>
      <c r="D81" s="21"/>
      <c r="E81" s="21"/>
    </row>
    <row r="82" spans="2:5">
      <c r="B82" s="21"/>
      <c r="C82" s="21"/>
      <c r="D82" s="21"/>
      <c r="E82" s="21"/>
    </row>
    <row r="83" spans="2:5">
      <c r="B83" s="21"/>
      <c r="C83" s="21"/>
      <c r="D83" s="21"/>
      <c r="E83" s="21"/>
    </row>
    <row r="84" spans="2:5">
      <c r="B84" s="21"/>
      <c r="C84" s="21"/>
      <c r="D84" s="21"/>
      <c r="E84" s="21"/>
    </row>
    <row r="85" spans="2:5">
      <c r="B85" s="21"/>
      <c r="C85" s="21"/>
      <c r="D85" s="21"/>
      <c r="E85" s="21"/>
    </row>
    <row r="86" spans="2:5">
      <c r="B86" s="21"/>
      <c r="C86" s="21"/>
      <c r="D86" s="21"/>
      <c r="E86" s="21"/>
    </row>
    <row r="87" spans="2:5">
      <c r="B87" s="21"/>
      <c r="C87" s="21"/>
      <c r="D87" s="21"/>
      <c r="E87" s="21"/>
    </row>
    <row r="88" spans="2:5">
      <c r="B88" s="21"/>
      <c r="C88" s="21"/>
      <c r="D88" s="21"/>
      <c r="E88" s="21"/>
    </row>
    <row r="89" spans="2:5">
      <c r="B89" s="21"/>
      <c r="C89" s="21"/>
      <c r="D89" s="21"/>
      <c r="E89" s="21"/>
    </row>
    <row r="90" spans="2:5">
      <c r="B90" s="21"/>
      <c r="C90" s="21"/>
      <c r="D90" s="21"/>
      <c r="E90" s="21"/>
    </row>
    <row r="91" spans="2:5">
      <c r="B91" s="21"/>
      <c r="C91" s="21"/>
      <c r="D91" s="21"/>
      <c r="E91" s="21"/>
    </row>
    <row r="92" spans="2:5">
      <c r="B92" s="21"/>
      <c r="C92" s="21"/>
      <c r="D92" s="21"/>
      <c r="E92" s="21"/>
    </row>
    <row r="93" spans="2:5">
      <c r="B93" s="21"/>
      <c r="C93" s="21"/>
      <c r="D93" s="21"/>
      <c r="E93" s="21"/>
    </row>
    <row r="94" spans="2:5">
      <c r="B94" s="21"/>
      <c r="C94" s="21"/>
      <c r="D94" s="21"/>
      <c r="E94" s="21"/>
    </row>
    <row r="95" spans="2:5">
      <c r="B95" s="21"/>
      <c r="C95" s="21"/>
      <c r="D95" s="21"/>
      <c r="E95" s="21"/>
    </row>
    <row r="96" spans="2:5">
      <c r="B96" s="21"/>
      <c r="C96" s="21"/>
      <c r="D96" s="21"/>
      <c r="E96" s="21"/>
    </row>
  </sheetData>
  <sheetProtection sort="0" autoFilter="0" pivotTables="0"/>
  <protectedRanges>
    <protectedRange algorithmName="SHA-512" hashValue="g+Dpzd8g64LUeizkgUcfcid39j5GZ00YHKYhX0tvxsGpb0AGgxI8JTl7SkzD0vVDvUX0jOpNBpDPqYz+pu6KJQ==" saltValue="STvTXSm2rY6FxQ/zKC/J1w==" spinCount="100000" sqref="G5:K24" name="Plage1"/>
  </protectedRanges>
  <mergeCells count="1">
    <mergeCell ref="B3:E3"/>
  </mergeCells>
  <conditionalFormatting pivot="1" sqref="H7">
    <cfRule type="cellIs" dxfId="285" priority="5" operator="greaterThan">
      <formula>10000</formula>
    </cfRule>
  </conditionalFormatting>
  <conditionalFormatting pivot="1" sqref="O6">
    <cfRule type="cellIs" dxfId="284" priority="4" operator="greaterThan">
      <formula>10000</formula>
    </cfRule>
  </conditionalFormatting>
  <conditionalFormatting sqref="E6">
    <cfRule type="cellIs" dxfId="283" priority="1" operator="greaterThan">
      <formula>500</formula>
    </cfRule>
  </conditionalFormatting>
  <dataValidations count="2">
    <dataValidation type="list" allowBlank="1" showInputMessage="1" showErrorMessage="1" sqref="C6" xr:uid="{59075BEC-8571-46F5-9C67-DF1094B941CF}">
      <formula1>Employes</formula1>
    </dataValidation>
    <dataValidation type="list" allowBlank="1" showInputMessage="1" showErrorMessage="1" sqref="D6" xr:uid="{2874C3D4-177D-4593-AD53-49DE1834C929}">
      <formula1>moyens_paiement</formula1>
    </dataValidation>
  </dataValidations>
  <pageMargins left="0.7" right="0.7" top="0.75" bottom="0.75" header="0.3" footer="0.3"/>
  <pageSetup orientation="portrait" r:id="rId3"/>
  <drawing r:id="rId4"/>
  <tableParts count="1">
    <tablePart r:id="rId5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9"/>
  <dimension ref="A1:T97"/>
  <sheetViews>
    <sheetView showGridLines="0" zoomScaleNormal="100" workbookViewId="0">
      <pane ySplit="1" topLeftCell="A2" activePane="bottomLeft" state="frozen"/>
      <selection activeCell="O13" sqref="O13"/>
      <selection pane="bottomLeft" activeCell="C6" sqref="C6"/>
    </sheetView>
  </sheetViews>
  <sheetFormatPr baseColWidth="10" defaultColWidth="10.85546875" defaultRowHeight="15"/>
  <cols>
    <col min="1" max="1" width="16.85546875" style="14" customWidth="1"/>
    <col min="2" max="2" width="10.85546875" style="14"/>
    <col min="3" max="3" width="16.85546875" style="14" customWidth="1"/>
    <col min="4" max="4" width="10.85546875" style="14"/>
    <col min="5" max="5" width="15.140625" style="14" customWidth="1"/>
    <col min="6" max="6" width="3.85546875" style="14" customWidth="1"/>
    <col min="7" max="7" width="20.85546875" style="14" bestFit="1" customWidth="1"/>
    <col min="8" max="10" width="12.5703125" style="14" bestFit="1" customWidth="1"/>
    <col min="11" max="12" width="11.7109375" style="14" bestFit="1" customWidth="1"/>
    <col min="13" max="13" width="2.7109375" style="14" customWidth="1"/>
    <col min="14" max="15" width="12.5703125" style="14" bestFit="1" customWidth="1"/>
    <col min="16" max="16" width="17.5703125" style="14" customWidth="1"/>
    <col min="17" max="17" width="12.140625" style="14" customWidth="1"/>
    <col min="18" max="18" width="12.140625" style="14" bestFit="1" customWidth="1"/>
    <col min="19" max="19" width="15.140625" style="14" bestFit="1" customWidth="1"/>
    <col min="20" max="20" width="15.42578125" style="14" customWidth="1"/>
    <col min="21" max="21" width="8" style="14" customWidth="1"/>
    <col min="22" max="25" width="9" style="14" customWidth="1"/>
    <col min="26" max="26" width="11.5703125" style="14" bestFit="1" customWidth="1"/>
    <col min="27" max="16384" width="10.85546875" style="14"/>
  </cols>
  <sheetData>
    <row r="1" spans="1:20" s="26" customFormat="1" ht="81.95" customHeight="1">
      <c r="A1" s="25"/>
      <c r="B1" s="25"/>
      <c r="C1" s="25"/>
      <c r="D1" s="25"/>
      <c r="E1" s="25"/>
      <c r="F1" s="25"/>
      <c r="G1" s="25"/>
      <c r="H1" s="25"/>
      <c r="I1" s="25"/>
      <c r="J1" s="25"/>
      <c r="K1" s="25"/>
      <c r="L1" s="25"/>
      <c r="M1" s="25"/>
      <c r="N1" s="25"/>
      <c r="O1" s="25"/>
      <c r="Q1" s="27"/>
      <c r="R1" s="27"/>
      <c r="S1" s="27"/>
      <c r="T1" s="27"/>
    </row>
    <row r="2" spans="1:20" s="13" customFormat="1" ht="9.6" customHeight="1">
      <c r="A2" s="15"/>
      <c r="B2" s="15"/>
      <c r="C2" s="15"/>
      <c r="D2" s="15"/>
      <c r="E2" s="15"/>
      <c r="F2" s="15"/>
      <c r="G2" s="15"/>
      <c r="H2" s="15"/>
      <c r="I2" s="15"/>
      <c r="J2" s="15"/>
      <c r="K2" s="15"/>
      <c r="Q2" s="14"/>
      <c r="R2" s="16"/>
      <c r="S2" s="17"/>
      <c r="T2" s="14"/>
    </row>
    <row r="3" spans="1:20" s="13" customFormat="1" ht="21.6" customHeight="1">
      <c r="A3" s="15"/>
      <c r="B3" s="81"/>
      <c r="C3" s="81"/>
      <c r="D3" s="81"/>
      <c r="E3" s="81"/>
      <c r="F3" s="15"/>
      <c r="G3" s="15"/>
      <c r="H3" s="15"/>
      <c r="I3" s="15"/>
      <c r="J3" s="15"/>
      <c r="K3" s="15"/>
      <c r="Q3" s="14"/>
      <c r="R3" s="16"/>
      <c r="S3" s="17"/>
      <c r="T3" s="14"/>
    </row>
    <row r="4" spans="1:20" s="13" customFormat="1" ht="9.6" customHeight="1">
      <c r="A4" s="15"/>
      <c r="B4" s="15"/>
      <c r="C4" s="15"/>
      <c r="D4" s="15"/>
      <c r="E4" s="15"/>
      <c r="F4" s="15"/>
      <c r="G4" s="15"/>
      <c r="H4" s="15"/>
      <c r="I4" s="15"/>
      <c r="J4" s="15"/>
      <c r="K4" s="15"/>
      <c r="Q4" s="14"/>
      <c r="R4" s="16"/>
      <c r="S4" s="17"/>
      <c r="T4" s="14"/>
    </row>
    <row r="5" spans="1:20">
      <c r="B5" s="1" t="s">
        <v>3</v>
      </c>
      <c r="C5" s="1" t="s">
        <v>4</v>
      </c>
      <c r="D5" s="1" t="s">
        <v>7</v>
      </c>
      <c r="E5" s="1" t="s">
        <v>5</v>
      </c>
      <c r="F5" s="18"/>
      <c r="G5" s="40" t="s">
        <v>11</v>
      </c>
      <c r="H5" s="40" t="s">
        <v>4</v>
      </c>
      <c r="I5" s="52"/>
      <c r="N5" s="40" t="s">
        <v>7</v>
      </c>
      <c r="O5" s="40" t="s">
        <v>9</v>
      </c>
      <c r="R5" s="19"/>
      <c r="S5" s="17"/>
    </row>
    <row r="6" spans="1:20">
      <c r="B6" s="22"/>
      <c r="C6" s="23"/>
      <c r="D6" s="23"/>
      <c r="E6" s="24"/>
      <c r="G6" s="40" t="s">
        <v>10</v>
      </c>
      <c r="H6" s="40" t="s">
        <v>9</v>
      </c>
      <c r="I6" s="52"/>
      <c r="N6" s="44" t="s">
        <v>9</v>
      </c>
      <c r="O6" s="42"/>
      <c r="R6" s="19"/>
      <c r="S6" s="17"/>
    </row>
    <row r="7" spans="1:20">
      <c r="B7" s="21"/>
      <c r="C7" s="21"/>
      <c r="D7" s="21"/>
      <c r="E7" s="21"/>
      <c r="G7" s="41" t="s">
        <v>9</v>
      </c>
      <c r="H7" s="42"/>
      <c r="I7" s="52"/>
      <c r="N7" s="52"/>
      <c r="O7" s="52"/>
      <c r="R7" s="20"/>
    </row>
    <row r="8" spans="1:20">
      <c r="B8" s="21"/>
      <c r="C8" s="21"/>
      <c r="D8" s="21"/>
      <c r="E8" s="21"/>
      <c r="G8" s="52"/>
      <c r="H8" s="52"/>
      <c r="I8" s="52"/>
    </row>
    <row r="9" spans="1:20">
      <c r="B9" s="21"/>
      <c r="C9" s="21"/>
      <c r="D9" s="21"/>
      <c r="E9" s="21"/>
      <c r="G9" s="52"/>
      <c r="H9" s="52"/>
      <c r="I9" s="52"/>
    </row>
    <row r="10" spans="1:20">
      <c r="B10" s="21"/>
      <c r="C10" s="21"/>
      <c r="D10" s="21"/>
      <c r="E10" s="21"/>
    </row>
    <row r="11" spans="1:20">
      <c r="B11" s="21"/>
      <c r="C11" s="21"/>
      <c r="D11" s="21"/>
      <c r="E11" s="21"/>
    </row>
    <row r="12" spans="1:20">
      <c r="B12" s="21"/>
      <c r="C12" s="21"/>
      <c r="D12" s="21"/>
      <c r="E12" s="21"/>
    </row>
    <row r="13" spans="1:20">
      <c r="B13" s="21"/>
      <c r="C13" s="21"/>
      <c r="D13" s="21"/>
      <c r="E13" s="21"/>
    </row>
    <row r="14" spans="1:20">
      <c r="B14" s="21"/>
      <c r="C14" s="21"/>
      <c r="D14" s="21"/>
      <c r="E14" s="21"/>
    </row>
    <row r="15" spans="1:20">
      <c r="B15" s="21"/>
      <c r="C15" s="21"/>
      <c r="D15" s="21"/>
      <c r="E15" s="21"/>
    </row>
    <row r="16" spans="1:20">
      <c r="B16" s="21"/>
      <c r="C16" s="21"/>
      <c r="D16" s="21"/>
      <c r="E16" s="21"/>
    </row>
    <row r="17" spans="2:5">
      <c r="B17" s="21"/>
      <c r="C17" s="21"/>
      <c r="D17" s="21"/>
      <c r="E17" s="21"/>
    </row>
    <row r="18" spans="2:5">
      <c r="B18" s="21"/>
      <c r="C18" s="21"/>
      <c r="D18" s="21"/>
      <c r="E18" s="21"/>
    </row>
    <row r="19" spans="2:5">
      <c r="B19" s="21"/>
      <c r="C19" s="21"/>
      <c r="D19" s="21"/>
      <c r="E19" s="21"/>
    </row>
    <row r="20" spans="2:5">
      <c r="B20" s="21"/>
      <c r="C20" s="21"/>
      <c r="D20" s="21"/>
      <c r="E20" s="21"/>
    </row>
    <row r="21" spans="2:5">
      <c r="B21" s="21"/>
      <c r="C21" s="21"/>
      <c r="D21" s="21"/>
      <c r="E21" s="21"/>
    </row>
    <row r="22" spans="2:5">
      <c r="B22" s="21"/>
      <c r="C22" s="21"/>
      <c r="D22" s="21"/>
      <c r="E22" s="21"/>
    </row>
    <row r="23" spans="2:5">
      <c r="B23" s="21"/>
      <c r="C23" s="21"/>
      <c r="D23" s="21"/>
      <c r="E23" s="21"/>
    </row>
    <row r="24" spans="2:5">
      <c r="B24" s="21"/>
      <c r="C24" s="21"/>
      <c r="D24" s="21"/>
      <c r="E24" s="21"/>
    </row>
    <row r="25" spans="2:5">
      <c r="B25" s="21"/>
      <c r="C25" s="21"/>
      <c r="D25" s="21"/>
      <c r="E25" s="21"/>
    </row>
    <row r="26" spans="2:5">
      <c r="B26" s="21"/>
      <c r="C26" s="21"/>
      <c r="D26" s="21"/>
      <c r="E26" s="21"/>
    </row>
    <row r="27" spans="2:5">
      <c r="B27" s="21"/>
      <c r="C27" s="21"/>
      <c r="D27" s="21"/>
      <c r="E27" s="21"/>
    </row>
    <row r="28" spans="2:5">
      <c r="B28" s="21"/>
      <c r="C28" s="21"/>
      <c r="D28" s="21"/>
      <c r="E28" s="21"/>
    </row>
    <row r="29" spans="2:5">
      <c r="B29" s="21"/>
      <c r="C29" s="21"/>
      <c r="D29" s="21"/>
      <c r="E29" s="21"/>
    </row>
    <row r="30" spans="2:5">
      <c r="B30" s="21"/>
      <c r="C30" s="21"/>
      <c r="D30" s="21"/>
      <c r="E30" s="21"/>
    </row>
    <row r="31" spans="2:5">
      <c r="B31" s="21"/>
      <c r="C31" s="21"/>
      <c r="D31" s="21"/>
      <c r="E31" s="21"/>
    </row>
    <row r="32" spans="2:5">
      <c r="B32" s="21"/>
      <c r="C32" s="21"/>
      <c r="D32" s="21"/>
      <c r="E32" s="21"/>
    </row>
    <row r="33" spans="2:5">
      <c r="B33" s="21"/>
      <c r="C33" s="21"/>
      <c r="D33" s="21"/>
      <c r="E33" s="21"/>
    </row>
    <row r="34" spans="2:5">
      <c r="B34" s="21"/>
      <c r="C34" s="21"/>
      <c r="D34" s="21"/>
      <c r="E34" s="21"/>
    </row>
    <row r="35" spans="2:5">
      <c r="B35" s="21"/>
      <c r="C35" s="21"/>
      <c r="D35" s="21"/>
      <c r="E35" s="21"/>
    </row>
    <row r="36" spans="2:5">
      <c r="B36" s="21"/>
      <c r="C36" s="21"/>
      <c r="D36" s="21"/>
      <c r="E36" s="21"/>
    </row>
    <row r="37" spans="2:5">
      <c r="B37" s="21"/>
      <c r="C37" s="21"/>
      <c r="D37" s="21"/>
      <c r="E37" s="21"/>
    </row>
    <row r="38" spans="2:5">
      <c r="B38" s="21"/>
      <c r="C38" s="21"/>
      <c r="D38" s="21"/>
      <c r="E38" s="21"/>
    </row>
    <row r="39" spans="2:5">
      <c r="B39" s="21"/>
      <c r="C39" s="21"/>
      <c r="D39" s="21"/>
      <c r="E39" s="21"/>
    </row>
    <row r="40" spans="2:5">
      <c r="B40" s="21"/>
      <c r="C40" s="21"/>
      <c r="D40" s="21"/>
      <c r="E40" s="21"/>
    </row>
    <row r="41" spans="2:5">
      <c r="B41" s="21"/>
      <c r="C41" s="21"/>
      <c r="D41" s="21"/>
      <c r="E41" s="21"/>
    </row>
    <row r="42" spans="2:5">
      <c r="B42" s="21"/>
      <c r="C42" s="21"/>
      <c r="D42" s="21"/>
      <c r="E42" s="21"/>
    </row>
    <row r="43" spans="2:5">
      <c r="B43" s="21"/>
      <c r="C43" s="21"/>
      <c r="D43" s="21"/>
      <c r="E43" s="21"/>
    </row>
    <row r="44" spans="2:5">
      <c r="B44" s="21"/>
      <c r="C44" s="21"/>
      <c r="D44" s="21"/>
      <c r="E44" s="21"/>
    </row>
    <row r="45" spans="2:5">
      <c r="B45" s="21"/>
      <c r="C45" s="21"/>
      <c r="D45" s="21"/>
      <c r="E45" s="21"/>
    </row>
    <row r="46" spans="2:5">
      <c r="B46" s="21"/>
      <c r="C46" s="21"/>
      <c r="D46" s="21"/>
      <c r="E46" s="21"/>
    </row>
    <row r="47" spans="2:5">
      <c r="B47" s="21"/>
      <c r="C47" s="21"/>
      <c r="D47" s="21"/>
      <c r="E47" s="21"/>
    </row>
    <row r="48" spans="2:5">
      <c r="B48" s="21"/>
      <c r="C48" s="21"/>
      <c r="D48" s="21"/>
      <c r="E48" s="21"/>
    </row>
    <row r="49" spans="2:5">
      <c r="B49" s="21"/>
      <c r="C49" s="21"/>
      <c r="D49" s="21"/>
      <c r="E49" s="21"/>
    </row>
    <row r="50" spans="2:5">
      <c r="B50" s="21"/>
      <c r="C50" s="21"/>
      <c r="D50" s="21"/>
      <c r="E50" s="21"/>
    </row>
    <row r="51" spans="2:5">
      <c r="B51" s="21"/>
      <c r="C51" s="21"/>
      <c r="D51" s="21"/>
      <c r="E51" s="21"/>
    </row>
    <row r="52" spans="2:5">
      <c r="B52" s="21"/>
      <c r="C52" s="21"/>
      <c r="D52" s="21"/>
      <c r="E52" s="21"/>
    </row>
    <row r="53" spans="2:5">
      <c r="B53" s="21"/>
      <c r="C53" s="21"/>
      <c r="D53" s="21"/>
      <c r="E53" s="21"/>
    </row>
    <row r="54" spans="2:5">
      <c r="B54" s="21"/>
      <c r="C54" s="21"/>
      <c r="D54" s="21"/>
      <c r="E54" s="21"/>
    </row>
    <row r="55" spans="2:5">
      <c r="B55" s="21"/>
      <c r="C55" s="21"/>
      <c r="D55" s="21"/>
      <c r="E55" s="21"/>
    </row>
    <row r="56" spans="2:5">
      <c r="B56" s="21"/>
      <c r="C56" s="21"/>
      <c r="D56" s="21"/>
      <c r="E56" s="21"/>
    </row>
    <row r="57" spans="2:5">
      <c r="B57" s="21"/>
      <c r="C57" s="21"/>
      <c r="D57" s="21"/>
      <c r="E57" s="21"/>
    </row>
    <row r="58" spans="2:5">
      <c r="B58" s="21"/>
      <c r="C58" s="21"/>
      <c r="D58" s="21"/>
      <c r="E58" s="21"/>
    </row>
    <row r="59" spans="2:5">
      <c r="B59" s="21"/>
      <c r="C59" s="21"/>
      <c r="D59" s="21"/>
      <c r="E59" s="21"/>
    </row>
    <row r="60" spans="2:5">
      <c r="B60" s="21"/>
      <c r="C60" s="21"/>
      <c r="D60" s="21"/>
      <c r="E60" s="21"/>
    </row>
    <row r="61" spans="2:5">
      <c r="B61" s="21"/>
      <c r="C61" s="21"/>
      <c r="D61" s="21"/>
      <c r="E61" s="21"/>
    </row>
    <row r="62" spans="2:5">
      <c r="B62" s="21"/>
      <c r="C62" s="21"/>
      <c r="D62" s="21"/>
      <c r="E62" s="21"/>
    </row>
    <row r="63" spans="2:5">
      <c r="B63" s="21"/>
      <c r="C63" s="21"/>
      <c r="D63" s="21"/>
      <c r="E63" s="21"/>
    </row>
    <row r="64" spans="2:5">
      <c r="B64" s="21"/>
      <c r="C64" s="21"/>
      <c r="D64" s="21"/>
      <c r="E64" s="21"/>
    </row>
    <row r="65" spans="2:5">
      <c r="B65" s="21"/>
      <c r="C65" s="21"/>
      <c r="D65" s="21"/>
      <c r="E65" s="21"/>
    </row>
    <row r="66" spans="2:5">
      <c r="B66" s="21"/>
      <c r="C66" s="21"/>
      <c r="D66" s="21"/>
      <c r="E66" s="21"/>
    </row>
    <row r="67" spans="2:5">
      <c r="B67" s="21"/>
      <c r="C67" s="21"/>
      <c r="D67" s="21"/>
      <c r="E67" s="21"/>
    </row>
    <row r="68" spans="2:5">
      <c r="B68" s="21"/>
      <c r="C68" s="21"/>
      <c r="D68" s="21"/>
      <c r="E68" s="21"/>
    </row>
    <row r="69" spans="2:5">
      <c r="B69" s="21"/>
      <c r="C69" s="21"/>
      <c r="D69" s="21"/>
      <c r="E69" s="21"/>
    </row>
    <row r="70" spans="2:5">
      <c r="B70" s="21"/>
      <c r="C70" s="21"/>
      <c r="D70" s="21"/>
      <c r="E70" s="21"/>
    </row>
    <row r="71" spans="2:5">
      <c r="B71" s="21"/>
      <c r="C71" s="21"/>
      <c r="D71" s="21"/>
      <c r="E71" s="21"/>
    </row>
    <row r="72" spans="2:5">
      <c r="B72" s="21"/>
      <c r="C72" s="21"/>
      <c r="D72" s="21"/>
      <c r="E72" s="21"/>
    </row>
    <row r="73" spans="2:5">
      <c r="B73" s="21"/>
      <c r="C73" s="21"/>
      <c r="D73" s="21"/>
      <c r="E73" s="21"/>
    </row>
    <row r="74" spans="2:5">
      <c r="B74" s="21"/>
      <c r="C74" s="21"/>
      <c r="D74" s="21"/>
      <c r="E74" s="21"/>
    </row>
    <row r="75" spans="2:5">
      <c r="B75" s="21"/>
      <c r="C75" s="21"/>
      <c r="D75" s="21"/>
      <c r="E75" s="21"/>
    </row>
    <row r="76" spans="2:5">
      <c r="B76" s="21"/>
      <c r="C76" s="21"/>
      <c r="D76" s="21"/>
      <c r="E76" s="21"/>
    </row>
    <row r="77" spans="2:5">
      <c r="B77" s="21"/>
      <c r="C77" s="21"/>
      <c r="D77" s="21"/>
      <c r="E77" s="21"/>
    </row>
    <row r="78" spans="2:5">
      <c r="B78" s="21"/>
      <c r="C78" s="21"/>
      <c r="D78" s="21"/>
      <c r="E78" s="21"/>
    </row>
    <row r="79" spans="2:5">
      <c r="B79" s="21"/>
      <c r="C79" s="21"/>
      <c r="D79" s="21"/>
      <c r="E79" s="21"/>
    </row>
    <row r="80" spans="2:5">
      <c r="B80" s="21"/>
      <c r="C80" s="21"/>
      <c r="D80" s="21"/>
      <c r="E80" s="21"/>
    </row>
    <row r="81" spans="2:5">
      <c r="B81" s="21"/>
      <c r="C81" s="21"/>
      <c r="D81" s="21"/>
      <c r="E81" s="21"/>
    </row>
    <row r="82" spans="2:5">
      <c r="B82" s="21"/>
      <c r="C82" s="21"/>
      <c r="D82" s="21"/>
      <c r="E82" s="21"/>
    </row>
    <row r="83" spans="2:5">
      <c r="B83" s="21"/>
      <c r="C83" s="21"/>
      <c r="D83" s="21"/>
      <c r="E83" s="21"/>
    </row>
    <row r="84" spans="2:5">
      <c r="B84" s="21"/>
      <c r="C84" s="21"/>
      <c r="D84" s="21"/>
      <c r="E84" s="21"/>
    </row>
    <row r="85" spans="2:5">
      <c r="B85" s="21"/>
      <c r="C85" s="21"/>
      <c r="D85" s="21"/>
      <c r="E85" s="21"/>
    </row>
    <row r="86" spans="2:5">
      <c r="B86" s="21"/>
      <c r="C86" s="21"/>
      <c r="D86" s="21"/>
      <c r="E86" s="21"/>
    </row>
    <row r="87" spans="2:5">
      <c r="B87" s="21"/>
      <c r="C87" s="21"/>
      <c r="D87" s="21"/>
      <c r="E87" s="21"/>
    </row>
    <row r="88" spans="2:5">
      <c r="B88" s="21"/>
      <c r="C88" s="21"/>
      <c r="D88" s="21"/>
      <c r="E88" s="21"/>
    </row>
    <row r="89" spans="2:5">
      <c r="B89" s="21"/>
      <c r="C89" s="21"/>
      <c r="D89" s="21"/>
      <c r="E89" s="21"/>
    </row>
    <row r="90" spans="2:5">
      <c r="B90" s="21"/>
      <c r="C90" s="21"/>
      <c r="D90" s="21"/>
      <c r="E90" s="21"/>
    </row>
    <row r="91" spans="2:5">
      <c r="B91" s="21"/>
      <c r="C91" s="21"/>
      <c r="D91" s="21"/>
      <c r="E91" s="21"/>
    </row>
    <row r="92" spans="2:5">
      <c r="B92" s="21"/>
      <c r="C92" s="21"/>
      <c r="D92" s="21"/>
      <c r="E92" s="21"/>
    </row>
    <row r="93" spans="2:5">
      <c r="B93" s="21"/>
      <c r="C93" s="21"/>
      <c r="D93" s="21"/>
      <c r="E93" s="21"/>
    </row>
    <row r="94" spans="2:5">
      <c r="B94" s="21"/>
      <c r="C94" s="21"/>
      <c r="D94" s="21"/>
      <c r="E94" s="21"/>
    </row>
    <row r="95" spans="2:5">
      <c r="B95" s="21"/>
      <c r="C95" s="21"/>
      <c r="D95" s="21"/>
      <c r="E95" s="21"/>
    </row>
    <row r="96" spans="2:5">
      <c r="B96" s="21"/>
      <c r="C96" s="21"/>
      <c r="D96" s="21"/>
      <c r="E96" s="21"/>
    </row>
    <row r="97" spans="2:5">
      <c r="B97" s="21"/>
      <c r="C97" s="21"/>
      <c r="D97" s="21"/>
      <c r="E97" s="21"/>
    </row>
  </sheetData>
  <sheetProtection sort="0" autoFilter="0" pivotTables="0"/>
  <protectedRanges>
    <protectedRange algorithmName="SHA-512" hashValue="g+Dpzd8g64LUeizkgUcfcid39j5GZ00YHKYhX0tvxsGpb0AGgxI8JTl7SkzD0vVDvUX0jOpNBpDPqYz+pu6KJQ==" saltValue="STvTXSm2rY6FxQ/zKC/J1w==" spinCount="100000" sqref="G5:K24" name="Plage1"/>
  </protectedRanges>
  <mergeCells count="1">
    <mergeCell ref="B3:E3"/>
  </mergeCells>
  <conditionalFormatting pivot="1" sqref="H7">
    <cfRule type="cellIs" dxfId="253" priority="5" operator="greaterThan">
      <formula>10000</formula>
    </cfRule>
  </conditionalFormatting>
  <conditionalFormatting pivot="1" sqref="O6">
    <cfRule type="cellIs" dxfId="252" priority="4" operator="greaterThan">
      <formula>10000</formula>
    </cfRule>
  </conditionalFormatting>
  <conditionalFormatting sqref="E6">
    <cfRule type="cellIs" dxfId="251" priority="1" operator="greaterThan">
      <formula>500</formula>
    </cfRule>
  </conditionalFormatting>
  <dataValidations count="2">
    <dataValidation type="list" allowBlank="1" showInputMessage="1" showErrorMessage="1" sqref="D6" xr:uid="{EA1518FD-159C-45FD-AE64-0177D5CA282B}">
      <formula1>moyens_paiement</formula1>
    </dataValidation>
    <dataValidation type="list" allowBlank="1" showInputMessage="1" showErrorMessage="1" sqref="C6" xr:uid="{1E0AC8B1-255B-48D7-9D69-E29923B289A9}">
      <formula1>Employes</formula1>
    </dataValidation>
  </dataValidations>
  <pageMargins left="0.7" right="0.7" top="0.75" bottom="0.75" header="0.3" footer="0.3"/>
  <pageSetup orientation="portrait" r:id="rId3"/>
  <drawing r:id="rId4"/>
  <tableParts count="1">
    <tablePart r:id="rId5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510426-47FD-429F-8892-84504FB8D646}">
  <sheetPr codeName="Feuil10"/>
  <dimension ref="A1:T2536"/>
  <sheetViews>
    <sheetView showGridLines="0" zoomScaleNormal="100" workbookViewId="0">
      <pane ySplit="1" topLeftCell="A2" activePane="bottomLeft" state="frozen"/>
      <selection activeCell="O13" sqref="O13"/>
      <selection pane="bottomLeft" activeCell="A2" sqref="A2"/>
    </sheetView>
  </sheetViews>
  <sheetFormatPr baseColWidth="10" defaultColWidth="10.85546875" defaultRowHeight="15"/>
  <cols>
    <col min="1" max="1" width="16.85546875" style="14" customWidth="1"/>
    <col min="2" max="2" width="10.85546875" style="14"/>
    <col min="3" max="3" width="16.85546875" style="14" customWidth="1"/>
    <col min="4" max="4" width="10.85546875" style="14"/>
    <col min="5" max="5" width="15.140625" style="14" customWidth="1"/>
    <col min="6" max="6" width="3.85546875" style="14" customWidth="1"/>
    <col min="7" max="7" width="20.85546875" style="14" bestFit="1" customWidth="1"/>
    <col min="8" max="8" width="11.85546875" style="14" bestFit="1" customWidth="1"/>
    <col min="9" max="10" width="12.5703125" style="14" bestFit="1" customWidth="1"/>
    <col min="11" max="12" width="11.7109375" style="14" bestFit="1" customWidth="1"/>
    <col min="13" max="13" width="2.7109375" style="14" customWidth="1"/>
    <col min="14" max="15" width="12.5703125" style="14" bestFit="1" customWidth="1"/>
    <col min="16" max="16" width="17.5703125" style="14" customWidth="1"/>
    <col min="17" max="17" width="12.140625" style="14" customWidth="1"/>
    <col min="18" max="18" width="12.140625" style="14" bestFit="1" customWidth="1"/>
    <col min="19" max="19" width="15.140625" style="14" bestFit="1" customWidth="1"/>
    <col min="20" max="20" width="15.42578125" style="14" customWidth="1"/>
    <col min="21" max="21" width="8" style="14" customWidth="1"/>
    <col min="22" max="25" width="9" style="14" customWidth="1"/>
    <col min="26" max="26" width="11.5703125" style="14" bestFit="1" customWidth="1"/>
    <col min="27" max="16384" width="10.85546875" style="14"/>
  </cols>
  <sheetData>
    <row r="1" spans="1:20" s="54" customFormat="1" ht="81.95" customHeight="1">
      <c r="A1" s="53"/>
      <c r="B1" s="53"/>
      <c r="C1" s="53"/>
      <c r="D1" s="53"/>
      <c r="E1" s="53"/>
      <c r="F1" s="53"/>
      <c r="G1" s="53"/>
      <c r="H1" s="53"/>
      <c r="I1" s="53"/>
      <c r="J1" s="53"/>
      <c r="K1" s="53"/>
      <c r="L1" s="53"/>
      <c r="M1" s="53"/>
      <c r="N1" s="53"/>
      <c r="O1" s="53"/>
      <c r="Q1" s="55"/>
      <c r="R1" s="55"/>
      <c r="S1" s="55"/>
      <c r="T1" s="55"/>
    </row>
    <row r="2" spans="1:20" s="57" customFormat="1" ht="9.6" customHeight="1">
      <c r="A2" s="56"/>
      <c r="B2" s="56"/>
      <c r="C2" s="56"/>
      <c r="D2" s="56"/>
      <c r="E2" s="56"/>
      <c r="F2" s="56"/>
      <c r="G2" s="56"/>
      <c r="H2" s="56"/>
      <c r="I2" s="56"/>
      <c r="J2" s="56"/>
      <c r="K2" s="56"/>
      <c r="Q2" s="58"/>
      <c r="R2" s="59"/>
      <c r="S2" s="60"/>
      <c r="T2" s="58"/>
    </row>
    <row r="3" spans="1:20" s="57" customFormat="1" ht="21.6" customHeight="1">
      <c r="A3" s="56"/>
      <c r="B3" s="82"/>
      <c r="C3" s="82"/>
      <c r="D3" s="82"/>
      <c r="E3" s="82"/>
      <c r="F3" s="56"/>
      <c r="G3" s="56"/>
      <c r="H3" s="56"/>
      <c r="I3" s="56"/>
      <c r="J3" s="56"/>
      <c r="K3" s="56"/>
      <c r="Q3" s="58"/>
      <c r="R3" s="59"/>
      <c r="S3" s="60"/>
      <c r="T3" s="58"/>
    </row>
    <row r="4" spans="1:20" s="57" customFormat="1" ht="9.6" customHeight="1">
      <c r="A4" s="56"/>
      <c r="B4" s="56"/>
      <c r="C4" s="56"/>
      <c r="D4" s="56"/>
      <c r="E4" s="56"/>
      <c r="F4" s="56"/>
      <c r="G4" s="56"/>
      <c r="H4" s="56"/>
      <c r="I4" s="56"/>
      <c r="J4" s="56"/>
      <c r="K4" s="56"/>
      <c r="Q4" s="58"/>
      <c r="R4" s="59"/>
      <c r="S4" s="60"/>
      <c r="T4" s="58"/>
    </row>
    <row r="5" spans="1:20" s="58" customFormat="1">
      <c r="B5" s="65" t="s">
        <v>3</v>
      </c>
      <c r="C5" s="65" t="s">
        <v>4</v>
      </c>
      <c r="D5" s="65" t="s">
        <v>7</v>
      </c>
      <c r="E5" s="65" t="s">
        <v>5</v>
      </c>
      <c r="F5" s="61"/>
      <c r="G5" s="40" t="s">
        <v>11</v>
      </c>
      <c r="H5" s="40" t="s">
        <v>4</v>
      </c>
      <c r="I5" s="40"/>
      <c r="J5" s="79"/>
      <c r="N5" s="40" t="s">
        <v>7</v>
      </c>
      <c r="O5" s="40" t="s">
        <v>9</v>
      </c>
      <c r="R5" s="62"/>
      <c r="S5" s="60"/>
    </row>
    <row r="6" spans="1:20" s="58" customFormat="1">
      <c r="B6" s="66"/>
      <c r="C6" s="67"/>
      <c r="D6" s="67"/>
      <c r="E6" s="68"/>
      <c r="G6" s="40" t="s">
        <v>10</v>
      </c>
      <c r="H6" s="40" t="s">
        <v>19</v>
      </c>
      <c r="I6" s="40" t="s">
        <v>9</v>
      </c>
      <c r="J6" s="79"/>
      <c r="N6" s="44" t="s">
        <v>19</v>
      </c>
      <c r="O6" s="42"/>
      <c r="R6" s="62"/>
      <c r="S6" s="60"/>
    </row>
    <row r="7" spans="1:20" s="58" customFormat="1">
      <c r="B7" s="73"/>
      <c r="C7" s="74"/>
      <c r="D7" s="74"/>
      <c r="E7" s="75"/>
      <c r="G7" s="77" t="s">
        <v>19</v>
      </c>
      <c r="H7" s="76"/>
      <c r="I7" s="76"/>
      <c r="J7" s="79"/>
      <c r="N7" s="44" t="s">
        <v>9</v>
      </c>
      <c r="O7" s="42"/>
      <c r="R7" s="63"/>
    </row>
    <row r="8" spans="1:20" s="58" customFormat="1">
      <c r="B8" s="64"/>
      <c r="C8" s="64"/>
      <c r="D8" s="64"/>
      <c r="E8" s="64"/>
      <c r="G8" s="78" t="s">
        <v>19</v>
      </c>
      <c r="H8" s="76"/>
      <c r="I8" s="76"/>
      <c r="J8" s="79"/>
      <c r="N8" s="79"/>
      <c r="O8" s="79"/>
    </row>
    <row r="9" spans="1:20" s="58" customFormat="1">
      <c r="B9" s="64"/>
      <c r="C9" s="64"/>
      <c r="D9" s="64"/>
      <c r="E9" s="64"/>
      <c r="G9" s="41" t="s">
        <v>9</v>
      </c>
      <c r="H9" s="42"/>
      <c r="I9" s="42"/>
      <c r="J9" s="79"/>
    </row>
    <row r="10" spans="1:20" s="58" customFormat="1">
      <c r="B10" s="64"/>
      <c r="C10" s="64"/>
      <c r="D10" s="64"/>
      <c r="E10" s="64"/>
      <c r="G10" s="79"/>
      <c r="H10" s="79"/>
      <c r="I10" s="79"/>
      <c r="J10" s="79"/>
    </row>
    <row r="11" spans="1:20" s="58" customFormat="1">
      <c r="B11" s="64"/>
      <c r="C11" s="64"/>
      <c r="D11" s="64"/>
      <c r="E11" s="64"/>
      <c r="G11" s="79"/>
      <c r="H11" s="79"/>
      <c r="I11" s="79"/>
      <c r="J11" s="79"/>
    </row>
    <row r="12" spans="1:20" s="58" customFormat="1">
      <c r="B12" s="64"/>
      <c r="C12" s="64"/>
      <c r="D12" s="64"/>
      <c r="E12" s="64"/>
    </row>
    <row r="13" spans="1:20" s="58" customFormat="1">
      <c r="B13" s="64"/>
      <c r="C13" s="64"/>
      <c r="D13" s="64"/>
      <c r="E13" s="64"/>
    </row>
    <row r="14" spans="1:20" s="58" customFormat="1">
      <c r="B14" s="64"/>
      <c r="C14" s="64"/>
      <c r="D14" s="64"/>
      <c r="E14" s="64"/>
    </row>
    <row r="15" spans="1:20" s="58" customFormat="1">
      <c r="B15" s="64"/>
      <c r="C15" s="64"/>
      <c r="D15" s="64"/>
      <c r="E15" s="64"/>
    </row>
    <row r="16" spans="1:20" s="58" customFormat="1">
      <c r="B16" s="64"/>
      <c r="C16" s="64"/>
      <c r="D16" s="64"/>
      <c r="E16" s="64"/>
    </row>
    <row r="17" spans="2:5" s="58" customFormat="1">
      <c r="B17" s="64"/>
      <c r="C17" s="64"/>
      <c r="D17" s="64"/>
      <c r="E17" s="64"/>
    </row>
    <row r="18" spans="2:5" s="58" customFormat="1">
      <c r="B18" s="64"/>
      <c r="C18" s="64"/>
      <c r="D18" s="64"/>
      <c r="E18" s="64"/>
    </row>
    <row r="19" spans="2:5" s="58" customFormat="1">
      <c r="B19" s="64"/>
      <c r="C19" s="64"/>
      <c r="D19" s="64"/>
      <c r="E19" s="64"/>
    </row>
    <row r="20" spans="2:5" s="58" customFormat="1">
      <c r="B20" s="64"/>
      <c r="C20" s="64"/>
      <c r="D20" s="64"/>
      <c r="E20" s="64"/>
    </row>
    <row r="21" spans="2:5" s="58" customFormat="1">
      <c r="B21" s="64"/>
      <c r="C21" s="64"/>
      <c r="D21" s="64"/>
      <c r="E21" s="64"/>
    </row>
    <row r="22" spans="2:5" s="58" customFormat="1">
      <c r="B22" s="64"/>
      <c r="C22" s="64"/>
      <c r="D22" s="64"/>
      <c r="E22" s="64"/>
    </row>
    <row r="23" spans="2:5" s="58" customFormat="1">
      <c r="B23" s="64"/>
      <c r="C23" s="64"/>
      <c r="D23" s="64"/>
      <c r="E23" s="64"/>
    </row>
    <row r="24" spans="2:5" s="58" customFormat="1">
      <c r="B24" s="64"/>
      <c r="C24" s="64"/>
      <c r="D24" s="64"/>
      <c r="E24" s="64"/>
    </row>
    <row r="25" spans="2:5" s="58" customFormat="1">
      <c r="B25" s="64"/>
      <c r="C25" s="64"/>
      <c r="D25" s="64"/>
      <c r="E25" s="64"/>
    </row>
    <row r="26" spans="2:5" s="58" customFormat="1">
      <c r="B26" s="64"/>
      <c r="C26" s="64"/>
      <c r="D26" s="64"/>
      <c r="E26" s="64"/>
    </row>
    <row r="27" spans="2:5" s="58" customFormat="1">
      <c r="B27" s="64"/>
      <c r="C27" s="64"/>
      <c r="D27" s="64"/>
      <c r="E27" s="64"/>
    </row>
    <row r="28" spans="2:5" s="58" customFormat="1">
      <c r="B28" s="64"/>
      <c r="C28" s="64"/>
      <c r="D28" s="64"/>
      <c r="E28" s="64"/>
    </row>
    <row r="29" spans="2:5" s="58" customFormat="1">
      <c r="B29" s="64"/>
      <c r="C29" s="64"/>
      <c r="D29" s="64"/>
      <c r="E29" s="64"/>
    </row>
    <row r="30" spans="2:5" s="58" customFormat="1">
      <c r="B30" s="64"/>
      <c r="C30" s="64"/>
      <c r="D30" s="64"/>
      <c r="E30" s="64"/>
    </row>
    <row r="31" spans="2:5" s="58" customFormat="1">
      <c r="B31" s="64"/>
      <c r="C31" s="64"/>
      <c r="D31" s="64"/>
      <c r="E31" s="64"/>
    </row>
    <row r="32" spans="2:5" s="58" customFormat="1">
      <c r="B32" s="64"/>
      <c r="C32" s="64"/>
      <c r="D32" s="64"/>
      <c r="E32" s="64"/>
    </row>
    <row r="33" spans="2:5" s="58" customFormat="1">
      <c r="B33" s="64"/>
      <c r="C33" s="64"/>
      <c r="D33" s="64"/>
      <c r="E33" s="64"/>
    </row>
    <row r="34" spans="2:5" s="58" customFormat="1">
      <c r="B34" s="64"/>
      <c r="C34" s="64"/>
      <c r="D34" s="64"/>
      <c r="E34" s="64"/>
    </row>
    <row r="35" spans="2:5" s="58" customFormat="1">
      <c r="B35" s="64"/>
      <c r="C35" s="64"/>
      <c r="D35" s="64"/>
      <c r="E35" s="64"/>
    </row>
    <row r="36" spans="2:5" s="58" customFormat="1">
      <c r="B36" s="64"/>
      <c r="C36" s="64"/>
      <c r="D36" s="64"/>
      <c r="E36" s="64"/>
    </row>
    <row r="37" spans="2:5" s="58" customFormat="1">
      <c r="B37" s="64"/>
      <c r="C37" s="64"/>
      <c r="D37" s="64"/>
      <c r="E37" s="64"/>
    </row>
    <row r="38" spans="2:5" s="58" customFormat="1">
      <c r="B38" s="64"/>
      <c r="C38" s="64"/>
      <c r="D38" s="64"/>
      <c r="E38" s="64"/>
    </row>
    <row r="39" spans="2:5" s="58" customFormat="1">
      <c r="B39" s="64"/>
      <c r="C39" s="64"/>
      <c r="D39" s="64"/>
      <c r="E39" s="64"/>
    </row>
    <row r="40" spans="2:5" s="58" customFormat="1">
      <c r="B40" s="64"/>
      <c r="C40" s="64"/>
      <c r="D40" s="64"/>
      <c r="E40" s="64"/>
    </row>
    <row r="41" spans="2:5" s="58" customFormat="1">
      <c r="B41" s="64"/>
      <c r="C41" s="64"/>
      <c r="D41" s="64"/>
      <c r="E41" s="64"/>
    </row>
    <row r="42" spans="2:5" s="58" customFormat="1">
      <c r="B42" s="64"/>
      <c r="C42" s="64"/>
      <c r="D42" s="64"/>
      <c r="E42" s="64"/>
    </row>
    <row r="43" spans="2:5" s="58" customFormat="1">
      <c r="B43" s="64"/>
      <c r="C43" s="64"/>
      <c r="D43" s="64"/>
      <c r="E43" s="64"/>
    </row>
    <row r="44" spans="2:5" s="58" customFormat="1">
      <c r="B44" s="64"/>
      <c r="C44" s="64"/>
      <c r="D44" s="64"/>
      <c r="E44" s="64"/>
    </row>
    <row r="45" spans="2:5" s="58" customFormat="1">
      <c r="B45" s="64"/>
      <c r="C45" s="64"/>
      <c r="D45" s="64"/>
      <c r="E45" s="64"/>
    </row>
    <row r="46" spans="2:5" s="58" customFormat="1">
      <c r="B46" s="64"/>
      <c r="C46" s="64"/>
      <c r="D46" s="64"/>
      <c r="E46" s="64"/>
    </row>
    <row r="47" spans="2:5" s="58" customFormat="1">
      <c r="B47" s="64"/>
      <c r="C47" s="64"/>
      <c r="D47" s="64"/>
      <c r="E47" s="64"/>
    </row>
    <row r="48" spans="2:5" s="58" customFormat="1">
      <c r="B48" s="64"/>
      <c r="C48" s="64"/>
      <c r="D48" s="64"/>
      <c r="E48" s="64"/>
    </row>
    <row r="49" spans="2:5" s="58" customFormat="1">
      <c r="B49" s="64"/>
      <c r="C49" s="64"/>
      <c r="D49" s="64"/>
      <c r="E49" s="64"/>
    </row>
    <row r="50" spans="2:5" s="58" customFormat="1">
      <c r="B50" s="64"/>
      <c r="C50" s="64"/>
      <c r="D50" s="64"/>
      <c r="E50" s="64"/>
    </row>
    <row r="51" spans="2:5" s="58" customFormat="1">
      <c r="B51" s="64"/>
      <c r="C51" s="64"/>
      <c r="D51" s="64"/>
      <c r="E51" s="64"/>
    </row>
    <row r="52" spans="2:5" s="58" customFormat="1">
      <c r="B52" s="64"/>
      <c r="C52" s="64"/>
      <c r="D52" s="64"/>
      <c r="E52" s="64"/>
    </row>
    <row r="53" spans="2:5" s="58" customFormat="1">
      <c r="B53" s="64"/>
      <c r="C53" s="64"/>
      <c r="D53" s="64"/>
      <c r="E53" s="64"/>
    </row>
    <row r="54" spans="2:5" s="58" customFormat="1">
      <c r="B54" s="64"/>
      <c r="C54" s="64"/>
      <c r="D54" s="64"/>
      <c r="E54" s="64"/>
    </row>
    <row r="55" spans="2:5" s="58" customFormat="1">
      <c r="B55" s="64"/>
      <c r="C55" s="64"/>
      <c r="D55" s="64"/>
      <c r="E55" s="64"/>
    </row>
    <row r="56" spans="2:5" s="58" customFormat="1">
      <c r="B56" s="64"/>
      <c r="C56" s="64"/>
      <c r="D56" s="64"/>
      <c r="E56" s="64"/>
    </row>
    <row r="57" spans="2:5" s="58" customFormat="1">
      <c r="B57" s="64"/>
      <c r="C57" s="64"/>
      <c r="D57" s="64"/>
      <c r="E57" s="64"/>
    </row>
    <row r="58" spans="2:5" s="58" customFormat="1">
      <c r="B58" s="64"/>
      <c r="C58" s="64"/>
      <c r="D58" s="64"/>
      <c r="E58" s="64"/>
    </row>
    <row r="59" spans="2:5" s="58" customFormat="1">
      <c r="B59" s="64"/>
      <c r="C59" s="64"/>
      <c r="D59" s="64"/>
      <c r="E59" s="64"/>
    </row>
    <row r="60" spans="2:5" s="58" customFormat="1">
      <c r="B60" s="64"/>
      <c r="C60" s="64"/>
      <c r="D60" s="64"/>
      <c r="E60" s="64"/>
    </row>
    <row r="61" spans="2:5" s="58" customFormat="1">
      <c r="B61" s="64"/>
      <c r="C61" s="64"/>
      <c r="D61" s="64"/>
      <c r="E61" s="64"/>
    </row>
    <row r="62" spans="2:5" s="58" customFormat="1">
      <c r="B62" s="64"/>
      <c r="C62" s="64"/>
      <c r="D62" s="64"/>
      <c r="E62" s="64"/>
    </row>
    <row r="63" spans="2:5" s="58" customFormat="1">
      <c r="B63" s="64"/>
      <c r="C63" s="64"/>
      <c r="D63" s="64"/>
      <c r="E63" s="64"/>
    </row>
    <row r="64" spans="2:5" s="58" customFormat="1">
      <c r="B64" s="64"/>
      <c r="C64" s="64"/>
      <c r="D64" s="64"/>
      <c r="E64" s="64"/>
    </row>
    <row r="65" spans="2:5" s="58" customFormat="1">
      <c r="B65" s="64"/>
      <c r="C65" s="64"/>
      <c r="D65" s="64"/>
      <c r="E65" s="64"/>
    </row>
    <row r="66" spans="2:5" s="58" customFormat="1">
      <c r="B66" s="64"/>
      <c r="C66" s="64"/>
      <c r="D66" s="64"/>
      <c r="E66" s="64"/>
    </row>
    <row r="67" spans="2:5" s="58" customFormat="1">
      <c r="B67" s="64"/>
      <c r="C67" s="64"/>
      <c r="D67" s="64"/>
      <c r="E67" s="64"/>
    </row>
    <row r="68" spans="2:5" s="58" customFormat="1">
      <c r="B68" s="64"/>
      <c r="C68" s="64"/>
      <c r="D68" s="64"/>
      <c r="E68" s="64"/>
    </row>
    <row r="69" spans="2:5" s="58" customFormat="1">
      <c r="B69" s="64"/>
      <c r="C69" s="64"/>
      <c r="D69" s="64"/>
      <c r="E69" s="64"/>
    </row>
    <row r="70" spans="2:5" s="58" customFormat="1">
      <c r="B70" s="64"/>
      <c r="C70" s="64"/>
      <c r="D70" s="64"/>
      <c r="E70" s="64"/>
    </row>
    <row r="71" spans="2:5" s="58" customFormat="1">
      <c r="B71" s="64"/>
      <c r="C71" s="64"/>
      <c r="D71" s="64"/>
      <c r="E71" s="64"/>
    </row>
    <row r="72" spans="2:5" s="58" customFormat="1">
      <c r="B72" s="64"/>
      <c r="C72" s="64"/>
      <c r="D72" s="64"/>
      <c r="E72" s="64"/>
    </row>
    <row r="73" spans="2:5" s="58" customFormat="1">
      <c r="B73" s="64"/>
      <c r="C73" s="64"/>
      <c r="D73" s="64"/>
      <c r="E73" s="64"/>
    </row>
    <row r="74" spans="2:5" s="58" customFormat="1">
      <c r="B74" s="64"/>
      <c r="C74" s="64"/>
      <c r="D74" s="64"/>
      <c r="E74" s="64"/>
    </row>
    <row r="75" spans="2:5" s="58" customFormat="1">
      <c r="B75" s="64"/>
      <c r="C75" s="64"/>
      <c r="D75" s="64"/>
      <c r="E75" s="64"/>
    </row>
    <row r="76" spans="2:5" s="58" customFormat="1">
      <c r="B76" s="64"/>
      <c r="C76" s="64"/>
      <c r="D76" s="64"/>
      <c r="E76" s="64"/>
    </row>
    <row r="77" spans="2:5" s="58" customFormat="1">
      <c r="B77" s="64"/>
      <c r="C77" s="64"/>
      <c r="D77" s="64"/>
      <c r="E77" s="64"/>
    </row>
    <row r="78" spans="2:5" s="58" customFormat="1">
      <c r="B78" s="64"/>
      <c r="C78" s="64"/>
      <c r="D78" s="64"/>
      <c r="E78" s="64"/>
    </row>
    <row r="79" spans="2:5" s="58" customFormat="1">
      <c r="B79" s="64"/>
      <c r="C79" s="64"/>
      <c r="D79" s="64"/>
      <c r="E79" s="64"/>
    </row>
    <row r="80" spans="2:5" s="58" customFormat="1">
      <c r="B80" s="64"/>
      <c r="C80" s="64"/>
      <c r="D80" s="64"/>
      <c r="E80" s="64"/>
    </row>
    <row r="81" spans="2:5" s="58" customFormat="1">
      <c r="B81" s="64"/>
      <c r="C81" s="64"/>
      <c r="D81" s="64"/>
      <c r="E81" s="64"/>
    </row>
    <row r="82" spans="2:5" s="58" customFormat="1">
      <c r="B82" s="64"/>
      <c r="C82" s="64"/>
      <c r="D82" s="64"/>
      <c r="E82" s="64"/>
    </row>
    <row r="83" spans="2:5" s="58" customFormat="1">
      <c r="B83" s="64"/>
      <c r="C83" s="64"/>
      <c r="D83" s="64"/>
      <c r="E83" s="64"/>
    </row>
    <row r="84" spans="2:5" s="58" customFormat="1">
      <c r="B84" s="64"/>
      <c r="C84" s="64"/>
      <c r="D84" s="64"/>
      <c r="E84" s="64"/>
    </row>
    <row r="85" spans="2:5" s="58" customFormat="1">
      <c r="B85" s="64"/>
      <c r="C85" s="64"/>
      <c r="D85" s="64"/>
      <c r="E85" s="64"/>
    </row>
    <row r="86" spans="2:5" s="58" customFormat="1">
      <c r="B86" s="64"/>
      <c r="C86" s="64"/>
      <c r="D86" s="64"/>
      <c r="E86" s="64"/>
    </row>
    <row r="87" spans="2:5" s="58" customFormat="1">
      <c r="B87" s="64"/>
      <c r="C87" s="64"/>
      <c r="D87" s="64"/>
      <c r="E87" s="64"/>
    </row>
    <row r="88" spans="2:5" s="58" customFormat="1">
      <c r="B88" s="64"/>
      <c r="C88" s="64"/>
      <c r="D88" s="64"/>
      <c r="E88" s="64"/>
    </row>
    <row r="89" spans="2:5" s="58" customFormat="1">
      <c r="B89" s="64"/>
      <c r="C89" s="64"/>
      <c r="D89" s="64"/>
      <c r="E89" s="64"/>
    </row>
    <row r="90" spans="2:5" s="58" customFormat="1">
      <c r="B90" s="64"/>
      <c r="C90" s="64"/>
      <c r="D90" s="64"/>
      <c r="E90" s="64"/>
    </row>
    <row r="91" spans="2:5" s="58" customFormat="1">
      <c r="B91" s="64"/>
      <c r="C91" s="64"/>
      <c r="D91" s="64"/>
      <c r="E91" s="64"/>
    </row>
    <row r="92" spans="2:5" s="58" customFormat="1">
      <c r="B92" s="64"/>
      <c r="C92" s="64"/>
      <c r="D92" s="64"/>
      <c r="E92" s="64"/>
    </row>
    <row r="93" spans="2:5" s="58" customFormat="1">
      <c r="B93" s="64"/>
      <c r="C93" s="64"/>
      <c r="D93" s="64"/>
      <c r="E93" s="64"/>
    </row>
    <row r="94" spans="2:5" s="58" customFormat="1">
      <c r="B94" s="64"/>
      <c r="C94" s="64"/>
      <c r="D94" s="64"/>
      <c r="E94" s="64"/>
    </row>
    <row r="95" spans="2:5" s="58" customFormat="1">
      <c r="B95" s="64"/>
      <c r="C95" s="64"/>
      <c r="D95" s="64"/>
      <c r="E95" s="64"/>
    </row>
    <row r="96" spans="2:5" s="58" customFormat="1">
      <c r="B96" s="64"/>
      <c r="C96" s="64"/>
      <c r="D96" s="64"/>
      <c r="E96" s="64"/>
    </row>
    <row r="97" spans="2:5" s="58" customFormat="1">
      <c r="B97" s="64"/>
      <c r="C97" s="64"/>
      <c r="D97" s="64"/>
      <c r="E97" s="64"/>
    </row>
    <row r="98" spans="2:5" s="58" customFormat="1"/>
    <row r="99" spans="2:5" s="58" customFormat="1"/>
    <row r="100" spans="2:5" s="58" customFormat="1"/>
    <row r="101" spans="2:5" s="58" customFormat="1"/>
    <row r="102" spans="2:5" s="58" customFormat="1"/>
    <row r="103" spans="2:5" s="58" customFormat="1"/>
    <row r="104" spans="2:5" s="58" customFormat="1"/>
    <row r="105" spans="2:5" s="58" customFormat="1"/>
    <row r="106" spans="2:5" s="58" customFormat="1"/>
    <row r="107" spans="2:5" s="58" customFormat="1"/>
    <row r="108" spans="2:5" s="58" customFormat="1"/>
    <row r="109" spans="2:5" s="58" customFormat="1"/>
    <row r="110" spans="2:5" s="58" customFormat="1"/>
    <row r="111" spans="2:5" s="58" customFormat="1"/>
    <row r="112" spans="2:5" s="58" customFormat="1"/>
    <row r="113" s="58" customFormat="1"/>
    <row r="114" s="58" customFormat="1"/>
    <row r="115" s="58" customFormat="1"/>
    <row r="116" s="58" customFormat="1"/>
    <row r="117" s="58" customFormat="1"/>
    <row r="118" s="58" customFormat="1"/>
    <row r="119" s="58" customFormat="1"/>
    <row r="120" s="58" customFormat="1"/>
    <row r="121" s="58" customFormat="1"/>
    <row r="122" s="58" customFormat="1"/>
    <row r="123" s="58" customFormat="1"/>
    <row r="124" s="58" customFormat="1"/>
    <row r="125" s="58" customFormat="1"/>
    <row r="126" s="58" customFormat="1"/>
    <row r="127" s="58" customFormat="1"/>
    <row r="128" s="58" customFormat="1"/>
    <row r="129" s="58" customFormat="1"/>
    <row r="130" s="58" customFormat="1"/>
    <row r="131" s="58" customFormat="1"/>
    <row r="132" s="58" customFormat="1"/>
    <row r="133" s="58" customFormat="1"/>
    <row r="134" s="58" customFormat="1"/>
    <row r="135" s="58" customFormat="1"/>
    <row r="136" s="58" customFormat="1"/>
    <row r="137" s="58" customFormat="1"/>
    <row r="138" s="58" customFormat="1"/>
    <row r="139" s="58" customFormat="1"/>
    <row r="140" s="58" customFormat="1"/>
    <row r="141" s="58" customFormat="1"/>
    <row r="142" s="58" customFormat="1"/>
    <row r="143" s="58" customFormat="1"/>
    <row r="144" s="58" customFormat="1"/>
    <row r="145" s="58" customFormat="1"/>
    <row r="146" s="58" customFormat="1"/>
    <row r="147" s="58" customFormat="1"/>
    <row r="148" s="58" customFormat="1"/>
    <row r="149" s="58" customFormat="1"/>
    <row r="150" s="58" customFormat="1"/>
    <row r="151" s="58" customFormat="1"/>
    <row r="152" s="58" customFormat="1"/>
    <row r="153" s="58" customFormat="1"/>
    <row r="154" s="58" customFormat="1"/>
    <row r="155" s="58" customFormat="1"/>
    <row r="156" s="58" customFormat="1"/>
    <row r="157" s="58" customFormat="1"/>
    <row r="158" s="58" customFormat="1"/>
    <row r="159" s="58" customFormat="1"/>
    <row r="160" s="58" customFormat="1"/>
    <row r="161" s="58" customFormat="1"/>
    <row r="162" s="58" customFormat="1"/>
    <row r="163" s="58" customFormat="1"/>
    <row r="164" s="58" customFormat="1"/>
    <row r="165" s="58" customFormat="1"/>
    <row r="166" s="58" customFormat="1"/>
    <row r="167" s="58" customFormat="1"/>
    <row r="168" s="58" customFormat="1"/>
    <row r="169" s="58" customFormat="1"/>
    <row r="170" s="58" customFormat="1"/>
    <row r="171" s="58" customFormat="1"/>
    <row r="172" s="58" customFormat="1"/>
    <row r="173" s="58" customFormat="1"/>
    <row r="174" s="58" customFormat="1"/>
    <row r="175" s="58" customFormat="1"/>
    <row r="176" s="58" customFormat="1"/>
    <row r="177" s="58" customFormat="1"/>
    <row r="178" s="58" customFormat="1"/>
    <row r="179" s="58" customFormat="1"/>
    <row r="180" s="58" customFormat="1"/>
    <row r="181" s="58" customFormat="1"/>
    <row r="182" s="58" customFormat="1"/>
    <row r="183" s="58" customFormat="1"/>
    <row r="184" s="58" customFormat="1"/>
    <row r="185" s="58" customFormat="1"/>
    <row r="186" s="58" customFormat="1"/>
    <row r="187" s="58" customFormat="1"/>
    <row r="188" s="58" customFormat="1"/>
    <row r="189" s="58" customFormat="1"/>
    <row r="190" s="58" customFormat="1"/>
    <row r="191" s="58" customFormat="1"/>
    <row r="192" s="58" customFormat="1"/>
    <row r="193" s="58" customFormat="1"/>
    <row r="194" s="58" customFormat="1"/>
    <row r="195" s="58" customFormat="1"/>
    <row r="196" s="58" customFormat="1"/>
    <row r="197" s="58" customFormat="1"/>
    <row r="198" s="58" customFormat="1"/>
    <row r="199" s="58" customFormat="1"/>
    <row r="200" s="58" customFormat="1"/>
    <row r="201" s="58" customFormat="1"/>
    <row r="202" s="58" customFormat="1"/>
    <row r="203" s="58" customFormat="1"/>
    <row r="204" s="58" customFormat="1"/>
    <row r="205" s="58" customFormat="1"/>
    <row r="206" s="58" customFormat="1"/>
    <row r="207" s="58" customFormat="1"/>
    <row r="208" s="58" customFormat="1"/>
    <row r="209" s="58" customFormat="1"/>
    <row r="210" s="58" customFormat="1"/>
    <row r="211" s="58" customFormat="1"/>
    <row r="212" s="58" customFormat="1"/>
    <row r="213" s="58" customFormat="1"/>
    <row r="214" s="58" customFormat="1"/>
    <row r="215" s="58" customFormat="1"/>
    <row r="216" s="58" customFormat="1"/>
    <row r="217" s="58" customFormat="1"/>
    <row r="218" s="58" customFormat="1"/>
    <row r="219" s="58" customFormat="1"/>
    <row r="220" s="58" customFormat="1"/>
    <row r="221" s="58" customFormat="1"/>
    <row r="222" s="58" customFormat="1"/>
    <row r="223" s="58" customFormat="1"/>
    <row r="224" s="58" customFormat="1"/>
    <row r="225" s="58" customFormat="1"/>
    <row r="226" s="58" customFormat="1"/>
    <row r="227" s="58" customFormat="1"/>
    <row r="228" s="58" customFormat="1"/>
    <row r="229" s="58" customFormat="1"/>
    <row r="230" s="58" customFormat="1"/>
    <row r="231" s="58" customFormat="1"/>
    <row r="232" s="58" customFormat="1"/>
    <row r="233" s="58" customFormat="1"/>
    <row r="234" s="58" customFormat="1"/>
    <row r="235" s="58" customFormat="1"/>
    <row r="236" s="58" customFormat="1"/>
    <row r="237" s="58" customFormat="1"/>
    <row r="238" s="58" customFormat="1"/>
    <row r="239" s="58" customFormat="1"/>
    <row r="240" s="58" customFormat="1"/>
    <row r="241" s="58" customFormat="1"/>
    <row r="242" s="58" customFormat="1"/>
    <row r="243" s="58" customFormat="1"/>
    <row r="244" s="58" customFormat="1"/>
    <row r="245" s="58" customFormat="1"/>
    <row r="246" s="58" customFormat="1"/>
    <row r="247" s="58" customFormat="1"/>
    <row r="248" s="58" customFormat="1"/>
    <row r="249" s="58" customFormat="1"/>
    <row r="250" s="58" customFormat="1"/>
    <row r="251" s="58" customFormat="1"/>
    <row r="252" s="58" customFormat="1"/>
    <row r="253" s="58" customFormat="1"/>
    <row r="254" s="58" customFormat="1"/>
    <row r="255" s="58" customFormat="1"/>
    <row r="256" s="58" customFormat="1"/>
    <row r="257" s="58" customFormat="1"/>
    <row r="258" s="58" customFormat="1"/>
    <row r="259" s="58" customFormat="1"/>
    <row r="260" s="58" customFormat="1"/>
    <row r="261" s="58" customFormat="1"/>
    <row r="262" s="58" customFormat="1"/>
    <row r="263" s="58" customFormat="1"/>
    <row r="264" s="58" customFormat="1"/>
    <row r="265" s="58" customFormat="1"/>
    <row r="266" s="58" customFormat="1"/>
    <row r="267" s="58" customFormat="1"/>
    <row r="268" s="58" customFormat="1"/>
    <row r="269" s="58" customFormat="1"/>
    <row r="270" s="58" customFormat="1"/>
    <row r="271" s="58" customFormat="1"/>
    <row r="272" s="58" customFormat="1"/>
    <row r="273" s="58" customFormat="1"/>
    <row r="274" s="58" customFormat="1"/>
    <row r="275" s="58" customFormat="1"/>
    <row r="276" s="58" customFormat="1"/>
    <row r="277" s="58" customFormat="1"/>
    <row r="278" s="58" customFormat="1"/>
    <row r="279" s="58" customFormat="1"/>
    <row r="280" s="58" customFormat="1"/>
    <row r="281" s="58" customFormat="1"/>
    <row r="282" s="58" customFormat="1"/>
    <row r="283" s="58" customFormat="1"/>
    <row r="284" s="58" customFormat="1"/>
    <row r="285" s="58" customFormat="1"/>
    <row r="286" s="58" customFormat="1"/>
    <row r="287" s="58" customFormat="1"/>
    <row r="288" s="58" customFormat="1"/>
    <row r="289" s="58" customFormat="1"/>
    <row r="290" s="58" customFormat="1"/>
    <row r="291" s="58" customFormat="1"/>
    <row r="292" s="58" customFormat="1"/>
    <row r="293" s="58" customFormat="1"/>
    <row r="294" s="58" customFormat="1"/>
    <row r="295" s="58" customFormat="1"/>
    <row r="296" s="58" customFormat="1"/>
    <row r="297" s="58" customFormat="1"/>
    <row r="298" s="58" customFormat="1"/>
    <row r="299" s="58" customFormat="1"/>
    <row r="300" s="58" customFormat="1"/>
    <row r="301" s="58" customFormat="1"/>
    <row r="302" s="58" customFormat="1"/>
    <row r="303" s="58" customFormat="1"/>
    <row r="304" s="58" customFormat="1"/>
    <row r="305" s="58" customFormat="1"/>
    <row r="306" s="58" customFormat="1"/>
    <row r="307" s="58" customFormat="1"/>
    <row r="308" s="58" customFormat="1"/>
    <row r="309" s="58" customFormat="1"/>
    <row r="310" s="58" customFormat="1"/>
    <row r="311" s="58" customFormat="1"/>
    <row r="312" s="58" customFormat="1"/>
    <row r="313" s="58" customFormat="1"/>
    <row r="314" s="58" customFormat="1"/>
    <row r="315" s="58" customFormat="1"/>
    <row r="316" s="58" customFormat="1"/>
    <row r="317" s="58" customFormat="1"/>
    <row r="318" s="58" customFormat="1"/>
    <row r="319" s="58" customFormat="1"/>
    <row r="320" s="58" customFormat="1"/>
    <row r="321" s="58" customFormat="1"/>
    <row r="322" s="58" customFormat="1"/>
    <row r="323" s="58" customFormat="1"/>
    <row r="324" s="58" customFormat="1"/>
    <row r="325" s="58" customFormat="1"/>
    <row r="326" s="58" customFormat="1"/>
    <row r="327" s="58" customFormat="1"/>
    <row r="328" s="58" customFormat="1"/>
    <row r="329" s="58" customFormat="1"/>
    <row r="330" s="58" customFormat="1"/>
    <row r="331" s="58" customFormat="1"/>
    <row r="332" s="58" customFormat="1"/>
    <row r="333" s="58" customFormat="1"/>
    <row r="334" s="58" customFormat="1"/>
    <row r="335" s="58" customFormat="1"/>
    <row r="336" s="58" customFormat="1"/>
    <row r="337" s="58" customFormat="1"/>
    <row r="338" s="58" customFormat="1"/>
    <row r="339" s="58" customFormat="1"/>
    <row r="340" s="58" customFormat="1"/>
    <row r="341" s="58" customFormat="1"/>
    <row r="342" s="58" customFormat="1"/>
    <row r="343" s="58" customFormat="1"/>
    <row r="344" s="58" customFormat="1"/>
    <row r="345" s="58" customFormat="1"/>
    <row r="346" s="58" customFormat="1"/>
    <row r="347" s="58" customFormat="1"/>
    <row r="348" s="58" customFormat="1"/>
    <row r="349" s="58" customFormat="1"/>
    <row r="350" s="58" customFormat="1"/>
    <row r="351" s="58" customFormat="1"/>
    <row r="352" s="58" customFormat="1"/>
    <row r="353" s="58" customFormat="1"/>
    <row r="354" s="58" customFormat="1"/>
    <row r="355" s="58" customFormat="1"/>
    <row r="356" s="58" customFormat="1"/>
    <row r="357" s="58" customFormat="1"/>
    <row r="358" s="58" customFormat="1"/>
    <row r="359" s="58" customFormat="1"/>
    <row r="360" s="58" customFormat="1"/>
    <row r="361" s="58" customFormat="1"/>
    <row r="362" s="58" customFormat="1"/>
    <row r="363" s="58" customFormat="1"/>
    <row r="364" s="58" customFormat="1"/>
    <row r="365" s="58" customFormat="1"/>
    <row r="366" s="58" customFormat="1"/>
    <row r="367" s="58" customFormat="1"/>
    <row r="368" s="58" customFormat="1"/>
    <row r="369" s="58" customFormat="1"/>
    <row r="370" s="58" customFormat="1"/>
    <row r="371" s="58" customFormat="1"/>
    <row r="372" s="58" customFormat="1"/>
    <row r="373" s="58" customFormat="1"/>
    <row r="374" s="58" customFormat="1"/>
    <row r="375" s="58" customFormat="1"/>
    <row r="376" s="58" customFormat="1"/>
    <row r="377" s="58" customFormat="1"/>
    <row r="378" s="58" customFormat="1"/>
    <row r="379" s="58" customFormat="1"/>
    <row r="380" s="58" customFormat="1"/>
    <row r="381" s="58" customFormat="1"/>
    <row r="382" s="58" customFormat="1"/>
    <row r="383" s="58" customFormat="1"/>
    <row r="384" s="58" customFormat="1"/>
    <row r="385" s="58" customFormat="1"/>
    <row r="386" s="58" customFormat="1"/>
    <row r="387" s="58" customFormat="1"/>
    <row r="388" s="58" customFormat="1"/>
    <row r="389" s="58" customFormat="1"/>
    <row r="390" s="58" customFormat="1"/>
    <row r="391" s="58" customFormat="1"/>
    <row r="392" s="58" customFormat="1"/>
    <row r="393" s="58" customFormat="1"/>
    <row r="394" s="58" customFormat="1"/>
    <row r="395" s="58" customFormat="1"/>
    <row r="396" s="58" customFormat="1"/>
    <row r="397" s="58" customFormat="1"/>
    <row r="398" s="58" customFormat="1"/>
    <row r="399" s="58" customFormat="1"/>
    <row r="400" s="58" customFormat="1"/>
    <row r="401" s="58" customFormat="1"/>
    <row r="402" s="58" customFormat="1"/>
    <row r="403" s="58" customFormat="1"/>
    <row r="404" s="58" customFormat="1"/>
    <row r="405" s="58" customFormat="1"/>
    <row r="406" s="58" customFormat="1"/>
    <row r="407" s="58" customFormat="1"/>
    <row r="408" s="58" customFormat="1"/>
    <row r="409" s="58" customFormat="1"/>
    <row r="410" s="58" customFormat="1"/>
    <row r="411" s="58" customFormat="1"/>
    <row r="412" s="58" customFormat="1"/>
    <row r="413" s="58" customFormat="1"/>
    <row r="414" s="58" customFormat="1"/>
    <row r="415" s="58" customFormat="1"/>
    <row r="416" s="58" customFormat="1"/>
    <row r="417" s="58" customFormat="1"/>
    <row r="418" s="58" customFormat="1"/>
    <row r="419" s="58" customFormat="1"/>
    <row r="420" s="58" customFormat="1"/>
    <row r="421" s="58" customFormat="1"/>
    <row r="422" s="58" customFormat="1"/>
    <row r="423" s="58" customFormat="1"/>
    <row r="424" s="58" customFormat="1"/>
    <row r="425" s="58" customFormat="1"/>
    <row r="426" s="58" customFormat="1"/>
    <row r="427" s="58" customFormat="1"/>
    <row r="428" s="58" customFormat="1"/>
    <row r="429" s="58" customFormat="1"/>
    <row r="430" s="58" customFormat="1"/>
    <row r="431" s="58" customFormat="1"/>
    <row r="432" s="58" customFormat="1"/>
    <row r="433" s="58" customFormat="1"/>
    <row r="434" s="58" customFormat="1"/>
    <row r="435" s="58" customFormat="1"/>
    <row r="436" s="58" customFormat="1"/>
    <row r="437" s="58" customFormat="1"/>
    <row r="438" s="58" customFormat="1"/>
    <row r="439" s="58" customFormat="1"/>
    <row r="440" s="58" customFormat="1"/>
    <row r="441" s="58" customFormat="1"/>
    <row r="442" s="58" customFormat="1"/>
    <row r="443" s="58" customFormat="1"/>
    <row r="444" s="58" customFormat="1"/>
    <row r="445" s="58" customFormat="1"/>
    <row r="446" s="58" customFormat="1"/>
    <row r="447" s="58" customFormat="1"/>
    <row r="448" s="58" customFormat="1"/>
    <row r="449" s="58" customFormat="1"/>
    <row r="450" s="58" customFormat="1"/>
    <row r="451" s="58" customFormat="1"/>
    <row r="452" s="58" customFormat="1"/>
    <row r="453" s="58" customFormat="1"/>
    <row r="454" s="58" customFormat="1"/>
    <row r="455" s="58" customFormat="1"/>
    <row r="456" s="58" customFormat="1"/>
    <row r="457" s="58" customFormat="1"/>
    <row r="458" s="58" customFormat="1"/>
    <row r="459" s="58" customFormat="1"/>
    <row r="460" s="58" customFormat="1"/>
    <row r="461" s="58" customFormat="1"/>
    <row r="462" s="58" customFormat="1"/>
    <row r="463" s="58" customFormat="1"/>
    <row r="464" s="58" customFormat="1"/>
    <row r="465" s="58" customFormat="1"/>
    <row r="466" s="58" customFormat="1"/>
    <row r="467" s="58" customFormat="1"/>
    <row r="468" s="58" customFormat="1"/>
    <row r="469" s="58" customFormat="1"/>
    <row r="470" s="58" customFormat="1"/>
    <row r="471" s="58" customFormat="1"/>
    <row r="472" s="58" customFormat="1"/>
    <row r="473" s="58" customFormat="1"/>
    <row r="474" s="58" customFormat="1"/>
    <row r="475" s="58" customFormat="1"/>
    <row r="476" s="58" customFormat="1"/>
    <row r="477" s="58" customFormat="1"/>
    <row r="478" s="58" customFormat="1"/>
    <row r="479" s="58" customFormat="1"/>
    <row r="480" s="58" customFormat="1"/>
    <row r="481" s="58" customFormat="1"/>
    <row r="482" s="58" customFormat="1"/>
    <row r="483" s="58" customFormat="1"/>
    <row r="484" s="58" customFormat="1"/>
    <row r="485" s="58" customFormat="1"/>
    <row r="486" s="58" customFormat="1"/>
    <row r="487" s="58" customFormat="1"/>
    <row r="488" s="58" customFormat="1"/>
    <row r="489" s="58" customFormat="1"/>
    <row r="490" s="58" customFormat="1"/>
    <row r="491" s="58" customFormat="1"/>
    <row r="492" s="58" customFormat="1"/>
    <row r="493" s="58" customFormat="1"/>
    <row r="494" s="58" customFormat="1"/>
    <row r="495" s="58" customFormat="1"/>
    <row r="496" s="58" customFormat="1"/>
    <row r="497" s="58" customFormat="1"/>
    <row r="498" s="58" customFormat="1"/>
    <row r="499" s="58" customFormat="1"/>
    <row r="500" s="58" customFormat="1"/>
    <row r="501" s="58" customFormat="1"/>
    <row r="502" s="58" customFormat="1"/>
    <row r="503" s="58" customFormat="1"/>
    <row r="504" s="58" customFormat="1"/>
    <row r="505" s="58" customFormat="1"/>
    <row r="506" s="58" customFormat="1"/>
    <row r="507" s="58" customFormat="1"/>
    <row r="508" s="58" customFormat="1"/>
    <row r="509" s="58" customFormat="1"/>
    <row r="510" s="58" customFormat="1"/>
    <row r="511" s="58" customFormat="1"/>
    <row r="512" s="58" customFormat="1"/>
    <row r="513" s="58" customFormat="1"/>
    <row r="514" s="58" customFormat="1"/>
    <row r="515" s="58" customFormat="1"/>
    <row r="516" s="58" customFormat="1"/>
    <row r="517" s="58" customFormat="1"/>
    <row r="518" s="58" customFormat="1"/>
    <row r="519" s="58" customFormat="1"/>
    <row r="520" s="58" customFormat="1"/>
    <row r="521" s="58" customFormat="1"/>
    <row r="522" s="58" customFormat="1"/>
    <row r="523" s="58" customFormat="1"/>
    <row r="524" s="58" customFormat="1"/>
    <row r="525" s="58" customFormat="1"/>
    <row r="526" s="58" customFormat="1"/>
    <row r="527" s="58" customFormat="1"/>
    <row r="528" s="58" customFormat="1"/>
    <row r="529" s="58" customFormat="1"/>
    <row r="530" s="58" customFormat="1"/>
    <row r="531" s="58" customFormat="1"/>
    <row r="532" s="58" customFormat="1"/>
    <row r="533" s="58" customFormat="1"/>
    <row r="534" s="58" customFormat="1"/>
    <row r="535" s="58" customFormat="1"/>
    <row r="536" s="58" customFormat="1"/>
    <row r="537" s="58" customFormat="1"/>
    <row r="538" s="58" customFormat="1"/>
    <row r="539" s="58" customFormat="1"/>
    <row r="540" s="58" customFormat="1"/>
    <row r="541" s="58" customFormat="1"/>
    <row r="542" s="58" customFormat="1"/>
    <row r="543" s="58" customFormat="1"/>
    <row r="544" s="58" customFormat="1"/>
    <row r="545" s="58" customFormat="1"/>
    <row r="546" s="58" customFormat="1"/>
    <row r="547" s="58" customFormat="1"/>
    <row r="548" s="58" customFormat="1"/>
    <row r="549" s="58" customFormat="1"/>
    <row r="550" s="58" customFormat="1"/>
    <row r="551" s="58" customFormat="1"/>
    <row r="552" s="58" customFormat="1"/>
    <row r="553" s="58" customFormat="1"/>
    <row r="554" s="58" customFormat="1"/>
    <row r="555" s="58" customFormat="1"/>
    <row r="556" s="58" customFormat="1"/>
    <row r="557" s="58" customFormat="1"/>
    <row r="558" s="58" customFormat="1"/>
    <row r="559" s="58" customFormat="1"/>
    <row r="560" s="58" customFormat="1"/>
    <row r="561" s="58" customFormat="1"/>
    <row r="562" s="58" customFormat="1"/>
    <row r="563" s="58" customFormat="1"/>
    <row r="564" s="58" customFormat="1"/>
    <row r="565" s="58" customFormat="1"/>
    <row r="566" s="58" customFormat="1"/>
    <row r="567" s="58" customFormat="1"/>
    <row r="568" s="58" customFormat="1"/>
    <row r="569" s="58" customFormat="1"/>
    <row r="570" s="58" customFormat="1"/>
    <row r="571" s="58" customFormat="1"/>
    <row r="572" s="58" customFormat="1"/>
    <row r="573" s="58" customFormat="1"/>
    <row r="574" s="58" customFormat="1"/>
    <row r="575" s="58" customFormat="1"/>
    <row r="576" s="58" customFormat="1"/>
    <row r="577" s="58" customFormat="1"/>
    <row r="578" s="58" customFormat="1"/>
    <row r="579" s="58" customFormat="1"/>
    <row r="580" s="58" customFormat="1"/>
    <row r="581" s="58" customFormat="1"/>
    <row r="582" s="58" customFormat="1"/>
    <row r="583" s="58" customFormat="1"/>
    <row r="584" s="58" customFormat="1"/>
    <row r="585" s="58" customFormat="1"/>
    <row r="586" s="58" customFormat="1"/>
    <row r="587" s="58" customFormat="1"/>
    <row r="588" s="58" customFormat="1"/>
    <row r="589" s="58" customFormat="1"/>
    <row r="590" s="58" customFormat="1"/>
    <row r="591" s="58" customFormat="1"/>
    <row r="592" s="58" customFormat="1"/>
    <row r="593" s="58" customFormat="1"/>
    <row r="594" s="58" customFormat="1"/>
    <row r="595" s="58" customFormat="1"/>
    <row r="596" s="58" customFormat="1"/>
    <row r="597" s="58" customFormat="1"/>
    <row r="598" s="58" customFormat="1"/>
    <row r="599" s="58" customFormat="1"/>
    <row r="600" s="58" customFormat="1"/>
    <row r="601" s="58" customFormat="1"/>
    <row r="602" s="58" customFormat="1"/>
    <row r="603" s="58" customFormat="1"/>
    <row r="604" s="58" customFormat="1"/>
    <row r="605" s="58" customFormat="1"/>
    <row r="606" s="58" customFormat="1"/>
    <row r="607" s="58" customFormat="1"/>
    <row r="608" s="58" customFormat="1"/>
    <row r="609" s="58" customFormat="1"/>
    <row r="610" s="58" customFormat="1"/>
    <row r="611" s="58" customFormat="1"/>
    <row r="612" s="58" customFormat="1"/>
    <row r="613" s="58" customFormat="1"/>
    <row r="614" s="58" customFormat="1"/>
    <row r="615" s="58" customFormat="1"/>
    <row r="616" s="58" customFormat="1"/>
    <row r="617" s="58" customFormat="1"/>
    <row r="618" s="58" customFormat="1"/>
    <row r="619" s="58" customFormat="1"/>
    <row r="620" s="58" customFormat="1"/>
    <row r="621" s="58" customFormat="1"/>
    <row r="622" s="58" customFormat="1"/>
    <row r="623" s="58" customFormat="1"/>
    <row r="624" s="58" customFormat="1"/>
    <row r="625" s="58" customFormat="1"/>
    <row r="626" s="58" customFormat="1"/>
    <row r="627" s="58" customFormat="1"/>
    <row r="628" s="58" customFormat="1"/>
    <row r="629" s="58" customFormat="1"/>
    <row r="630" s="58" customFormat="1"/>
    <row r="631" s="58" customFormat="1"/>
    <row r="632" s="58" customFormat="1"/>
    <row r="633" s="58" customFormat="1"/>
    <row r="634" s="58" customFormat="1"/>
    <row r="635" s="58" customFormat="1"/>
    <row r="636" s="58" customFormat="1"/>
    <row r="637" s="58" customFormat="1"/>
    <row r="638" s="58" customFormat="1"/>
    <row r="639" s="58" customFormat="1"/>
    <row r="640" s="58" customFormat="1"/>
    <row r="641" s="58" customFormat="1"/>
    <row r="642" s="58" customFormat="1"/>
    <row r="643" s="58" customFormat="1"/>
    <row r="644" s="58" customFormat="1"/>
    <row r="645" s="58" customFormat="1"/>
    <row r="646" s="58" customFormat="1"/>
    <row r="647" s="58" customFormat="1"/>
    <row r="648" s="58" customFormat="1"/>
    <row r="649" s="58" customFormat="1"/>
    <row r="650" s="58" customFormat="1"/>
    <row r="651" s="58" customFormat="1"/>
    <row r="652" s="58" customFormat="1"/>
    <row r="653" s="58" customFormat="1"/>
    <row r="654" s="58" customFormat="1"/>
    <row r="655" s="58" customFormat="1"/>
    <row r="656" s="58" customFormat="1"/>
    <row r="657" s="58" customFormat="1"/>
    <row r="658" s="58" customFormat="1"/>
    <row r="659" s="58" customFormat="1"/>
    <row r="660" s="58" customFormat="1"/>
    <row r="661" s="58" customFormat="1"/>
    <row r="662" s="58" customFormat="1"/>
    <row r="663" s="58" customFormat="1"/>
    <row r="664" s="58" customFormat="1"/>
    <row r="665" s="58" customFormat="1"/>
    <row r="666" s="58" customFormat="1"/>
    <row r="667" s="58" customFormat="1"/>
    <row r="668" s="58" customFormat="1"/>
    <row r="669" s="58" customFormat="1"/>
    <row r="670" s="58" customFormat="1"/>
    <row r="671" s="58" customFormat="1"/>
    <row r="672" s="58" customFormat="1"/>
    <row r="673" s="58" customFormat="1"/>
    <row r="674" s="58" customFormat="1"/>
    <row r="675" s="58" customFormat="1"/>
    <row r="676" s="58" customFormat="1"/>
    <row r="677" s="58" customFormat="1"/>
    <row r="678" s="58" customFormat="1"/>
    <row r="679" s="58" customFormat="1"/>
    <row r="680" s="58" customFormat="1"/>
    <row r="681" s="58" customFormat="1"/>
    <row r="682" s="58" customFormat="1"/>
    <row r="683" s="58" customFormat="1"/>
    <row r="684" s="58" customFormat="1"/>
    <row r="685" s="58" customFormat="1"/>
    <row r="686" s="58" customFormat="1"/>
    <row r="687" s="58" customFormat="1"/>
    <row r="688" s="58" customFormat="1"/>
    <row r="689" s="58" customFormat="1"/>
    <row r="690" s="58" customFormat="1"/>
    <row r="691" s="58" customFormat="1"/>
    <row r="692" s="58" customFormat="1"/>
    <row r="693" s="58" customFormat="1"/>
    <row r="694" s="58" customFormat="1"/>
    <row r="695" s="58" customFormat="1"/>
    <row r="696" s="58" customFormat="1"/>
    <row r="697" s="58" customFormat="1"/>
    <row r="698" s="58" customFormat="1"/>
    <row r="699" s="58" customFormat="1"/>
    <row r="700" s="58" customFormat="1"/>
    <row r="701" s="58" customFormat="1"/>
    <row r="702" s="58" customFormat="1"/>
    <row r="703" s="58" customFormat="1"/>
    <row r="704" s="58" customFormat="1"/>
    <row r="705" s="58" customFormat="1"/>
    <row r="706" s="58" customFormat="1"/>
    <row r="707" s="58" customFormat="1"/>
    <row r="708" s="58" customFormat="1"/>
    <row r="709" s="58" customFormat="1"/>
    <row r="710" s="58" customFormat="1"/>
    <row r="711" s="58" customFormat="1"/>
    <row r="712" s="58" customFormat="1"/>
    <row r="713" s="58" customFormat="1"/>
    <row r="714" s="58" customFormat="1"/>
    <row r="715" s="58" customFormat="1"/>
    <row r="716" s="58" customFormat="1"/>
    <row r="717" s="58" customFormat="1"/>
    <row r="718" s="58" customFormat="1"/>
    <row r="719" s="58" customFormat="1"/>
    <row r="720" s="58" customFormat="1"/>
    <row r="721" s="58" customFormat="1"/>
    <row r="722" s="58" customFormat="1"/>
    <row r="723" s="58" customFormat="1"/>
    <row r="724" s="58" customFormat="1"/>
    <row r="725" s="58" customFormat="1"/>
    <row r="726" s="58" customFormat="1"/>
    <row r="727" s="58" customFormat="1"/>
    <row r="728" s="58" customFormat="1"/>
    <row r="729" s="58" customFormat="1"/>
    <row r="730" s="58" customFormat="1"/>
    <row r="731" s="58" customFormat="1"/>
    <row r="732" s="58" customFormat="1"/>
    <row r="733" s="58" customFormat="1"/>
    <row r="734" s="58" customFormat="1"/>
    <row r="735" s="58" customFormat="1"/>
    <row r="736" s="58" customFormat="1"/>
    <row r="737" s="58" customFormat="1"/>
    <row r="738" s="58" customFormat="1"/>
    <row r="739" s="58" customFormat="1"/>
    <row r="740" s="58" customFormat="1"/>
    <row r="741" s="58" customFormat="1"/>
    <row r="742" s="58" customFormat="1"/>
    <row r="743" s="58" customFormat="1"/>
    <row r="744" s="58" customFormat="1"/>
    <row r="745" s="58" customFormat="1"/>
    <row r="746" s="58" customFormat="1"/>
    <row r="747" s="58" customFormat="1"/>
    <row r="748" s="58" customFormat="1"/>
    <row r="749" s="58" customFormat="1"/>
    <row r="750" s="58" customFormat="1"/>
    <row r="751" s="58" customFormat="1"/>
    <row r="752" s="58" customFormat="1"/>
    <row r="753" s="58" customFormat="1"/>
    <row r="754" s="58" customFormat="1"/>
    <row r="755" s="58" customFormat="1"/>
    <row r="756" s="58" customFormat="1"/>
    <row r="757" s="58" customFormat="1"/>
    <row r="758" s="58" customFormat="1"/>
    <row r="759" s="58" customFormat="1"/>
    <row r="760" s="58" customFormat="1"/>
    <row r="761" s="58" customFormat="1"/>
    <row r="762" s="58" customFormat="1"/>
    <row r="763" s="58" customFormat="1"/>
    <row r="764" s="58" customFormat="1"/>
    <row r="765" s="58" customFormat="1"/>
    <row r="766" s="58" customFormat="1"/>
    <row r="767" s="58" customFormat="1"/>
    <row r="768" s="58" customFormat="1"/>
    <row r="769" s="58" customFormat="1"/>
    <row r="770" s="58" customFormat="1"/>
    <row r="771" s="58" customFormat="1"/>
    <row r="772" s="58" customFormat="1"/>
    <row r="773" s="58" customFormat="1"/>
    <row r="774" s="58" customFormat="1"/>
    <row r="775" s="58" customFormat="1"/>
    <row r="776" s="58" customFormat="1"/>
    <row r="777" s="58" customFormat="1"/>
    <row r="778" s="58" customFormat="1"/>
    <row r="779" s="58" customFormat="1"/>
    <row r="780" s="58" customFormat="1"/>
    <row r="781" s="58" customFormat="1"/>
    <row r="782" s="58" customFormat="1"/>
    <row r="783" s="58" customFormat="1"/>
    <row r="784" s="58" customFormat="1"/>
    <row r="785" s="58" customFormat="1"/>
    <row r="786" s="58" customFormat="1"/>
    <row r="787" s="58" customFormat="1"/>
    <row r="788" s="58" customFormat="1"/>
    <row r="789" s="58" customFormat="1"/>
    <row r="790" s="58" customFormat="1"/>
    <row r="791" s="58" customFormat="1"/>
    <row r="792" s="58" customFormat="1"/>
    <row r="793" s="58" customFormat="1"/>
    <row r="794" s="58" customFormat="1"/>
    <row r="795" s="58" customFormat="1"/>
    <row r="796" s="58" customFormat="1"/>
    <row r="797" s="58" customFormat="1"/>
    <row r="798" s="58" customFormat="1"/>
    <row r="799" s="58" customFormat="1"/>
    <row r="800" s="58" customFormat="1"/>
    <row r="801" s="58" customFormat="1"/>
    <row r="802" s="58" customFormat="1"/>
    <row r="803" s="58" customFormat="1"/>
    <row r="804" s="58" customFormat="1"/>
    <row r="805" s="58" customFormat="1"/>
    <row r="806" s="58" customFormat="1"/>
    <row r="807" s="58" customFormat="1"/>
    <row r="808" s="58" customFormat="1"/>
    <row r="809" s="58" customFormat="1"/>
    <row r="810" s="58" customFormat="1"/>
    <row r="811" s="58" customFormat="1"/>
    <row r="812" s="58" customFormat="1"/>
    <row r="813" s="58" customFormat="1"/>
    <row r="814" s="58" customFormat="1"/>
    <row r="815" s="58" customFormat="1"/>
    <row r="816" s="58" customFormat="1"/>
    <row r="817" s="58" customFormat="1"/>
    <row r="818" s="58" customFormat="1"/>
    <row r="819" s="58" customFormat="1"/>
    <row r="820" s="58" customFormat="1"/>
    <row r="821" s="58" customFormat="1"/>
    <row r="822" s="58" customFormat="1"/>
    <row r="823" s="58" customFormat="1"/>
    <row r="824" s="58" customFormat="1"/>
    <row r="825" s="58" customFormat="1"/>
    <row r="826" s="58" customFormat="1"/>
    <row r="827" s="58" customFormat="1"/>
    <row r="828" s="58" customFormat="1"/>
    <row r="829" s="58" customFormat="1"/>
    <row r="830" s="58" customFormat="1"/>
    <row r="831" s="58" customFormat="1"/>
    <row r="832" s="58" customFormat="1"/>
    <row r="833" s="58" customFormat="1"/>
    <row r="834" s="58" customFormat="1"/>
    <row r="835" s="58" customFormat="1"/>
    <row r="836" s="58" customFormat="1"/>
    <row r="837" s="58" customFormat="1"/>
    <row r="838" s="58" customFormat="1"/>
    <row r="839" s="58" customFormat="1"/>
    <row r="840" s="58" customFormat="1"/>
    <row r="841" s="58" customFormat="1"/>
    <row r="842" s="58" customFormat="1"/>
    <row r="843" s="58" customFormat="1"/>
    <row r="844" s="58" customFormat="1"/>
    <row r="845" s="58" customFormat="1"/>
    <row r="846" s="58" customFormat="1"/>
    <row r="847" s="58" customFormat="1"/>
    <row r="848" s="58" customFormat="1"/>
    <row r="849" s="58" customFormat="1"/>
    <row r="850" s="58" customFormat="1"/>
    <row r="851" s="58" customFormat="1"/>
    <row r="852" s="58" customFormat="1"/>
    <row r="853" s="58" customFormat="1"/>
    <row r="854" s="58" customFormat="1"/>
    <row r="855" s="58" customFormat="1"/>
    <row r="856" s="58" customFormat="1"/>
    <row r="857" s="58" customFormat="1"/>
    <row r="858" s="58" customFormat="1"/>
    <row r="859" s="58" customFormat="1"/>
    <row r="860" s="58" customFormat="1"/>
    <row r="861" s="58" customFormat="1"/>
    <row r="862" s="58" customFormat="1"/>
    <row r="863" s="58" customFormat="1"/>
    <row r="864" s="58" customFormat="1"/>
    <row r="865" s="58" customFormat="1"/>
    <row r="866" s="58" customFormat="1"/>
    <row r="867" s="58" customFormat="1"/>
    <row r="868" s="58" customFormat="1"/>
    <row r="869" s="58" customFormat="1"/>
    <row r="870" s="58" customFormat="1"/>
    <row r="871" s="58" customFormat="1"/>
    <row r="872" s="58" customFormat="1"/>
    <row r="873" s="58" customFormat="1"/>
    <row r="874" s="58" customFormat="1"/>
    <row r="875" s="58" customFormat="1"/>
    <row r="876" s="58" customFormat="1"/>
    <row r="877" s="58" customFormat="1"/>
    <row r="878" s="58" customFormat="1"/>
    <row r="879" s="58" customFormat="1"/>
    <row r="880" s="58" customFormat="1"/>
    <row r="881" s="58" customFormat="1"/>
    <row r="882" s="58" customFormat="1"/>
    <row r="883" s="58" customFormat="1"/>
    <row r="884" s="58" customFormat="1"/>
    <row r="885" s="58" customFormat="1"/>
    <row r="886" s="58" customFormat="1"/>
    <row r="887" s="58" customFormat="1"/>
    <row r="888" s="58" customFormat="1"/>
    <row r="889" s="58" customFormat="1"/>
    <row r="890" s="58" customFormat="1"/>
    <row r="891" s="58" customFormat="1"/>
    <row r="892" s="58" customFormat="1"/>
    <row r="893" s="58" customFormat="1"/>
    <row r="894" s="58" customFormat="1"/>
    <row r="895" s="58" customFormat="1"/>
    <row r="896" s="58" customFormat="1"/>
    <row r="897" s="58" customFormat="1"/>
    <row r="898" s="58" customFormat="1"/>
    <row r="899" s="58" customFormat="1"/>
    <row r="900" s="58" customFormat="1"/>
    <row r="901" s="58" customFormat="1"/>
    <row r="902" s="58" customFormat="1"/>
    <row r="903" s="58" customFormat="1"/>
    <row r="904" s="58" customFormat="1"/>
    <row r="905" s="58" customFormat="1"/>
    <row r="906" s="58" customFormat="1"/>
    <row r="907" s="58" customFormat="1"/>
    <row r="908" s="58" customFormat="1"/>
    <row r="909" s="58" customFormat="1"/>
    <row r="910" s="58" customFormat="1"/>
    <row r="911" s="58" customFormat="1"/>
    <row r="912" s="58" customFormat="1"/>
    <row r="913" s="58" customFormat="1"/>
    <row r="914" s="58" customFormat="1"/>
    <row r="915" s="58" customFormat="1"/>
    <row r="916" s="58" customFormat="1"/>
    <row r="917" s="58" customFormat="1"/>
    <row r="918" s="58" customFormat="1"/>
    <row r="919" s="58" customFormat="1"/>
    <row r="920" s="58" customFormat="1"/>
    <row r="921" s="58" customFormat="1"/>
    <row r="922" s="58" customFormat="1"/>
    <row r="923" s="58" customFormat="1"/>
    <row r="924" s="58" customFormat="1"/>
    <row r="925" s="58" customFormat="1"/>
    <row r="926" s="58" customFormat="1"/>
    <row r="927" s="58" customFormat="1"/>
    <row r="928" s="58" customFormat="1"/>
    <row r="929" s="58" customFormat="1"/>
    <row r="930" s="58" customFormat="1"/>
    <row r="931" s="58" customFormat="1"/>
    <row r="932" s="58" customFormat="1"/>
    <row r="933" s="58" customFormat="1"/>
    <row r="934" s="58" customFormat="1"/>
    <row r="935" s="58" customFormat="1"/>
    <row r="936" s="58" customFormat="1"/>
    <row r="937" s="58" customFormat="1"/>
    <row r="938" s="58" customFormat="1"/>
    <row r="939" s="58" customFormat="1"/>
    <row r="940" s="58" customFormat="1"/>
    <row r="941" s="58" customFormat="1"/>
    <row r="942" s="58" customFormat="1"/>
    <row r="943" s="58" customFormat="1"/>
    <row r="944" s="58" customFormat="1"/>
    <row r="945" s="58" customFormat="1"/>
    <row r="946" s="58" customFormat="1"/>
    <row r="947" s="58" customFormat="1"/>
    <row r="948" s="58" customFormat="1"/>
    <row r="949" s="58" customFormat="1"/>
    <row r="950" s="58" customFormat="1"/>
    <row r="951" s="58" customFormat="1"/>
    <row r="952" s="58" customFormat="1"/>
    <row r="953" s="58" customFormat="1"/>
    <row r="954" s="58" customFormat="1"/>
    <row r="955" s="58" customFormat="1"/>
    <row r="956" s="58" customFormat="1"/>
    <row r="957" s="58" customFormat="1"/>
    <row r="958" s="58" customFormat="1"/>
    <row r="959" s="58" customFormat="1"/>
    <row r="960" s="58" customFormat="1"/>
    <row r="961" s="58" customFormat="1"/>
    <row r="962" s="58" customFormat="1"/>
    <row r="963" s="58" customFormat="1"/>
    <row r="964" s="58" customFormat="1"/>
    <row r="965" s="58" customFormat="1"/>
    <row r="966" s="58" customFormat="1"/>
    <row r="967" s="58" customFormat="1"/>
    <row r="968" s="58" customFormat="1"/>
    <row r="969" s="58" customFormat="1"/>
    <row r="970" s="58" customFormat="1"/>
    <row r="971" s="58" customFormat="1"/>
    <row r="972" s="58" customFormat="1"/>
    <row r="973" s="58" customFormat="1"/>
    <row r="974" s="58" customFormat="1"/>
    <row r="975" s="58" customFormat="1"/>
    <row r="976" s="58" customFormat="1"/>
    <row r="977" s="58" customFormat="1"/>
    <row r="978" s="58" customFormat="1"/>
    <row r="979" s="58" customFormat="1"/>
    <row r="980" s="58" customFormat="1"/>
    <row r="981" s="58" customFormat="1"/>
    <row r="982" s="58" customFormat="1"/>
    <row r="983" s="58" customFormat="1"/>
    <row r="984" s="58" customFormat="1"/>
    <row r="985" s="58" customFormat="1"/>
    <row r="986" s="58" customFormat="1"/>
    <row r="987" s="58" customFormat="1"/>
    <row r="988" s="58" customFormat="1"/>
    <row r="989" s="58" customFormat="1"/>
    <row r="990" s="58" customFormat="1"/>
    <row r="991" s="58" customFormat="1"/>
    <row r="992" s="58" customFormat="1"/>
    <row r="993" s="58" customFormat="1"/>
    <row r="994" s="58" customFormat="1"/>
    <row r="995" s="58" customFormat="1"/>
    <row r="996" s="58" customFormat="1"/>
    <row r="997" s="58" customFormat="1"/>
    <row r="998" s="58" customFormat="1"/>
    <row r="999" s="58" customFormat="1"/>
    <row r="1000" s="58" customFormat="1"/>
    <row r="1001" s="58" customFormat="1"/>
    <row r="1002" s="58" customFormat="1"/>
    <row r="1003" s="58" customFormat="1"/>
    <row r="1004" s="58" customFormat="1"/>
    <row r="1005" s="58" customFormat="1"/>
    <row r="1006" s="58" customFormat="1"/>
    <row r="1007" s="58" customFormat="1"/>
    <row r="1008" s="58" customFormat="1"/>
    <row r="1009" s="58" customFormat="1"/>
    <row r="1010" s="58" customFormat="1"/>
    <row r="1011" s="58" customFormat="1"/>
    <row r="1012" s="58" customFormat="1"/>
    <row r="1013" s="58" customFormat="1"/>
    <row r="1014" s="58" customFormat="1"/>
    <row r="1015" s="58" customFormat="1"/>
    <row r="1016" s="58" customFormat="1"/>
    <row r="1017" s="58" customFormat="1"/>
    <row r="1018" s="58" customFormat="1"/>
    <row r="1019" s="58" customFormat="1"/>
    <row r="1020" s="58" customFormat="1"/>
    <row r="1021" s="58" customFormat="1"/>
    <row r="1022" s="58" customFormat="1"/>
    <row r="1023" s="58" customFormat="1"/>
    <row r="1024" s="58" customFormat="1"/>
    <row r="1025" s="58" customFormat="1"/>
    <row r="1026" s="58" customFormat="1"/>
    <row r="1027" s="58" customFormat="1"/>
    <row r="1028" s="58" customFormat="1"/>
    <row r="1029" s="58" customFormat="1"/>
    <row r="1030" s="58" customFormat="1"/>
    <row r="1031" s="58" customFormat="1"/>
    <row r="1032" s="58" customFormat="1"/>
    <row r="1033" s="58" customFormat="1"/>
    <row r="1034" s="58" customFormat="1"/>
    <row r="1035" s="58" customFormat="1"/>
    <row r="1036" s="58" customFormat="1"/>
    <row r="1037" s="58" customFormat="1"/>
    <row r="1038" s="58" customFormat="1"/>
    <row r="1039" s="58" customFormat="1"/>
    <row r="1040" s="58" customFormat="1"/>
    <row r="1041" s="58" customFormat="1"/>
    <row r="1042" s="58" customFormat="1"/>
    <row r="1043" s="58" customFormat="1"/>
    <row r="1044" s="58" customFormat="1"/>
    <row r="1045" s="58" customFormat="1"/>
    <row r="1046" s="58" customFormat="1"/>
    <row r="1047" s="58" customFormat="1"/>
    <row r="1048" s="58" customFormat="1"/>
    <row r="1049" s="58" customFormat="1"/>
    <row r="1050" s="58" customFormat="1"/>
    <row r="1051" s="58" customFormat="1"/>
    <row r="1052" s="58" customFormat="1"/>
    <row r="1053" s="58" customFormat="1"/>
    <row r="1054" s="58" customFormat="1"/>
    <row r="1055" s="58" customFormat="1"/>
    <row r="1056" s="58" customFormat="1"/>
    <row r="1057" s="58" customFormat="1"/>
    <row r="1058" s="58" customFormat="1"/>
    <row r="1059" s="58" customFormat="1"/>
    <row r="1060" s="58" customFormat="1"/>
    <row r="1061" s="58" customFormat="1"/>
    <row r="1062" s="58" customFormat="1"/>
    <row r="1063" s="58" customFormat="1"/>
    <row r="1064" s="58" customFormat="1"/>
    <row r="1065" s="58" customFormat="1"/>
    <row r="1066" s="58" customFormat="1"/>
    <row r="1067" s="58" customFormat="1"/>
    <row r="1068" s="58" customFormat="1"/>
    <row r="1069" s="58" customFormat="1"/>
    <row r="1070" s="58" customFormat="1"/>
    <row r="1071" s="58" customFormat="1"/>
    <row r="1072" s="58" customFormat="1"/>
    <row r="1073" s="58" customFormat="1"/>
    <row r="1074" s="58" customFormat="1"/>
    <row r="1075" s="58" customFormat="1"/>
    <row r="1076" s="58" customFormat="1"/>
    <row r="1077" s="58" customFormat="1"/>
    <row r="1078" s="58" customFormat="1"/>
    <row r="1079" s="58" customFormat="1"/>
    <row r="1080" s="58" customFormat="1"/>
    <row r="1081" s="58" customFormat="1"/>
    <row r="1082" s="58" customFormat="1"/>
    <row r="1083" s="58" customFormat="1"/>
    <row r="1084" s="58" customFormat="1"/>
    <row r="1085" s="58" customFormat="1"/>
    <row r="1086" s="58" customFormat="1"/>
    <row r="1087" s="58" customFormat="1"/>
    <row r="1088" s="58" customFormat="1"/>
    <row r="1089" s="58" customFormat="1"/>
    <row r="1090" s="58" customFormat="1"/>
    <row r="1091" s="58" customFormat="1"/>
    <row r="1092" s="58" customFormat="1"/>
    <row r="1093" s="58" customFormat="1"/>
    <row r="1094" s="58" customFormat="1"/>
    <row r="1095" s="58" customFormat="1"/>
    <row r="1096" s="58" customFormat="1"/>
    <row r="1097" s="58" customFormat="1"/>
    <row r="1098" s="58" customFormat="1"/>
    <row r="1099" s="58" customFormat="1"/>
    <row r="1100" s="58" customFormat="1"/>
    <row r="1101" s="58" customFormat="1"/>
    <row r="1102" s="58" customFormat="1"/>
    <row r="1103" s="58" customFormat="1"/>
    <row r="1104" s="58" customFormat="1"/>
    <row r="1105" s="58" customFormat="1"/>
    <row r="1106" s="58" customFormat="1"/>
    <row r="1107" s="58" customFormat="1"/>
    <row r="1108" s="58" customFormat="1"/>
    <row r="1109" s="58" customFormat="1"/>
    <row r="1110" s="58" customFormat="1"/>
    <row r="1111" s="58" customFormat="1"/>
    <row r="1112" s="58" customFormat="1"/>
    <row r="1113" s="58" customFormat="1"/>
    <row r="1114" s="58" customFormat="1"/>
    <row r="1115" s="58" customFormat="1"/>
    <row r="1116" s="58" customFormat="1"/>
    <row r="1117" s="58" customFormat="1"/>
    <row r="1118" s="58" customFormat="1"/>
    <row r="1119" s="58" customFormat="1"/>
    <row r="1120" s="58" customFormat="1"/>
    <row r="1121" s="58" customFormat="1"/>
    <row r="1122" s="58" customFormat="1"/>
    <row r="1123" s="58" customFormat="1"/>
    <row r="1124" s="58" customFormat="1"/>
    <row r="1125" s="58" customFormat="1"/>
    <row r="1126" s="58" customFormat="1"/>
    <row r="1127" s="58" customFormat="1"/>
    <row r="1128" s="58" customFormat="1"/>
    <row r="1129" s="58" customFormat="1"/>
    <row r="1130" s="58" customFormat="1"/>
    <row r="1131" s="58" customFormat="1"/>
    <row r="1132" s="58" customFormat="1"/>
    <row r="1133" s="58" customFormat="1"/>
    <row r="1134" s="58" customFormat="1"/>
    <row r="1135" s="58" customFormat="1"/>
    <row r="1136" s="58" customFormat="1"/>
    <row r="1137" s="58" customFormat="1"/>
    <row r="1138" s="58" customFormat="1"/>
    <row r="1139" s="58" customFormat="1"/>
    <row r="1140" s="58" customFormat="1"/>
    <row r="1141" s="58" customFormat="1"/>
    <row r="1142" s="58" customFormat="1"/>
    <row r="1143" s="58" customFormat="1"/>
    <row r="1144" s="58" customFormat="1"/>
    <row r="1145" s="58" customFormat="1"/>
    <row r="1146" s="58" customFormat="1"/>
    <row r="1147" s="58" customFormat="1"/>
    <row r="1148" s="58" customFormat="1"/>
    <row r="1149" s="58" customFormat="1"/>
    <row r="1150" s="58" customFormat="1"/>
    <row r="1151" s="58" customFormat="1"/>
    <row r="1152" s="58" customFormat="1"/>
    <row r="1153" s="58" customFormat="1"/>
    <row r="1154" s="58" customFormat="1"/>
    <row r="1155" s="58" customFormat="1"/>
    <row r="1156" s="58" customFormat="1"/>
    <row r="1157" s="58" customFormat="1"/>
    <row r="1158" s="58" customFormat="1"/>
    <row r="1159" s="58" customFormat="1"/>
    <row r="1160" s="58" customFormat="1"/>
    <row r="1161" s="58" customFormat="1"/>
    <row r="1162" s="58" customFormat="1"/>
    <row r="1163" s="58" customFormat="1"/>
    <row r="1164" s="58" customFormat="1"/>
    <row r="1165" s="58" customFormat="1"/>
    <row r="1166" s="58" customFormat="1"/>
    <row r="1167" s="58" customFormat="1"/>
    <row r="1168" s="58" customFormat="1"/>
    <row r="1169" s="58" customFormat="1"/>
    <row r="1170" s="58" customFormat="1"/>
    <row r="1171" s="58" customFormat="1"/>
    <row r="1172" s="58" customFormat="1"/>
    <row r="1173" s="58" customFormat="1"/>
    <row r="1174" s="58" customFormat="1"/>
    <row r="1175" s="58" customFormat="1"/>
    <row r="1176" s="58" customFormat="1"/>
    <row r="1177" s="58" customFormat="1"/>
    <row r="1178" s="58" customFormat="1"/>
    <row r="1179" s="58" customFormat="1"/>
    <row r="1180" s="58" customFormat="1"/>
    <row r="1181" s="58" customFormat="1"/>
    <row r="1182" s="58" customFormat="1"/>
    <row r="1183" s="58" customFormat="1"/>
    <row r="1184" s="58" customFormat="1"/>
    <row r="1185" s="58" customFormat="1"/>
    <row r="1186" s="58" customFormat="1"/>
    <row r="1187" s="58" customFormat="1"/>
    <row r="1188" s="58" customFormat="1"/>
    <row r="1189" s="58" customFormat="1"/>
    <row r="1190" s="58" customFormat="1"/>
    <row r="1191" s="58" customFormat="1"/>
    <row r="1192" s="58" customFormat="1"/>
    <row r="1193" s="58" customFormat="1"/>
    <row r="1194" s="58" customFormat="1"/>
    <row r="1195" s="58" customFormat="1"/>
    <row r="1196" s="58" customFormat="1"/>
    <row r="1197" s="58" customFormat="1"/>
    <row r="1198" s="58" customFormat="1"/>
    <row r="1199" s="58" customFormat="1"/>
    <row r="1200" s="58" customFormat="1"/>
    <row r="1201" s="58" customFormat="1"/>
    <row r="1202" s="58" customFormat="1"/>
    <row r="1203" s="58" customFormat="1"/>
    <row r="1204" s="58" customFormat="1"/>
    <row r="1205" s="58" customFormat="1"/>
    <row r="1206" s="58" customFormat="1"/>
    <row r="1207" s="58" customFormat="1"/>
    <row r="1208" s="58" customFormat="1"/>
    <row r="1209" s="58" customFormat="1"/>
    <row r="1210" s="58" customFormat="1"/>
    <row r="1211" s="58" customFormat="1"/>
    <row r="1212" s="58" customFormat="1"/>
    <row r="1213" s="58" customFormat="1"/>
    <row r="1214" s="58" customFormat="1"/>
    <row r="1215" s="58" customFormat="1"/>
    <row r="1216" s="58" customFormat="1"/>
    <row r="1217" s="58" customFormat="1"/>
    <row r="1218" s="58" customFormat="1"/>
    <row r="1219" s="58" customFormat="1"/>
    <row r="1220" s="58" customFormat="1"/>
    <row r="1221" s="58" customFormat="1"/>
    <row r="1222" s="58" customFormat="1"/>
    <row r="1223" s="58" customFormat="1"/>
    <row r="1224" s="58" customFormat="1"/>
    <row r="1225" s="58" customFormat="1"/>
    <row r="1226" s="58" customFormat="1"/>
    <row r="1227" s="58" customFormat="1"/>
    <row r="1228" s="58" customFormat="1"/>
    <row r="1229" s="58" customFormat="1"/>
    <row r="1230" s="58" customFormat="1"/>
    <row r="1231" s="58" customFormat="1"/>
    <row r="1232" s="58" customFormat="1"/>
    <row r="1233" s="58" customFormat="1"/>
    <row r="1234" s="58" customFormat="1"/>
    <row r="1235" s="58" customFormat="1"/>
    <row r="1236" s="58" customFormat="1"/>
    <row r="1237" s="58" customFormat="1"/>
    <row r="1238" s="58" customFormat="1"/>
    <row r="1239" s="58" customFormat="1"/>
    <row r="1240" s="58" customFormat="1"/>
    <row r="1241" s="58" customFormat="1"/>
    <row r="1242" s="58" customFormat="1"/>
    <row r="1243" s="58" customFormat="1"/>
    <row r="1244" s="58" customFormat="1"/>
    <row r="1245" s="58" customFormat="1"/>
    <row r="1246" s="58" customFormat="1"/>
    <row r="1247" s="58" customFormat="1"/>
    <row r="1248" s="58" customFormat="1"/>
    <row r="1249" s="58" customFormat="1"/>
    <row r="1250" s="58" customFormat="1"/>
    <row r="1251" s="58" customFormat="1"/>
    <row r="1252" s="58" customFormat="1"/>
    <row r="1253" s="58" customFormat="1"/>
    <row r="1254" s="58" customFormat="1"/>
    <row r="1255" s="58" customFormat="1"/>
    <row r="1256" s="58" customFormat="1"/>
    <row r="1257" s="58" customFormat="1"/>
    <row r="1258" s="58" customFormat="1"/>
    <row r="1259" s="58" customFormat="1"/>
    <row r="1260" s="58" customFormat="1"/>
    <row r="1261" s="58" customFormat="1"/>
    <row r="1262" s="58" customFormat="1"/>
    <row r="1263" s="58" customFormat="1"/>
    <row r="1264" s="58" customFormat="1"/>
    <row r="1265" s="58" customFormat="1"/>
    <row r="1266" s="58" customFormat="1"/>
    <row r="1267" s="58" customFormat="1"/>
    <row r="1268" s="58" customFormat="1"/>
    <row r="1269" s="58" customFormat="1"/>
    <row r="1270" s="58" customFormat="1"/>
    <row r="1271" s="58" customFormat="1"/>
    <row r="1272" s="58" customFormat="1"/>
    <row r="1273" s="58" customFormat="1"/>
    <row r="1274" s="58" customFormat="1"/>
    <row r="1275" s="58" customFormat="1"/>
    <row r="1276" s="58" customFormat="1"/>
    <row r="1277" s="58" customFormat="1"/>
    <row r="1278" s="58" customFormat="1"/>
    <row r="1279" s="58" customFormat="1"/>
    <row r="1280" s="58" customFormat="1"/>
    <row r="1281" s="58" customFormat="1"/>
    <row r="1282" s="58" customFormat="1"/>
    <row r="1283" s="58" customFormat="1"/>
    <row r="1284" s="58" customFormat="1"/>
    <row r="1285" s="58" customFormat="1"/>
    <row r="1286" s="58" customFormat="1"/>
    <row r="1287" s="58" customFormat="1"/>
    <row r="1288" s="58" customFormat="1"/>
    <row r="1289" s="58" customFormat="1"/>
    <row r="1290" s="58" customFormat="1"/>
    <row r="1291" s="58" customFormat="1"/>
    <row r="1292" s="58" customFormat="1"/>
    <row r="1293" s="58" customFormat="1"/>
    <row r="1294" s="58" customFormat="1"/>
    <row r="1295" s="58" customFormat="1"/>
    <row r="1296" s="58" customFormat="1"/>
    <row r="1297" s="58" customFormat="1"/>
    <row r="1298" s="58" customFormat="1"/>
    <row r="1299" s="58" customFormat="1"/>
    <row r="1300" s="58" customFormat="1"/>
    <row r="1301" s="58" customFormat="1"/>
    <row r="1302" s="58" customFormat="1"/>
    <row r="1303" s="58" customFormat="1"/>
    <row r="1304" s="58" customFormat="1"/>
    <row r="1305" s="58" customFormat="1"/>
    <row r="1306" s="58" customFormat="1"/>
    <row r="1307" s="58" customFormat="1"/>
    <row r="1308" s="58" customFormat="1"/>
    <row r="1309" s="58" customFormat="1"/>
    <row r="1310" s="58" customFormat="1"/>
    <row r="1311" s="58" customFormat="1"/>
    <row r="1312" s="58" customFormat="1"/>
    <row r="1313" s="58" customFormat="1"/>
    <row r="1314" s="58" customFormat="1"/>
    <row r="1315" s="58" customFormat="1"/>
    <row r="1316" s="58" customFormat="1"/>
    <row r="1317" s="58" customFormat="1"/>
    <row r="1318" s="58" customFormat="1"/>
    <row r="1319" s="58" customFormat="1"/>
    <row r="1320" s="58" customFormat="1"/>
    <row r="1321" s="58" customFormat="1"/>
    <row r="1322" s="58" customFormat="1"/>
    <row r="1323" s="58" customFormat="1"/>
    <row r="1324" s="58" customFormat="1"/>
    <row r="1325" s="58" customFormat="1"/>
    <row r="1326" s="58" customFormat="1"/>
    <row r="1327" s="58" customFormat="1"/>
    <row r="1328" s="58" customFormat="1"/>
    <row r="1329" s="58" customFormat="1"/>
    <row r="1330" s="58" customFormat="1"/>
    <row r="1331" s="58" customFormat="1"/>
    <row r="1332" s="58" customFormat="1"/>
    <row r="1333" s="58" customFormat="1"/>
    <row r="1334" s="58" customFormat="1"/>
    <row r="1335" s="58" customFormat="1"/>
    <row r="1336" s="58" customFormat="1"/>
    <row r="1337" s="58" customFormat="1"/>
    <row r="1338" s="58" customFormat="1"/>
    <row r="1339" s="58" customFormat="1"/>
    <row r="1340" s="58" customFormat="1"/>
    <row r="1341" s="58" customFormat="1"/>
    <row r="1342" s="58" customFormat="1"/>
    <row r="1343" s="58" customFormat="1"/>
    <row r="1344" s="58" customFormat="1"/>
    <row r="1345" s="58" customFormat="1"/>
    <row r="1346" s="58" customFormat="1"/>
    <row r="1347" s="58" customFormat="1"/>
    <row r="1348" s="58" customFormat="1"/>
    <row r="1349" s="58" customFormat="1"/>
    <row r="1350" s="58" customFormat="1"/>
    <row r="1351" s="58" customFormat="1"/>
    <row r="1352" s="58" customFormat="1"/>
    <row r="1353" s="58" customFormat="1"/>
    <row r="1354" s="58" customFormat="1"/>
    <row r="1355" s="58" customFormat="1"/>
    <row r="1356" s="58" customFormat="1"/>
    <row r="1357" s="58" customFormat="1"/>
    <row r="1358" s="58" customFormat="1"/>
    <row r="1359" s="58" customFormat="1"/>
    <row r="1360" s="58" customFormat="1"/>
    <row r="1361" s="58" customFormat="1"/>
    <row r="1362" s="58" customFormat="1"/>
    <row r="1363" s="58" customFormat="1"/>
    <row r="1364" s="58" customFormat="1"/>
    <row r="1365" s="58" customFormat="1"/>
    <row r="1366" s="58" customFormat="1"/>
    <row r="1367" s="58" customFormat="1"/>
    <row r="1368" s="58" customFormat="1"/>
    <row r="1369" s="58" customFormat="1"/>
    <row r="1370" s="58" customFormat="1"/>
    <row r="1371" s="58" customFormat="1"/>
    <row r="1372" s="58" customFormat="1"/>
    <row r="1373" s="58" customFormat="1"/>
    <row r="1374" s="58" customFormat="1"/>
    <row r="1375" s="58" customFormat="1"/>
    <row r="1376" s="58" customFormat="1"/>
    <row r="1377" s="58" customFormat="1"/>
    <row r="1378" s="58" customFormat="1"/>
    <row r="1379" s="58" customFormat="1"/>
    <row r="1380" s="58" customFormat="1"/>
    <row r="1381" s="58" customFormat="1"/>
    <row r="1382" s="58" customFormat="1"/>
    <row r="1383" s="58" customFormat="1"/>
    <row r="1384" s="58" customFormat="1"/>
    <row r="1385" s="58" customFormat="1"/>
    <row r="1386" s="58" customFormat="1"/>
    <row r="1387" s="58" customFormat="1"/>
    <row r="1388" s="58" customFormat="1"/>
    <row r="1389" s="58" customFormat="1"/>
    <row r="1390" s="58" customFormat="1"/>
    <row r="1391" s="58" customFormat="1"/>
    <row r="1392" s="58" customFormat="1"/>
    <row r="1393" s="58" customFormat="1"/>
    <row r="1394" s="58" customFormat="1"/>
    <row r="1395" s="58" customFormat="1"/>
    <row r="1396" s="58" customFormat="1"/>
    <row r="1397" s="58" customFormat="1"/>
    <row r="1398" s="58" customFormat="1"/>
    <row r="1399" s="58" customFormat="1"/>
    <row r="1400" s="58" customFormat="1"/>
    <row r="1401" s="58" customFormat="1"/>
    <row r="1402" s="58" customFormat="1"/>
    <row r="1403" s="58" customFormat="1"/>
    <row r="1404" s="58" customFormat="1"/>
    <row r="1405" s="58" customFormat="1"/>
    <row r="1406" s="58" customFormat="1"/>
    <row r="1407" s="58" customFormat="1"/>
    <row r="1408" s="58" customFormat="1"/>
    <row r="1409" s="58" customFormat="1"/>
    <row r="1410" s="58" customFormat="1"/>
    <row r="1411" s="58" customFormat="1"/>
    <row r="1412" s="58" customFormat="1"/>
    <row r="1413" s="58" customFormat="1"/>
    <row r="1414" s="58" customFormat="1"/>
    <row r="1415" s="58" customFormat="1"/>
    <row r="1416" s="58" customFormat="1"/>
    <row r="1417" s="58" customFormat="1"/>
    <row r="1418" s="58" customFormat="1"/>
    <row r="1419" s="58" customFormat="1"/>
    <row r="1420" s="58" customFormat="1"/>
    <row r="1421" s="58" customFormat="1"/>
    <row r="1422" s="58" customFormat="1"/>
    <row r="1423" s="58" customFormat="1"/>
    <row r="1424" s="58" customFormat="1"/>
    <row r="1425" s="58" customFormat="1"/>
    <row r="1426" s="58" customFormat="1"/>
    <row r="1427" s="58" customFormat="1"/>
    <row r="1428" s="58" customFormat="1"/>
    <row r="1429" s="58" customFormat="1"/>
    <row r="1430" s="58" customFormat="1"/>
    <row r="1431" s="58" customFormat="1"/>
    <row r="1432" s="58" customFormat="1"/>
    <row r="1433" s="58" customFormat="1"/>
    <row r="1434" s="58" customFormat="1"/>
    <row r="1435" s="58" customFormat="1"/>
    <row r="1436" s="58" customFormat="1"/>
    <row r="1437" s="58" customFormat="1"/>
    <row r="1438" s="58" customFormat="1"/>
    <row r="1439" s="58" customFormat="1"/>
    <row r="1440" s="58" customFormat="1"/>
    <row r="1441" s="58" customFormat="1"/>
    <row r="1442" s="58" customFormat="1"/>
    <row r="1443" s="58" customFormat="1"/>
    <row r="1444" s="58" customFormat="1"/>
    <row r="1445" s="58" customFormat="1"/>
    <row r="1446" s="58" customFormat="1"/>
    <row r="1447" s="58" customFormat="1"/>
    <row r="1448" s="58" customFormat="1"/>
    <row r="1449" s="58" customFormat="1"/>
    <row r="1450" s="58" customFormat="1"/>
    <row r="1451" s="58" customFormat="1"/>
    <row r="1452" s="58" customFormat="1"/>
    <row r="1453" s="58" customFormat="1"/>
    <row r="1454" s="58" customFormat="1"/>
    <row r="1455" s="58" customFormat="1"/>
    <row r="1456" s="58" customFormat="1"/>
    <row r="1457" s="58" customFormat="1"/>
    <row r="1458" s="58" customFormat="1"/>
    <row r="1459" s="58" customFormat="1"/>
    <row r="1460" s="58" customFormat="1"/>
    <row r="1461" s="58" customFormat="1"/>
    <row r="1462" s="58" customFormat="1"/>
    <row r="1463" s="58" customFormat="1"/>
    <row r="1464" s="58" customFormat="1"/>
    <row r="1465" s="58" customFormat="1"/>
    <row r="1466" s="58" customFormat="1"/>
    <row r="1467" s="58" customFormat="1"/>
    <row r="1468" s="58" customFormat="1"/>
    <row r="1469" s="58" customFormat="1"/>
    <row r="1470" s="58" customFormat="1"/>
    <row r="1471" s="58" customFormat="1"/>
    <row r="1472" s="58" customFormat="1"/>
    <row r="1473" s="58" customFormat="1"/>
    <row r="1474" s="58" customFormat="1"/>
    <row r="1475" s="58" customFormat="1"/>
    <row r="1476" s="58" customFormat="1"/>
    <row r="1477" s="58" customFormat="1"/>
    <row r="1478" s="58" customFormat="1"/>
    <row r="1479" s="58" customFormat="1"/>
    <row r="1480" s="58" customFormat="1"/>
    <row r="1481" s="58" customFormat="1"/>
    <row r="1482" s="58" customFormat="1"/>
    <row r="1483" s="58" customFormat="1"/>
    <row r="1484" s="58" customFormat="1"/>
    <row r="1485" s="58" customFormat="1"/>
    <row r="1486" s="58" customFormat="1"/>
    <row r="1487" s="58" customFormat="1"/>
    <row r="1488" s="58" customFormat="1"/>
    <row r="1489" s="58" customFormat="1"/>
    <row r="1490" s="58" customFormat="1"/>
    <row r="1491" s="58" customFormat="1"/>
    <row r="1492" s="58" customFormat="1"/>
    <row r="1493" s="58" customFormat="1"/>
    <row r="1494" s="58" customFormat="1"/>
    <row r="1495" s="58" customFormat="1"/>
    <row r="1496" s="58" customFormat="1"/>
    <row r="1497" s="58" customFormat="1"/>
    <row r="1498" s="58" customFormat="1"/>
    <row r="1499" s="58" customFormat="1"/>
    <row r="1500" s="58" customFormat="1"/>
    <row r="1501" s="58" customFormat="1"/>
    <row r="1502" s="58" customFormat="1"/>
    <row r="1503" s="58" customFormat="1"/>
    <row r="1504" s="58" customFormat="1"/>
    <row r="1505" s="58" customFormat="1"/>
    <row r="1506" s="58" customFormat="1"/>
    <row r="1507" s="58" customFormat="1"/>
    <row r="1508" s="58" customFormat="1"/>
    <row r="1509" s="58" customFormat="1"/>
    <row r="1510" s="58" customFormat="1"/>
    <row r="1511" s="58" customFormat="1"/>
    <row r="1512" s="58" customFormat="1"/>
    <row r="1513" s="58" customFormat="1"/>
    <row r="1514" s="58" customFormat="1"/>
    <row r="1515" s="58" customFormat="1"/>
    <row r="1516" s="58" customFormat="1"/>
    <row r="1517" s="58" customFormat="1"/>
    <row r="1518" s="58" customFormat="1"/>
    <row r="1519" s="58" customFormat="1"/>
    <row r="1520" s="58" customFormat="1"/>
    <row r="1521" s="58" customFormat="1"/>
    <row r="1522" s="58" customFormat="1"/>
    <row r="1523" s="58" customFormat="1"/>
    <row r="1524" s="58" customFormat="1"/>
    <row r="1525" s="58" customFormat="1"/>
    <row r="1526" s="58" customFormat="1"/>
    <row r="1527" s="58" customFormat="1"/>
    <row r="1528" s="58" customFormat="1"/>
    <row r="1529" s="58" customFormat="1"/>
    <row r="1530" s="58" customFormat="1"/>
    <row r="1531" s="58" customFormat="1"/>
    <row r="1532" s="58" customFormat="1"/>
    <row r="1533" s="58" customFormat="1"/>
    <row r="1534" s="58" customFormat="1"/>
    <row r="1535" s="58" customFormat="1"/>
    <row r="1536" s="58" customFormat="1"/>
    <row r="1537" s="58" customFormat="1"/>
    <row r="1538" s="58" customFormat="1"/>
    <row r="1539" s="58" customFormat="1"/>
    <row r="1540" s="58" customFormat="1"/>
    <row r="1541" s="58" customFormat="1"/>
    <row r="1542" s="58" customFormat="1"/>
    <row r="1543" s="58" customFormat="1"/>
    <row r="1544" s="58" customFormat="1"/>
    <row r="1545" s="58" customFormat="1"/>
    <row r="1546" s="58" customFormat="1"/>
    <row r="1547" s="58" customFormat="1"/>
    <row r="1548" s="58" customFormat="1"/>
    <row r="1549" s="58" customFormat="1"/>
    <row r="1550" s="58" customFormat="1"/>
    <row r="1551" s="58" customFormat="1"/>
    <row r="1552" s="58" customFormat="1"/>
    <row r="1553" s="58" customFormat="1"/>
    <row r="1554" s="58" customFormat="1"/>
    <row r="1555" s="58" customFormat="1"/>
    <row r="1556" s="58" customFormat="1"/>
    <row r="1557" s="58" customFormat="1"/>
    <row r="1558" s="58" customFormat="1"/>
    <row r="1559" s="58" customFormat="1"/>
    <row r="1560" s="58" customFormat="1"/>
    <row r="1561" s="58" customFormat="1"/>
    <row r="1562" s="58" customFormat="1"/>
    <row r="1563" s="58" customFormat="1"/>
    <row r="1564" s="58" customFormat="1"/>
    <row r="1565" s="58" customFormat="1"/>
    <row r="1566" s="58" customFormat="1"/>
    <row r="1567" s="58" customFormat="1"/>
    <row r="1568" s="58" customFormat="1"/>
    <row r="1569" s="58" customFormat="1"/>
    <row r="1570" s="58" customFormat="1"/>
    <row r="1571" s="58" customFormat="1"/>
    <row r="1572" s="58" customFormat="1"/>
    <row r="1573" s="58" customFormat="1"/>
    <row r="1574" s="58" customFormat="1"/>
    <row r="1575" s="58" customFormat="1"/>
    <row r="1576" s="58" customFormat="1"/>
    <row r="1577" s="58" customFormat="1"/>
    <row r="1578" s="58" customFormat="1"/>
    <row r="1579" s="58" customFormat="1"/>
    <row r="1580" s="58" customFormat="1"/>
    <row r="1581" s="58" customFormat="1"/>
    <row r="1582" s="58" customFormat="1"/>
    <row r="1583" s="58" customFormat="1"/>
    <row r="1584" s="58" customFormat="1"/>
    <row r="1585" s="58" customFormat="1"/>
    <row r="1586" s="58" customFormat="1"/>
    <row r="1587" s="58" customFormat="1"/>
    <row r="1588" s="58" customFormat="1"/>
    <row r="1589" s="58" customFormat="1"/>
    <row r="1590" s="58" customFormat="1"/>
    <row r="1591" s="58" customFormat="1"/>
    <row r="1592" s="58" customFormat="1"/>
    <row r="1593" s="58" customFormat="1"/>
    <row r="1594" s="58" customFormat="1"/>
    <row r="1595" s="58" customFormat="1"/>
    <row r="1596" s="58" customFormat="1"/>
    <row r="1597" s="58" customFormat="1"/>
    <row r="1598" s="58" customFormat="1"/>
    <row r="1599" s="58" customFormat="1"/>
    <row r="1600" s="58" customFormat="1"/>
    <row r="1601" s="58" customFormat="1"/>
    <row r="1602" s="58" customFormat="1"/>
    <row r="1603" s="58" customFormat="1"/>
    <row r="1604" s="58" customFormat="1"/>
    <row r="1605" s="58" customFormat="1"/>
    <row r="1606" s="58" customFormat="1"/>
    <row r="1607" s="58" customFormat="1"/>
    <row r="1608" s="58" customFormat="1"/>
    <row r="1609" s="58" customFormat="1"/>
    <row r="1610" s="58" customFormat="1"/>
    <row r="1611" s="58" customFormat="1"/>
    <row r="1612" s="58" customFormat="1"/>
    <row r="1613" s="58" customFormat="1"/>
    <row r="1614" s="58" customFormat="1"/>
    <row r="1615" s="58" customFormat="1"/>
    <row r="1616" s="58" customFormat="1"/>
    <row r="1617" s="58" customFormat="1"/>
    <row r="1618" s="58" customFormat="1"/>
    <row r="1619" s="58" customFormat="1"/>
    <row r="1620" s="58" customFormat="1"/>
    <row r="1621" s="58" customFormat="1"/>
    <row r="1622" s="58" customFormat="1"/>
    <row r="1623" s="58" customFormat="1"/>
    <row r="1624" s="58" customFormat="1"/>
    <row r="1625" s="58" customFormat="1"/>
    <row r="1626" s="58" customFormat="1"/>
    <row r="1627" s="58" customFormat="1"/>
    <row r="1628" s="58" customFormat="1"/>
    <row r="1629" s="58" customFormat="1"/>
    <row r="1630" s="58" customFormat="1"/>
    <row r="1631" s="58" customFormat="1"/>
    <row r="1632" s="58" customFormat="1"/>
    <row r="1633" s="58" customFormat="1"/>
    <row r="1634" s="58" customFormat="1"/>
    <row r="1635" s="58" customFormat="1"/>
    <row r="1636" s="58" customFormat="1"/>
    <row r="1637" s="58" customFormat="1"/>
    <row r="1638" s="58" customFormat="1"/>
    <row r="1639" s="58" customFormat="1"/>
    <row r="1640" s="58" customFormat="1"/>
    <row r="1641" s="58" customFormat="1"/>
    <row r="1642" s="58" customFormat="1"/>
    <row r="1643" s="58" customFormat="1"/>
    <row r="1644" s="58" customFormat="1"/>
    <row r="1645" s="58" customFormat="1"/>
    <row r="1646" s="58" customFormat="1"/>
    <row r="1647" s="58" customFormat="1"/>
    <row r="1648" s="58" customFormat="1"/>
    <row r="1649" s="58" customFormat="1"/>
    <row r="1650" s="58" customFormat="1"/>
    <row r="1651" s="58" customFormat="1"/>
    <row r="1652" s="58" customFormat="1"/>
    <row r="1653" s="58" customFormat="1"/>
    <row r="1654" s="58" customFormat="1"/>
    <row r="1655" s="58" customFormat="1"/>
    <row r="1656" s="58" customFormat="1"/>
    <row r="1657" s="58" customFormat="1"/>
    <row r="1658" s="58" customFormat="1"/>
    <row r="1659" s="58" customFormat="1"/>
    <row r="1660" s="58" customFormat="1"/>
    <row r="1661" s="58" customFormat="1"/>
    <row r="1662" s="58" customFormat="1"/>
    <row r="1663" s="58" customFormat="1"/>
    <row r="1664" s="58" customFormat="1"/>
    <row r="1665" s="58" customFormat="1"/>
    <row r="1666" s="58" customFormat="1"/>
    <row r="1667" s="58" customFormat="1"/>
    <row r="1668" s="58" customFormat="1"/>
    <row r="1669" s="58" customFormat="1"/>
    <row r="1670" s="58" customFormat="1"/>
    <row r="1671" s="58" customFormat="1"/>
    <row r="1672" s="58" customFormat="1"/>
    <row r="1673" s="58" customFormat="1"/>
    <row r="1674" s="58" customFormat="1"/>
    <row r="1675" s="58" customFormat="1"/>
    <row r="1676" s="58" customFormat="1"/>
    <row r="1677" s="58" customFormat="1"/>
    <row r="1678" s="58" customFormat="1"/>
    <row r="1679" s="58" customFormat="1"/>
    <row r="1680" s="58" customFormat="1"/>
    <row r="1681" s="58" customFormat="1"/>
    <row r="1682" s="58" customFormat="1"/>
    <row r="1683" s="58" customFormat="1"/>
    <row r="1684" s="58" customFormat="1"/>
    <row r="1685" s="58" customFormat="1"/>
    <row r="1686" s="58" customFormat="1"/>
    <row r="1687" s="58" customFormat="1"/>
    <row r="1688" s="58" customFormat="1"/>
    <row r="1689" s="58" customFormat="1"/>
    <row r="1690" s="58" customFormat="1"/>
    <row r="1691" s="58" customFormat="1"/>
    <row r="1692" s="58" customFormat="1"/>
    <row r="1693" s="58" customFormat="1"/>
    <row r="1694" s="58" customFormat="1"/>
    <row r="1695" s="58" customFormat="1"/>
    <row r="1696" s="58" customFormat="1"/>
    <row r="1697" s="58" customFormat="1"/>
    <row r="1698" s="58" customFormat="1"/>
    <row r="1699" s="58" customFormat="1"/>
    <row r="1700" s="58" customFormat="1"/>
    <row r="1701" s="58" customFormat="1"/>
    <row r="1702" s="58" customFormat="1"/>
    <row r="1703" s="58" customFormat="1"/>
    <row r="1704" s="58" customFormat="1"/>
    <row r="1705" s="58" customFormat="1"/>
    <row r="1706" s="58" customFormat="1"/>
    <row r="1707" s="58" customFormat="1"/>
    <row r="1708" s="58" customFormat="1"/>
    <row r="1709" s="58" customFormat="1"/>
    <row r="1710" s="58" customFormat="1"/>
    <row r="1711" s="58" customFormat="1"/>
    <row r="1712" s="58" customFormat="1"/>
    <row r="1713" s="58" customFormat="1"/>
    <row r="1714" s="58" customFormat="1"/>
    <row r="1715" s="58" customFormat="1"/>
    <row r="1716" s="58" customFormat="1"/>
    <row r="1717" s="58" customFormat="1"/>
    <row r="1718" s="58" customFormat="1"/>
    <row r="1719" s="58" customFormat="1"/>
    <row r="1720" s="58" customFormat="1"/>
    <row r="1721" s="58" customFormat="1"/>
    <row r="1722" s="58" customFormat="1"/>
    <row r="1723" s="58" customFormat="1"/>
    <row r="1724" s="58" customFormat="1"/>
    <row r="1725" s="58" customFormat="1"/>
    <row r="1726" s="58" customFormat="1"/>
    <row r="1727" s="58" customFormat="1"/>
    <row r="1728" s="58" customFormat="1"/>
    <row r="1729" s="58" customFormat="1"/>
    <row r="1730" s="58" customFormat="1"/>
    <row r="1731" s="58" customFormat="1"/>
    <row r="1732" s="58" customFormat="1"/>
    <row r="1733" s="58" customFormat="1"/>
    <row r="1734" s="58" customFormat="1"/>
    <row r="1735" s="58" customFormat="1"/>
    <row r="1736" s="58" customFormat="1"/>
    <row r="1737" s="58" customFormat="1"/>
    <row r="1738" s="58" customFormat="1"/>
    <row r="1739" s="58" customFormat="1"/>
    <row r="1740" s="58" customFormat="1"/>
    <row r="1741" s="58" customFormat="1"/>
    <row r="1742" s="58" customFormat="1"/>
    <row r="1743" s="58" customFormat="1"/>
    <row r="1744" s="58" customFormat="1"/>
    <row r="1745" s="58" customFormat="1"/>
    <row r="1746" s="58" customFormat="1"/>
    <row r="1747" s="58" customFormat="1"/>
    <row r="1748" s="58" customFormat="1"/>
    <row r="1749" s="58" customFormat="1"/>
    <row r="1750" s="58" customFormat="1"/>
    <row r="1751" s="58" customFormat="1"/>
    <row r="1752" s="58" customFormat="1"/>
    <row r="1753" s="58" customFormat="1"/>
    <row r="1754" s="58" customFormat="1"/>
    <row r="1755" s="58" customFormat="1"/>
    <row r="1756" s="58" customFormat="1"/>
    <row r="1757" s="58" customFormat="1"/>
    <row r="1758" s="58" customFormat="1"/>
    <row r="1759" s="58" customFormat="1"/>
    <row r="1760" s="58" customFormat="1"/>
    <row r="1761" s="58" customFormat="1"/>
    <row r="1762" s="58" customFormat="1"/>
    <row r="1763" s="58" customFormat="1"/>
    <row r="1764" s="58" customFormat="1"/>
    <row r="1765" s="58" customFormat="1"/>
    <row r="1766" s="58" customFormat="1"/>
    <row r="1767" s="58" customFormat="1"/>
    <row r="1768" s="58" customFormat="1"/>
    <row r="1769" s="58" customFormat="1"/>
    <row r="1770" s="58" customFormat="1"/>
    <row r="1771" s="58" customFormat="1"/>
    <row r="1772" s="58" customFormat="1"/>
    <row r="1773" s="58" customFormat="1"/>
    <row r="1774" s="58" customFormat="1"/>
    <row r="1775" s="58" customFormat="1"/>
    <row r="1776" s="58" customFormat="1"/>
    <row r="1777" s="58" customFormat="1"/>
    <row r="1778" s="58" customFormat="1"/>
    <row r="1779" s="58" customFormat="1"/>
    <row r="1780" s="58" customFormat="1"/>
    <row r="1781" s="58" customFormat="1"/>
    <row r="1782" s="58" customFormat="1"/>
    <row r="1783" s="58" customFormat="1"/>
    <row r="1784" s="58" customFormat="1"/>
    <row r="1785" s="58" customFormat="1"/>
    <row r="1786" s="58" customFormat="1"/>
    <row r="1787" s="58" customFormat="1"/>
    <row r="1788" s="58" customFormat="1"/>
    <row r="1789" s="58" customFormat="1"/>
    <row r="1790" s="58" customFormat="1"/>
    <row r="1791" s="58" customFormat="1"/>
    <row r="1792" s="58" customFormat="1"/>
    <row r="1793" s="58" customFormat="1"/>
    <row r="1794" s="58" customFormat="1"/>
    <row r="1795" s="58" customFormat="1"/>
    <row r="1796" s="58" customFormat="1"/>
    <row r="1797" s="58" customFormat="1"/>
    <row r="1798" s="58" customFormat="1"/>
    <row r="1799" s="58" customFormat="1"/>
    <row r="1800" s="58" customFormat="1"/>
    <row r="1801" s="58" customFormat="1"/>
    <row r="1802" s="58" customFormat="1"/>
    <row r="1803" s="58" customFormat="1"/>
    <row r="1804" s="58" customFormat="1"/>
    <row r="1805" s="58" customFormat="1"/>
    <row r="1806" s="58" customFormat="1"/>
    <row r="1807" s="58" customFormat="1"/>
    <row r="1808" s="58" customFormat="1"/>
    <row r="1809" s="58" customFormat="1"/>
    <row r="1810" s="58" customFormat="1"/>
    <row r="1811" s="58" customFormat="1"/>
    <row r="1812" s="58" customFormat="1"/>
    <row r="1813" s="58" customFormat="1"/>
    <row r="1814" s="58" customFormat="1"/>
    <row r="1815" s="58" customFormat="1"/>
    <row r="1816" s="58" customFormat="1"/>
    <row r="1817" s="58" customFormat="1"/>
    <row r="1818" s="58" customFormat="1"/>
    <row r="1819" s="58" customFormat="1"/>
    <row r="1820" s="58" customFormat="1"/>
    <row r="1821" s="58" customFormat="1"/>
    <row r="1822" s="58" customFormat="1"/>
    <row r="1823" s="58" customFormat="1"/>
    <row r="1824" s="58" customFormat="1"/>
    <row r="1825" s="58" customFormat="1"/>
    <row r="1826" s="58" customFormat="1"/>
    <row r="1827" s="58" customFormat="1"/>
    <row r="1828" s="58" customFormat="1"/>
    <row r="1829" s="58" customFormat="1"/>
    <row r="1830" s="58" customFormat="1"/>
    <row r="1831" s="58" customFormat="1"/>
    <row r="1832" s="58" customFormat="1"/>
    <row r="1833" s="58" customFormat="1"/>
    <row r="1834" s="58" customFormat="1"/>
    <row r="1835" s="58" customFormat="1"/>
    <row r="1836" s="58" customFormat="1"/>
    <row r="1837" s="58" customFormat="1"/>
    <row r="1838" s="58" customFormat="1"/>
    <row r="1839" s="58" customFormat="1"/>
    <row r="1840" s="58" customFormat="1"/>
    <row r="1841" s="58" customFormat="1"/>
    <row r="1842" s="58" customFormat="1"/>
    <row r="1843" s="58" customFormat="1"/>
    <row r="1844" s="58" customFormat="1"/>
    <row r="1845" s="58" customFormat="1"/>
    <row r="1846" s="58" customFormat="1"/>
    <row r="1847" s="58" customFormat="1"/>
    <row r="1848" s="58" customFormat="1"/>
    <row r="1849" s="58" customFormat="1"/>
    <row r="1850" s="58" customFormat="1"/>
    <row r="1851" s="58" customFormat="1"/>
    <row r="1852" s="58" customFormat="1"/>
    <row r="1853" s="58" customFormat="1"/>
    <row r="1854" s="58" customFormat="1"/>
    <row r="1855" s="58" customFormat="1"/>
    <row r="1856" s="58" customFormat="1"/>
    <row r="1857" s="58" customFormat="1"/>
    <row r="1858" s="58" customFormat="1"/>
    <row r="1859" s="58" customFormat="1"/>
    <row r="1860" s="58" customFormat="1"/>
    <row r="1861" s="58" customFormat="1"/>
    <row r="1862" s="58" customFormat="1"/>
    <row r="1863" s="58" customFormat="1"/>
    <row r="1864" s="58" customFormat="1"/>
    <row r="1865" s="58" customFormat="1"/>
    <row r="1866" s="58" customFormat="1"/>
    <row r="1867" s="58" customFormat="1"/>
    <row r="1868" s="58" customFormat="1"/>
    <row r="1869" s="58" customFormat="1"/>
    <row r="1870" s="58" customFormat="1"/>
    <row r="1871" s="58" customFormat="1"/>
    <row r="1872" s="58" customFormat="1"/>
    <row r="1873" s="58" customFormat="1"/>
    <row r="1874" s="58" customFormat="1"/>
    <row r="1875" s="58" customFormat="1"/>
    <row r="1876" s="58" customFormat="1"/>
    <row r="1877" s="58" customFormat="1"/>
    <row r="1878" s="58" customFormat="1"/>
    <row r="1879" s="58" customFormat="1"/>
    <row r="1880" s="58" customFormat="1"/>
    <row r="1881" s="58" customFormat="1"/>
    <row r="1882" s="58" customFormat="1"/>
    <row r="1883" s="58" customFormat="1"/>
    <row r="1884" s="58" customFormat="1"/>
    <row r="1885" s="58" customFormat="1"/>
    <row r="1886" s="58" customFormat="1"/>
    <row r="1887" s="58" customFormat="1"/>
    <row r="1888" s="58" customFormat="1"/>
    <row r="1889" s="58" customFormat="1"/>
    <row r="1890" s="58" customFormat="1"/>
    <row r="1891" s="58" customFormat="1"/>
    <row r="1892" s="58" customFormat="1"/>
    <row r="1893" s="58" customFormat="1"/>
    <row r="1894" s="58" customFormat="1"/>
    <row r="1895" s="58" customFormat="1"/>
    <row r="1896" s="58" customFormat="1"/>
    <row r="1897" s="58" customFormat="1"/>
    <row r="1898" s="58" customFormat="1"/>
    <row r="1899" s="58" customFormat="1"/>
    <row r="1900" s="58" customFormat="1"/>
    <row r="1901" s="58" customFormat="1"/>
    <row r="1902" s="58" customFormat="1"/>
    <row r="1903" s="58" customFormat="1"/>
    <row r="1904" s="58" customFormat="1"/>
    <row r="1905" s="58" customFormat="1"/>
    <row r="1906" s="58" customFormat="1"/>
    <row r="1907" s="58" customFormat="1"/>
    <row r="1908" s="58" customFormat="1"/>
    <row r="1909" s="58" customFormat="1"/>
    <row r="1910" s="58" customFormat="1"/>
    <row r="1911" s="58" customFormat="1"/>
    <row r="1912" s="58" customFormat="1"/>
    <row r="1913" s="58" customFormat="1"/>
    <row r="1914" s="58" customFormat="1"/>
    <row r="1915" s="58" customFormat="1"/>
    <row r="1916" s="58" customFormat="1"/>
    <row r="1917" s="58" customFormat="1"/>
    <row r="1918" s="58" customFormat="1"/>
    <row r="1919" s="58" customFormat="1"/>
    <row r="1920" s="58" customFormat="1"/>
    <row r="1921" s="58" customFormat="1"/>
    <row r="1922" s="58" customFormat="1"/>
    <row r="1923" s="58" customFormat="1"/>
    <row r="1924" s="58" customFormat="1"/>
    <row r="1925" s="58" customFormat="1"/>
    <row r="1926" s="58" customFormat="1"/>
    <row r="1927" s="58" customFormat="1"/>
    <row r="1928" s="58" customFormat="1"/>
    <row r="1929" s="58" customFormat="1"/>
    <row r="1930" s="58" customFormat="1"/>
    <row r="1931" s="58" customFormat="1"/>
    <row r="1932" s="58" customFormat="1"/>
    <row r="1933" s="58" customFormat="1"/>
    <row r="1934" s="58" customFormat="1"/>
    <row r="1935" s="58" customFormat="1"/>
    <row r="1936" s="58" customFormat="1"/>
    <row r="1937" s="58" customFormat="1"/>
    <row r="1938" s="58" customFormat="1"/>
    <row r="1939" s="58" customFormat="1"/>
    <row r="1940" s="58" customFormat="1"/>
    <row r="1941" s="58" customFormat="1"/>
    <row r="1942" s="58" customFormat="1"/>
    <row r="1943" s="58" customFormat="1"/>
    <row r="1944" s="58" customFormat="1"/>
    <row r="1945" s="58" customFormat="1"/>
    <row r="1946" s="58" customFormat="1"/>
    <row r="1947" s="58" customFormat="1"/>
    <row r="1948" s="58" customFormat="1"/>
    <row r="1949" s="58" customFormat="1"/>
    <row r="1950" s="58" customFormat="1"/>
    <row r="1951" s="58" customFormat="1"/>
    <row r="1952" s="58" customFormat="1"/>
    <row r="1953" s="58" customFormat="1"/>
    <row r="1954" s="58" customFormat="1"/>
    <row r="1955" s="58" customFormat="1"/>
    <row r="1956" s="58" customFormat="1"/>
    <row r="1957" s="58" customFormat="1"/>
    <row r="1958" s="58" customFormat="1"/>
    <row r="1959" s="58" customFormat="1"/>
    <row r="1960" s="58" customFormat="1"/>
    <row r="1961" s="58" customFormat="1"/>
    <row r="1962" s="58" customFormat="1"/>
    <row r="1963" s="58" customFormat="1"/>
    <row r="1964" s="58" customFormat="1"/>
    <row r="1965" s="58" customFormat="1"/>
    <row r="1966" s="58" customFormat="1"/>
    <row r="1967" s="58" customFormat="1"/>
    <row r="1968" s="58" customFormat="1"/>
    <row r="1969" s="58" customFormat="1"/>
    <row r="1970" s="58" customFormat="1"/>
    <row r="1971" s="58" customFormat="1"/>
    <row r="1972" s="58" customFormat="1"/>
    <row r="1973" s="58" customFormat="1"/>
    <row r="1974" s="58" customFormat="1"/>
    <row r="1975" s="58" customFormat="1"/>
    <row r="1976" s="58" customFormat="1"/>
    <row r="1977" s="58" customFormat="1"/>
    <row r="1978" s="58" customFormat="1"/>
    <row r="1979" s="58" customFormat="1"/>
    <row r="1980" s="58" customFormat="1"/>
    <row r="1981" s="58" customFormat="1"/>
    <row r="1982" s="58" customFormat="1"/>
    <row r="1983" s="58" customFormat="1"/>
    <row r="1984" s="58" customFormat="1"/>
    <row r="1985" s="58" customFormat="1"/>
    <row r="1986" s="58" customFormat="1"/>
    <row r="1987" s="58" customFormat="1"/>
    <row r="1988" s="58" customFormat="1"/>
    <row r="1989" s="58" customFormat="1"/>
    <row r="1990" s="58" customFormat="1"/>
    <row r="1991" s="58" customFormat="1"/>
    <row r="1992" s="58" customFormat="1"/>
    <row r="1993" s="58" customFormat="1"/>
    <row r="1994" s="58" customFormat="1"/>
    <row r="1995" s="58" customFormat="1"/>
    <row r="1996" s="58" customFormat="1"/>
    <row r="1997" s="58" customFormat="1"/>
    <row r="1998" s="58" customFormat="1"/>
    <row r="1999" s="58" customFormat="1"/>
    <row r="2000" s="58" customFormat="1"/>
    <row r="2001" s="58" customFormat="1"/>
    <row r="2002" s="58" customFormat="1"/>
    <row r="2003" s="58" customFormat="1"/>
    <row r="2004" s="58" customFormat="1"/>
    <row r="2005" s="58" customFormat="1"/>
    <row r="2006" s="58" customFormat="1"/>
    <row r="2007" s="58" customFormat="1"/>
    <row r="2008" s="58" customFormat="1"/>
    <row r="2009" s="58" customFormat="1"/>
    <row r="2010" s="58" customFormat="1"/>
    <row r="2011" s="58" customFormat="1"/>
    <row r="2012" s="58" customFormat="1"/>
    <row r="2013" s="58" customFormat="1"/>
    <row r="2014" s="58" customFormat="1"/>
    <row r="2015" s="58" customFormat="1"/>
    <row r="2016" s="58" customFormat="1"/>
    <row r="2017" s="58" customFormat="1"/>
    <row r="2018" s="58" customFormat="1"/>
    <row r="2019" s="58" customFormat="1"/>
    <row r="2020" s="58" customFormat="1"/>
    <row r="2021" s="58" customFormat="1"/>
    <row r="2022" s="58" customFormat="1"/>
    <row r="2023" s="58" customFormat="1"/>
    <row r="2024" s="58" customFormat="1"/>
    <row r="2025" s="58" customFormat="1"/>
    <row r="2026" s="58" customFormat="1"/>
    <row r="2027" s="58" customFormat="1"/>
    <row r="2028" s="58" customFormat="1"/>
    <row r="2029" s="58" customFormat="1"/>
    <row r="2030" s="58" customFormat="1"/>
    <row r="2031" s="58" customFormat="1"/>
    <row r="2032" s="58" customFormat="1"/>
    <row r="2033" s="58" customFormat="1"/>
    <row r="2034" s="58" customFormat="1"/>
    <row r="2035" s="58" customFormat="1"/>
    <row r="2036" s="58" customFormat="1"/>
    <row r="2037" s="58" customFormat="1"/>
    <row r="2038" s="58" customFormat="1"/>
    <row r="2039" s="58" customFormat="1"/>
    <row r="2040" s="58" customFormat="1"/>
    <row r="2041" s="58" customFormat="1"/>
    <row r="2042" s="58" customFormat="1"/>
    <row r="2043" s="58" customFormat="1"/>
    <row r="2044" s="58" customFormat="1"/>
    <row r="2045" s="58" customFormat="1"/>
    <row r="2046" s="58" customFormat="1"/>
    <row r="2047" s="58" customFormat="1"/>
    <row r="2048" s="58" customFormat="1"/>
    <row r="2049" s="58" customFormat="1"/>
    <row r="2050" s="58" customFormat="1"/>
    <row r="2051" s="58" customFormat="1"/>
    <row r="2052" s="58" customFormat="1"/>
    <row r="2053" s="58" customFormat="1"/>
    <row r="2054" s="58" customFormat="1"/>
    <row r="2055" s="58" customFormat="1"/>
    <row r="2056" s="58" customFormat="1"/>
    <row r="2057" s="58" customFormat="1"/>
    <row r="2058" s="58" customFormat="1"/>
    <row r="2059" s="58" customFormat="1"/>
    <row r="2060" s="58" customFormat="1"/>
    <row r="2061" s="58" customFormat="1"/>
    <row r="2062" s="58" customFormat="1"/>
    <row r="2063" s="58" customFormat="1"/>
    <row r="2064" s="58" customFormat="1"/>
    <row r="2065" s="58" customFormat="1"/>
    <row r="2066" s="58" customFormat="1"/>
    <row r="2067" s="58" customFormat="1"/>
    <row r="2068" s="58" customFormat="1"/>
    <row r="2069" s="58" customFormat="1"/>
    <row r="2070" s="58" customFormat="1"/>
    <row r="2071" s="58" customFormat="1"/>
    <row r="2072" s="58" customFormat="1"/>
    <row r="2073" s="58" customFormat="1"/>
    <row r="2074" s="58" customFormat="1"/>
    <row r="2075" s="58" customFormat="1"/>
    <row r="2076" s="58" customFormat="1"/>
    <row r="2077" s="58" customFormat="1"/>
    <row r="2078" s="58" customFormat="1"/>
    <row r="2079" s="58" customFormat="1"/>
    <row r="2080" s="58" customFormat="1"/>
    <row r="2081" s="58" customFormat="1"/>
    <row r="2082" s="58" customFormat="1"/>
    <row r="2083" s="58" customFormat="1"/>
    <row r="2084" s="58" customFormat="1"/>
    <row r="2085" s="58" customFormat="1"/>
    <row r="2086" s="58" customFormat="1"/>
    <row r="2087" s="58" customFormat="1"/>
    <row r="2088" s="58" customFormat="1"/>
    <row r="2089" s="58" customFormat="1"/>
    <row r="2090" s="58" customFormat="1"/>
    <row r="2091" s="58" customFormat="1"/>
    <row r="2092" s="58" customFormat="1"/>
    <row r="2093" s="58" customFormat="1"/>
    <row r="2094" s="58" customFormat="1"/>
    <row r="2095" s="58" customFormat="1"/>
    <row r="2096" s="58" customFormat="1"/>
    <row r="2097" s="58" customFormat="1"/>
    <row r="2098" s="58" customFormat="1"/>
    <row r="2099" s="58" customFormat="1"/>
    <row r="2100" s="58" customFormat="1"/>
    <row r="2101" s="58" customFormat="1"/>
    <row r="2102" s="58" customFormat="1"/>
    <row r="2103" s="58" customFormat="1"/>
    <row r="2104" s="58" customFormat="1"/>
    <row r="2105" s="58" customFormat="1"/>
    <row r="2106" s="58" customFormat="1"/>
    <row r="2107" s="58" customFormat="1"/>
    <row r="2108" s="58" customFormat="1"/>
    <row r="2109" s="58" customFormat="1"/>
    <row r="2110" s="58" customFormat="1"/>
    <row r="2111" s="58" customFormat="1"/>
    <row r="2112" s="58" customFormat="1"/>
    <row r="2113" s="58" customFormat="1"/>
    <row r="2114" s="58" customFormat="1"/>
    <row r="2115" s="58" customFormat="1"/>
    <row r="2116" s="58" customFormat="1"/>
    <row r="2117" s="58" customFormat="1"/>
    <row r="2118" s="58" customFormat="1"/>
    <row r="2119" s="58" customFormat="1"/>
    <row r="2120" s="58" customFormat="1"/>
    <row r="2121" s="58" customFormat="1"/>
    <row r="2122" s="58" customFormat="1"/>
    <row r="2123" s="58" customFormat="1"/>
    <row r="2124" s="58" customFormat="1"/>
    <row r="2125" s="58" customFormat="1"/>
    <row r="2126" s="58" customFormat="1"/>
    <row r="2127" s="58" customFormat="1"/>
    <row r="2128" s="58" customFormat="1"/>
    <row r="2129" s="58" customFormat="1"/>
    <row r="2130" s="58" customFormat="1"/>
    <row r="2131" s="58" customFormat="1"/>
    <row r="2132" s="58" customFormat="1"/>
    <row r="2133" s="58" customFormat="1"/>
    <row r="2134" s="58" customFormat="1"/>
    <row r="2135" s="58" customFormat="1"/>
    <row r="2136" s="58" customFormat="1"/>
    <row r="2137" s="58" customFormat="1"/>
    <row r="2138" s="58" customFormat="1"/>
    <row r="2139" s="58" customFormat="1"/>
    <row r="2140" s="58" customFormat="1"/>
    <row r="2141" s="58" customFormat="1"/>
    <row r="2142" s="58" customFormat="1"/>
    <row r="2143" s="58" customFormat="1"/>
    <row r="2144" s="58" customFormat="1"/>
    <row r="2145" s="58" customFormat="1"/>
    <row r="2146" s="58" customFormat="1"/>
    <row r="2147" s="58" customFormat="1"/>
    <row r="2148" s="58" customFormat="1"/>
    <row r="2149" s="58" customFormat="1"/>
    <row r="2150" s="58" customFormat="1"/>
    <row r="2151" s="58" customFormat="1"/>
    <row r="2152" s="58" customFormat="1"/>
    <row r="2153" s="58" customFormat="1"/>
    <row r="2154" s="58" customFormat="1"/>
    <row r="2155" s="58" customFormat="1"/>
    <row r="2156" s="58" customFormat="1"/>
    <row r="2157" s="58" customFormat="1"/>
    <row r="2158" s="58" customFormat="1"/>
    <row r="2159" s="58" customFormat="1"/>
    <row r="2160" s="58" customFormat="1"/>
    <row r="2161" s="58" customFormat="1"/>
    <row r="2162" s="58" customFormat="1"/>
    <row r="2163" s="58" customFormat="1"/>
    <row r="2164" s="58" customFormat="1"/>
    <row r="2165" s="58" customFormat="1"/>
    <row r="2166" s="58" customFormat="1"/>
    <row r="2167" s="58" customFormat="1"/>
    <row r="2168" s="58" customFormat="1"/>
    <row r="2169" s="58" customFormat="1"/>
    <row r="2170" s="58" customFormat="1"/>
    <row r="2171" s="58" customFormat="1"/>
    <row r="2172" s="58" customFormat="1"/>
    <row r="2173" s="58" customFormat="1"/>
    <row r="2174" s="58" customFormat="1"/>
    <row r="2175" s="58" customFormat="1"/>
    <row r="2176" s="58" customFormat="1"/>
    <row r="2177" s="58" customFormat="1"/>
    <row r="2178" s="58" customFormat="1"/>
    <row r="2179" s="58" customFormat="1"/>
    <row r="2180" s="58" customFormat="1"/>
    <row r="2181" s="58" customFormat="1"/>
    <row r="2182" s="58" customFormat="1"/>
    <row r="2183" s="58" customFormat="1"/>
    <row r="2184" s="58" customFormat="1"/>
    <row r="2185" s="58" customFormat="1"/>
    <row r="2186" s="58" customFormat="1"/>
    <row r="2187" s="58" customFormat="1"/>
    <row r="2188" s="58" customFormat="1"/>
    <row r="2189" s="58" customFormat="1"/>
    <row r="2190" s="58" customFormat="1"/>
    <row r="2191" s="58" customFormat="1"/>
    <row r="2192" s="58" customFormat="1"/>
    <row r="2193" s="58" customFormat="1"/>
    <row r="2194" s="58" customFormat="1"/>
    <row r="2195" s="58" customFormat="1"/>
    <row r="2196" s="58" customFormat="1"/>
    <row r="2197" s="58" customFormat="1"/>
    <row r="2198" s="58" customFormat="1"/>
    <row r="2199" s="58" customFormat="1"/>
    <row r="2200" s="58" customFormat="1"/>
    <row r="2201" s="58" customFormat="1"/>
    <row r="2202" s="58" customFormat="1"/>
    <row r="2203" s="58" customFormat="1"/>
    <row r="2204" s="58" customFormat="1"/>
    <row r="2205" s="58" customFormat="1"/>
    <row r="2206" s="58" customFormat="1"/>
    <row r="2207" s="58" customFormat="1"/>
    <row r="2208" s="58" customFormat="1"/>
    <row r="2209" s="58" customFormat="1"/>
    <row r="2210" s="58" customFormat="1"/>
    <row r="2211" s="58" customFormat="1"/>
    <row r="2212" s="58" customFormat="1"/>
    <row r="2213" s="58" customFormat="1"/>
    <row r="2214" s="58" customFormat="1"/>
    <row r="2215" s="58" customFormat="1"/>
    <row r="2216" s="58" customFormat="1"/>
    <row r="2217" s="58" customFormat="1"/>
    <row r="2218" s="58" customFormat="1"/>
    <row r="2219" s="58" customFormat="1"/>
    <row r="2220" s="58" customFormat="1"/>
    <row r="2221" s="58" customFormat="1"/>
    <row r="2222" s="58" customFormat="1"/>
    <row r="2223" s="58" customFormat="1"/>
    <row r="2224" s="58" customFormat="1"/>
    <row r="2225" s="58" customFormat="1"/>
    <row r="2226" s="58" customFormat="1"/>
    <row r="2227" s="58" customFormat="1"/>
    <row r="2228" s="58" customFormat="1"/>
    <row r="2229" s="58" customFormat="1"/>
    <row r="2230" s="58" customFormat="1"/>
    <row r="2231" s="58" customFormat="1"/>
    <row r="2232" s="58" customFormat="1"/>
    <row r="2233" s="58" customFormat="1"/>
    <row r="2234" s="58" customFormat="1"/>
    <row r="2235" s="58" customFormat="1"/>
    <row r="2236" s="58" customFormat="1"/>
    <row r="2237" s="58" customFormat="1"/>
    <row r="2238" s="58" customFormat="1"/>
    <row r="2239" s="58" customFormat="1"/>
    <row r="2240" s="58" customFormat="1"/>
    <row r="2241" s="58" customFormat="1"/>
    <row r="2242" s="58" customFormat="1"/>
    <row r="2243" s="58" customFormat="1"/>
    <row r="2244" s="58" customFormat="1"/>
    <row r="2245" s="58" customFormat="1"/>
    <row r="2246" s="58" customFormat="1"/>
    <row r="2247" s="58" customFormat="1"/>
    <row r="2248" s="58" customFormat="1"/>
    <row r="2249" s="58" customFormat="1"/>
    <row r="2250" s="58" customFormat="1"/>
    <row r="2251" s="58" customFormat="1"/>
    <row r="2252" s="58" customFormat="1"/>
    <row r="2253" s="58" customFormat="1"/>
    <row r="2254" s="58" customFormat="1"/>
    <row r="2255" s="58" customFormat="1"/>
    <row r="2256" s="58" customFormat="1"/>
    <row r="2257" s="58" customFormat="1"/>
    <row r="2258" s="58" customFormat="1"/>
    <row r="2259" s="58" customFormat="1"/>
    <row r="2260" s="58" customFormat="1"/>
    <row r="2261" s="58" customFormat="1"/>
    <row r="2262" s="58" customFormat="1"/>
    <row r="2263" s="58" customFormat="1"/>
    <row r="2264" s="58" customFormat="1"/>
    <row r="2265" s="58" customFormat="1"/>
    <row r="2266" s="58" customFormat="1"/>
    <row r="2267" s="58" customFormat="1"/>
    <row r="2268" s="58" customFormat="1"/>
    <row r="2269" s="58" customFormat="1"/>
    <row r="2270" s="58" customFormat="1"/>
    <row r="2271" s="58" customFormat="1"/>
    <row r="2272" s="58" customFormat="1"/>
    <row r="2273" s="58" customFormat="1"/>
    <row r="2274" s="58" customFormat="1"/>
    <row r="2275" s="58" customFormat="1"/>
    <row r="2276" s="58" customFormat="1"/>
    <row r="2277" s="58" customFormat="1"/>
    <row r="2278" s="58" customFormat="1"/>
    <row r="2279" s="58" customFormat="1"/>
    <row r="2280" s="58" customFormat="1"/>
    <row r="2281" s="58" customFormat="1"/>
    <row r="2282" s="58" customFormat="1"/>
    <row r="2283" s="58" customFormat="1"/>
    <row r="2284" s="58" customFormat="1"/>
    <row r="2285" s="58" customFormat="1"/>
    <row r="2286" s="58" customFormat="1"/>
    <row r="2287" s="58" customFormat="1"/>
    <row r="2288" s="58" customFormat="1"/>
    <row r="2289" s="58" customFormat="1"/>
    <row r="2290" s="58" customFormat="1"/>
    <row r="2291" s="58" customFormat="1"/>
    <row r="2292" s="58" customFormat="1"/>
    <row r="2293" s="58" customFormat="1"/>
    <row r="2294" s="58" customFormat="1"/>
    <row r="2295" s="58" customFormat="1"/>
    <row r="2296" s="58" customFormat="1"/>
    <row r="2297" s="58" customFormat="1"/>
    <row r="2298" s="58" customFormat="1"/>
    <row r="2299" s="58" customFormat="1"/>
    <row r="2300" s="58" customFormat="1"/>
    <row r="2301" s="58" customFormat="1"/>
    <row r="2302" s="58" customFormat="1"/>
    <row r="2303" s="58" customFormat="1"/>
    <row r="2304" s="58" customFormat="1"/>
    <row r="2305" s="58" customFormat="1"/>
    <row r="2306" s="58" customFormat="1"/>
    <row r="2307" s="58" customFormat="1"/>
    <row r="2308" s="58" customFormat="1"/>
    <row r="2309" s="58" customFormat="1"/>
    <row r="2310" s="58" customFormat="1"/>
    <row r="2311" s="58" customFormat="1"/>
    <row r="2312" s="58" customFormat="1"/>
    <row r="2313" s="58" customFormat="1"/>
    <row r="2314" s="58" customFormat="1"/>
    <row r="2315" s="58" customFormat="1"/>
    <row r="2316" s="58" customFormat="1"/>
    <row r="2317" s="58" customFormat="1"/>
    <row r="2318" s="58" customFormat="1"/>
    <row r="2319" s="58" customFormat="1"/>
    <row r="2320" s="58" customFormat="1"/>
    <row r="2321" s="58" customFormat="1"/>
    <row r="2322" s="58" customFormat="1"/>
    <row r="2323" s="58" customFormat="1"/>
    <row r="2324" s="58" customFormat="1"/>
    <row r="2325" s="58" customFormat="1"/>
    <row r="2326" s="58" customFormat="1"/>
    <row r="2327" s="58" customFormat="1"/>
    <row r="2328" s="58" customFormat="1"/>
    <row r="2329" s="58" customFormat="1"/>
    <row r="2330" s="58" customFormat="1"/>
    <row r="2331" s="58" customFormat="1"/>
    <row r="2332" s="58" customFormat="1"/>
    <row r="2333" s="58" customFormat="1"/>
    <row r="2334" s="58" customFormat="1"/>
    <row r="2335" s="58" customFormat="1"/>
    <row r="2336" s="58" customFormat="1"/>
    <row r="2337" s="58" customFormat="1"/>
    <row r="2338" s="58" customFormat="1"/>
    <row r="2339" s="58" customFormat="1"/>
    <row r="2340" s="58" customFormat="1"/>
    <row r="2341" s="58" customFormat="1"/>
    <row r="2342" s="58" customFormat="1"/>
    <row r="2343" s="58" customFormat="1"/>
    <row r="2344" s="58" customFormat="1"/>
    <row r="2345" s="58" customFormat="1"/>
    <row r="2346" s="58" customFormat="1"/>
    <row r="2347" s="58" customFormat="1"/>
    <row r="2348" s="58" customFormat="1"/>
    <row r="2349" s="58" customFormat="1"/>
    <row r="2350" s="58" customFormat="1"/>
    <row r="2351" s="58" customFormat="1"/>
    <row r="2352" s="58" customFormat="1"/>
    <row r="2353" s="58" customFormat="1"/>
    <row r="2354" s="58" customFormat="1"/>
    <row r="2355" s="58" customFormat="1"/>
    <row r="2356" s="58" customFormat="1"/>
    <row r="2357" s="58" customFormat="1"/>
    <row r="2358" s="58" customFormat="1"/>
    <row r="2359" s="58" customFormat="1"/>
    <row r="2360" s="58" customFormat="1"/>
    <row r="2361" s="58" customFormat="1"/>
    <row r="2362" s="58" customFormat="1"/>
    <row r="2363" s="58" customFormat="1"/>
    <row r="2364" s="58" customFormat="1"/>
    <row r="2365" s="58" customFormat="1"/>
    <row r="2366" s="58" customFormat="1"/>
    <row r="2367" s="58" customFormat="1"/>
    <row r="2368" s="58" customFormat="1"/>
    <row r="2369" s="58" customFormat="1"/>
    <row r="2370" s="58" customFormat="1"/>
    <row r="2371" s="58" customFormat="1"/>
    <row r="2372" s="58" customFormat="1"/>
    <row r="2373" s="58" customFormat="1"/>
    <row r="2374" s="58" customFormat="1"/>
    <row r="2375" s="58" customFormat="1"/>
    <row r="2376" s="58" customFormat="1"/>
    <row r="2377" s="58" customFormat="1"/>
    <row r="2378" s="58" customFormat="1"/>
    <row r="2379" s="58" customFormat="1"/>
    <row r="2380" s="58" customFormat="1"/>
    <row r="2381" s="58" customFormat="1"/>
    <row r="2382" s="58" customFormat="1"/>
    <row r="2383" s="58" customFormat="1"/>
    <row r="2384" s="58" customFormat="1"/>
    <row r="2385" s="58" customFormat="1"/>
    <row r="2386" s="58" customFormat="1"/>
    <row r="2387" s="58" customFormat="1"/>
    <row r="2388" s="58" customFormat="1"/>
    <row r="2389" s="58" customFormat="1"/>
    <row r="2390" s="58" customFormat="1"/>
    <row r="2391" s="58" customFormat="1"/>
    <row r="2392" s="58" customFormat="1"/>
    <row r="2393" s="58" customFormat="1"/>
    <row r="2394" s="58" customFormat="1"/>
    <row r="2395" s="58" customFormat="1"/>
    <row r="2396" s="58" customFormat="1"/>
    <row r="2397" s="58" customFormat="1"/>
    <row r="2398" s="58" customFormat="1"/>
    <row r="2399" s="58" customFormat="1"/>
    <row r="2400" s="58" customFormat="1"/>
    <row r="2401" s="58" customFormat="1"/>
    <row r="2402" s="58" customFormat="1"/>
    <row r="2403" s="58" customFormat="1"/>
    <row r="2404" s="58" customFormat="1"/>
    <row r="2405" s="58" customFormat="1"/>
    <row r="2406" s="58" customFormat="1"/>
    <row r="2407" s="58" customFormat="1"/>
    <row r="2408" s="58" customFormat="1"/>
    <row r="2409" s="58" customFormat="1"/>
    <row r="2410" s="58" customFormat="1"/>
    <row r="2411" s="58" customFormat="1"/>
    <row r="2412" s="58" customFormat="1"/>
    <row r="2413" s="58" customFormat="1"/>
    <row r="2414" s="58" customFormat="1"/>
    <row r="2415" s="58" customFormat="1"/>
    <row r="2416" s="58" customFormat="1"/>
    <row r="2417" s="58" customFormat="1"/>
    <row r="2418" s="58" customFormat="1"/>
    <row r="2419" s="58" customFormat="1"/>
    <row r="2420" s="58" customFormat="1"/>
    <row r="2421" s="58" customFormat="1"/>
    <row r="2422" s="58" customFormat="1"/>
    <row r="2423" s="58" customFormat="1"/>
    <row r="2424" s="58" customFormat="1"/>
    <row r="2425" s="58" customFormat="1"/>
    <row r="2426" s="58" customFormat="1"/>
    <row r="2427" s="58" customFormat="1"/>
    <row r="2428" s="58" customFormat="1"/>
    <row r="2429" s="58" customFormat="1"/>
    <row r="2430" s="58" customFormat="1"/>
    <row r="2431" s="58" customFormat="1"/>
    <row r="2432" s="58" customFormat="1"/>
    <row r="2433" s="58" customFormat="1"/>
    <row r="2434" s="58" customFormat="1"/>
    <row r="2435" s="58" customFormat="1"/>
    <row r="2436" s="58" customFormat="1"/>
    <row r="2437" s="58" customFormat="1"/>
    <row r="2438" s="58" customFormat="1"/>
    <row r="2439" s="58" customFormat="1"/>
    <row r="2440" s="58" customFormat="1"/>
    <row r="2441" s="58" customFormat="1"/>
    <row r="2442" s="58" customFormat="1"/>
    <row r="2443" s="58" customFormat="1"/>
    <row r="2444" s="58" customFormat="1"/>
    <row r="2445" s="58" customFormat="1"/>
    <row r="2446" s="58" customFormat="1"/>
    <row r="2447" s="58" customFormat="1"/>
    <row r="2448" s="58" customFormat="1"/>
    <row r="2449" s="58" customFormat="1"/>
    <row r="2450" s="58" customFormat="1"/>
    <row r="2451" s="58" customFormat="1"/>
    <row r="2452" s="58" customFormat="1"/>
    <row r="2453" s="58" customFormat="1"/>
    <row r="2454" s="58" customFormat="1"/>
    <row r="2455" s="58" customFormat="1"/>
    <row r="2456" s="58" customFormat="1"/>
    <row r="2457" s="58" customFormat="1"/>
    <row r="2458" s="58" customFormat="1"/>
    <row r="2459" s="58" customFormat="1"/>
    <row r="2460" s="58" customFormat="1"/>
    <row r="2461" s="58" customFormat="1"/>
    <row r="2462" s="58" customFormat="1"/>
    <row r="2463" s="58" customFormat="1"/>
    <row r="2464" s="58" customFormat="1"/>
    <row r="2465" s="58" customFormat="1"/>
    <row r="2466" s="58" customFormat="1"/>
    <row r="2467" s="58" customFormat="1"/>
    <row r="2468" s="58" customFormat="1"/>
    <row r="2469" s="58" customFormat="1"/>
    <row r="2470" s="58" customFormat="1"/>
    <row r="2471" s="58" customFormat="1"/>
    <row r="2472" s="58" customFormat="1"/>
    <row r="2473" s="58" customFormat="1"/>
    <row r="2474" s="58" customFormat="1"/>
    <row r="2475" s="58" customFormat="1"/>
    <row r="2476" s="58" customFormat="1"/>
    <row r="2477" s="58" customFormat="1"/>
    <row r="2478" s="58" customFormat="1"/>
    <row r="2479" s="58" customFormat="1"/>
    <row r="2480" s="58" customFormat="1"/>
    <row r="2481" s="58" customFormat="1"/>
    <row r="2482" s="58" customFormat="1"/>
    <row r="2483" s="58" customFormat="1"/>
    <row r="2484" s="58" customFormat="1"/>
    <row r="2485" s="58" customFormat="1"/>
    <row r="2486" s="58" customFormat="1"/>
    <row r="2487" s="58" customFormat="1"/>
    <row r="2488" s="58" customFormat="1"/>
    <row r="2489" s="58" customFormat="1"/>
    <row r="2490" s="58" customFormat="1"/>
    <row r="2491" s="58" customFormat="1"/>
    <row r="2492" s="58" customFormat="1"/>
    <row r="2493" s="58" customFormat="1"/>
    <row r="2494" s="58" customFormat="1"/>
    <row r="2495" s="58" customFormat="1"/>
    <row r="2496" s="58" customFormat="1"/>
    <row r="2497" s="58" customFormat="1"/>
    <row r="2498" s="58" customFormat="1"/>
    <row r="2499" s="58" customFormat="1"/>
    <row r="2500" s="58" customFormat="1"/>
    <row r="2501" s="58" customFormat="1"/>
    <row r="2502" s="58" customFormat="1"/>
    <row r="2503" s="58" customFormat="1"/>
    <row r="2504" s="58" customFormat="1"/>
    <row r="2505" s="58" customFormat="1"/>
    <row r="2506" s="58" customFormat="1"/>
    <row r="2507" s="58" customFormat="1"/>
    <row r="2508" s="58" customFormat="1"/>
    <row r="2509" s="58" customFormat="1"/>
    <row r="2510" s="58" customFormat="1"/>
    <row r="2511" s="58" customFormat="1"/>
    <row r="2512" s="58" customFormat="1"/>
    <row r="2513" s="58" customFormat="1"/>
    <row r="2514" s="58" customFormat="1"/>
    <row r="2515" s="58" customFormat="1"/>
    <row r="2516" s="58" customFormat="1"/>
    <row r="2517" s="58" customFormat="1"/>
    <row r="2518" s="58" customFormat="1"/>
    <row r="2519" s="58" customFormat="1"/>
    <row r="2520" s="58" customFormat="1"/>
    <row r="2521" s="58" customFormat="1"/>
    <row r="2522" s="58" customFormat="1"/>
    <row r="2523" s="58" customFormat="1"/>
    <row r="2524" s="58" customFormat="1"/>
    <row r="2525" s="58" customFormat="1"/>
    <row r="2526" s="58" customFormat="1"/>
    <row r="2527" s="58" customFormat="1"/>
    <row r="2528" s="58" customFormat="1"/>
    <row r="2529" s="58" customFormat="1"/>
    <row r="2530" s="58" customFormat="1"/>
    <row r="2531" s="58" customFormat="1"/>
    <row r="2532" s="58" customFormat="1"/>
    <row r="2533" s="58" customFormat="1"/>
    <row r="2534" s="58" customFormat="1"/>
    <row r="2535" s="58" customFormat="1"/>
    <row r="2536" s="58" customFormat="1"/>
  </sheetData>
  <sheetProtection sort="0" autoFilter="0" pivotTables="0"/>
  <protectedRanges>
    <protectedRange algorithmName="SHA-512" hashValue="g+Dpzd8g64LUeizkgUcfcid39j5GZ00YHKYhX0tvxsGpb0AGgxI8JTl7SkzD0vVDvUX0jOpNBpDPqYz+pu6KJQ==" saltValue="STvTXSm2rY6FxQ/zKC/J1w==" spinCount="100000" sqref="G5:K24" name="Plage1"/>
  </protectedRanges>
  <mergeCells count="1">
    <mergeCell ref="B3:E3"/>
  </mergeCells>
  <conditionalFormatting pivot="1" sqref="I9">
    <cfRule type="cellIs" dxfId="221" priority="3" operator="greaterThan">
      <formula>10000</formula>
    </cfRule>
  </conditionalFormatting>
  <conditionalFormatting pivot="1" sqref="O7">
    <cfRule type="cellIs" dxfId="220" priority="2" operator="greaterThan">
      <formula>10000</formula>
    </cfRule>
  </conditionalFormatting>
  <conditionalFormatting sqref="E6:E7">
    <cfRule type="cellIs" dxfId="219" priority="1" operator="greaterThan">
      <formula>500</formula>
    </cfRule>
  </conditionalFormatting>
  <dataValidations count="2">
    <dataValidation type="list" allowBlank="1" showInputMessage="1" showErrorMessage="1" sqref="C6:C7" xr:uid="{6DD60D31-3BCE-4E44-8696-7FA43697BD24}">
      <formula1>Employes</formula1>
    </dataValidation>
    <dataValidation type="list" allowBlank="1" showInputMessage="1" showErrorMessage="1" sqref="D6:D7" xr:uid="{7682A25A-1B9C-4DFB-9DB4-F51D6C840CEF}">
      <formula1>moyens_paiement</formula1>
    </dataValidation>
  </dataValidations>
  <pageMargins left="0.7" right="0.7" top="0.75" bottom="0.75" header="0.3" footer="0.3"/>
  <pageSetup orientation="portrait" r:id="rId3"/>
  <drawing r:id="rId4"/>
  <tableParts count="1">
    <tablePart r:id="rId5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27B9808-A2D7-4A16-A3AA-E2BC3FCA6663}">
  <sheetPr codeName="Feuil11"/>
  <dimension ref="A1:T2536"/>
  <sheetViews>
    <sheetView showGridLines="0" zoomScaleNormal="100" workbookViewId="0">
      <pane ySplit="1" topLeftCell="A2" activePane="bottomLeft" state="frozen"/>
      <selection activeCell="O13" sqref="O13"/>
      <selection pane="bottomLeft" activeCell="A2" sqref="A2"/>
    </sheetView>
  </sheetViews>
  <sheetFormatPr baseColWidth="10" defaultColWidth="10.85546875" defaultRowHeight="15"/>
  <cols>
    <col min="1" max="1" width="16.85546875" style="14" customWidth="1"/>
    <col min="2" max="2" width="10.85546875" style="14"/>
    <col min="3" max="3" width="16.85546875" style="14" customWidth="1"/>
    <col min="4" max="4" width="10.85546875" style="14"/>
    <col min="5" max="5" width="15.140625" style="14" customWidth="1"/>
    <col min="6" max="6" width="3.85546875" style="14" customWidth="1"/>
    <col min="7" max="7" width="20.85546875" style="14" bestFit="1" customWidth="1"/>
    <col min="8" max="8" width="11.85546875" style="14" bestFit="1" customWidth="1"/>
    <col min="9" max="10" width="12.5703125" style="14" bestFit="1" customWidth="1"/>
    <col min="11" max="12" width="11.7109375" style="14" bestFit="1" customWidth="1"/>
    <col min="13" max="13" width="2.7109375" style="14" customWidth="1"/>
    <col min="14" max="15" width="12.5703125" style="14" bestFit="1" customWidth="1"/>
    <col min="16" max="16" width="17.5703125" style="14" customWidth="1"/>
    <col min="17" max="17" width="12.140625" style="14" customWidth="1"/>
    <col min="18" max="18" width="12.140625" style="14" bestFit="1" customWidth="1"/>
    <col min="19" max="19" width="15.140625" style="14" bestFit="1" customWidth="1"/>
    <col min="20" max="20" width="15.42578125" style="14" customWidth="1"/>
    <col min="21" max="21" width="8" style="14" customWidth="1"/>
    <col min="22" max="25" width="9" style="14" customWidth="1"/>
    <col min="26" max="26" width="11.5703125" style="14" bestFit="1" customWidth="1"/>
    <col min="27" max="16384" width="10.85546875" style="14"/>
  </cols>
  <sheetData>
    <row r="1" spans="1:20" s="54" customFormat="1" ht="81.95" customHeight="1">
      <c r="A1" s="53"/>
      <c r="B1" s="53"/>
      <c r="C1" s="53"/>
      <c r="D1" s="53"/>
      <c r="E1" s="53"/>
      <c r="F1" s="53"/>
      <c r="G1" s="53"/>
      <c r="H1" s="53"/>
      <c r="I1" s="53"/>
      <c r="J1" s="53"/>
      <c r="K1" s="53"/>
      <c r="L1" s="53"/>
      <c r="M1" s="53"/>
      <c r="N1" s="53"/>
      <c r="O1" s="53"/>
      <c r="Q1" s="55"/>
      <c r="R1" s="55"/>
      <c r="S1" s="55"/>
      <c r="T1" s="55"/>
    </row>
    <row r="2" spans="1:20" s="57" customFormat="1" ht="9.6" customHeight="1">
      <c r="A2" s="56"/>
      <c r="B2" s="56"/>
      <c r="C2" s="56"/>
      <c r="D2" s="56"/>
      <c r="E2" s="56"/>
      <c r="F2" s="56"/>
      <c r="G2" s="56"/>
      <c r="H2" s="56"/>
      <c r="I2" s="56"/>
      <c r="J2" s="56"/>
      <c r="K2" s="56"/>
      <c r="Q2" s="58"/>
      <c r="R2" s="59"/>
      <c r="S2" s="60"/>
      <c r="T2" s="58"/>
    </row>
    <row r="3" spans="1:20" s="57" customFormat="1" ht="21.6" customHeight="1">
      <c r="A3" s="56"/>
      <c r="B3" s="82"/>
      <c r="C3" s="82"/>
      <c r="D3" s="82"/>
      <c r="E3" s="82"/>
      <c r="F3" s="56"/>
      <c r="G3" s="56"/>
      <c r="H3" s="56"/>
      <c r="I3" s="56"/>
      <c r="J3" s="56"/>
      <c r="K3" s="56"/>
      <c r="Q3" s="58"/>
      <c r="R3" s="59"/>
      <c r="S3" s="60"/>
      <c r="T3" s="58"/>
    </row>
    <row r="4" spans="1:20" s="57" customFormat="1" ht="9.6" customHeight="1">
      <c r="A4" s="56"/>
      <c r="B4" s="56"/>
      <c r="C4" s="56"/>
      <c r="D4" s="56"/>
      <c r="E4" s="56"/>
      <c r="F4" s="56"/>
      <c r="G4" s="56"/>
      <c r="H4" s="56"/>
      <c r="I4" s="56"/>
      <c r="J4" s="56"/>
      <c r="K4" s="56"/>
      <c r="Q4" s="58"/>
      <c r="R4" s="59"/>
      <c r="S4" s="60"/>
      <c r="T4" s="58"/>
    </row>
    <row r="5" spans="1:20" s="58" customFormat="1">
      <c r="B5" s="65" t="s">
        <v>3</v>
      </c>
      <c r="C5" s="65" t="s">
        <v>4</v>
      </c>
      <c r="D5" s="65" t="s">
        <v>7</v>
      </c>
      <c r="E5" s="65" t="s">
        <v>5</v>
      </c>
      <c r="F5" s="61"/>
      <c r="G5" s="40" t="s">
        <v>11</v>
      </c>
      <c r="H5" s="40" t="s">
        <v>4</v>
      </c>
      <c r="I5" s="40"/>
      <c r="J5" s="79"/>
      <c r="N5" s="40" t="s">
        <v>7</v>
      </c>
      <c r="O5" s="40" t="s">
        <v>9</v>
      </c>
      <c r="R5" s="62"/>
      <c r="S5" s="60"/>
    </row>
    <row r="6" spans="1:20" s="58" customFormat="1">
      <c r="B6" s="66"/>
      <c r="C6" s="67"/>
      <c r="D6" s="67"/>
      <c r="E6" s="68"/>
      <c r="G6" s="40" t="s">
        <v>10</v>
      </c>
      <c r="H6" s="40" t="s">
        <v>19</v>
      </c>
      <c r="I6" s="40" t="s">
        <v>9</v>
      </c>
      <c r="J6" s="79"/>
      <c r="N6" s="44" t="s">
        <v>19</v>
      </c>
      <c r="O6" s="42"/>
      <c r="R6" s="62"/>
      <c r="S6" s="60"/>
    </row>
    <row r="7" spans="1:20" s="58" customFormat="1">
      <c r="B7" s="73"/>
      <c r="C7" s="74"/>
      <c r="D7" s="74"/>
      <c r="E7" s="75"/>
      <c r="G7" s="77" t="s">
        <v>19</v>
      </c>
      <c r="H7" s="76"/>
      <c r="I7" s="76"/>
      <c r="J7" s="79"/>
      <c r="N7" s="44" t="s">
        <v>9</v>
      </c>
      <c r="O7" s="42"/>
      <c r="R7" s="63"/>
    </row>
    <row r="8" spans="1:20" s="58" customFormat="1">
      <c r="B8" s="64"/>
      <c r="C8" s="64"/>
      <c r="D8" s="64"/>
      <c r="E8" s="64"/>
      <c r="G8" s="78" t="s">
        <v>19</v>
      </c>
      <c r="H8" s="76"/>
      <c r="I8" s="76"/>
      <c r="J8" s="79"/>
      <c r="N8" s="79"/>
      <c r="O8" s="79"/>
    </row>
    <row r="9" spans="1:20" s="58" customFormat="1">
      <c r="B9" s="64"/>
      <c r="C9" s="64"/>
      <c r="D9" s="64"/>
      <c r="E9" s="64"/>
      <c r="G9" s="41" t="s">
        <v>9</v>
      </c>
      <c r="H9" s="42"/>
      <c r="I9" s="42"/>
      <c r="J9" s="79"/>
    </row>
    <row r="10" spans="1:20" s="58" customFormat="1">
      <c r="B10" s="64"/>
      <c r="C10" s="64"/>
      <c r="D10" s="64"/>
      <c r="E10" s="64"/>
      <c r="G10" s="79"/>
      <c r="H10" s="79"/>
      <c r="I10" s="79"/>
      <c r="J10" s="79"/>
    </row>
    <row r="11" spans="1:20" s="58" customFormat="1">
      <c r="B11" s="64"/>
      <c r="C11" s="64"/>
      <c r="D11" s="64"/>
      <c r="E11" s="64"/>
      <c r="G11" s="79"/>
      <c r="H11" s="79"/>
      <c r="I11" s="79"/>
      <c r="J11" s="79"/>
    </row>
    <row r="12" spans="1:20" s="58" customFormat="1">
      <c r="B12" s="64"/>
      <c r="C12" s="64"/>
      <c r="D12" s="64"/>
      <c r="E12" s="64"/>
    </row>
    <row r="13" spans="1:20" s="58" customFormat="1">
      <c r="B13" s="64"/>
      <c r="C13" s="64"/>
      <c r="D13" s="64"/>
      <c r="E13" s="64"/>
    </row>
    <row r="14" spans="1:20" s="58" customFormat="1">
      <c r="B14" s="64"/>
      <c r="C14" s="64"/>
      <c r="D14" s="64"/>
      <c r="E14" s="64"/>
    </row>
    <row r="15" spans="1:20" s="58" customFormat="1">
      <c r="B15" s="64"/>
      <c r="C15" s="64"/>
      <c r="D15" s="64"/>
      <c r="E15" s="64"/>
    </row>
    <row r="16" spans="1:20" s="58" customFormat="1">
      <c r="B16" s="64"/>
      <c r="C16" s="64"/>
      <c r="D16" s="64"/>
      <c r="E16" s="64"/>
    </row>
    <row r="17" spans="2:5" s="58" customFormat="1">
      <c r="B17" s="64"/>
      <c r="C17" s="64"/>
      <c r="D17" s="64"/>
      <c r="E17" s="64"/>
    </row>
    <row r="18" spans="2:5" s="58" customFormat="1">
      <c r="B18" s="64"/>
      <c r="C18" s="64"/>
      <c r="D18" s="64"/>
      <c r="E18" s="64"/>
    </row>
    <row r="19" spans="2:5" s="58" customFormat="1">
      <c r="B19" s="64"/>
      <c r="C19" s="64"/>
      <c r="D19" s="64"/>
      <c r="E19" s="64"/>
    </row>
    <row r="20" spans="2:5" s="58" customFormat="1">
      <c r="B20" s="64"/>
      <c r="C20" s="64"/>
      <c r="D20" s="64"/>
      <c r="E20" s="64"/>
    </row>
    <row r="21" spans="2:5" s="58" customFormat="1">
      <c r="B21" s="64"/>
      <c r="C21" s="64"/>
      <c r="D21" s="64"/>
      <c r="E21" s="64"/>
    </row>
    <row r="22" spans="2:5" s="58" customFormat="1">
      <c r="B22" s="64"/>
      <c r="C22" s="64"/>
      <c r="D22" s="64"/>
      <c r="E22" s="64"/>
    </row>
    <row r="23" spans="2:5" s="58" customFormat="1">
      <c r="B23" s="64"/>
      <c r="C23" s="64"/>
      <c r="D23" s="64"/>
      <c r="E23" s="64"/>
    </row>
    <row r="24" spans="2:5" s="58" customFormat="1">
      <c r="B24" s="64"/>
      <c r="C24" s="64"/>
      <c r="D24" s="64"/>
      <c r="E24" s="64"/>
    </row>
    <row r="25" spans="2:5" s="58" customFormat="1">
      <c r="B25" s="64"/>
      <c r="C25" s="64"/>
      <c r="D25" s="64"/>
      <c r="E25" s="64"/>
    </row>
    <row r="26" spans="2:5" s="58" customFormat="1">
      <c r="B26" s="64"/>
      <c r="C26" s="64"/>
      <c r="D26" s="64"/>
      <c r="E26" s="64"/>
    </row>
    <row r="27" spans="2:5" s="58" customFormat="1">
      <c r="B27" s="64"/>
      <c r="C27" s="64"/>
      <c r="D27" s="64"/>
      <c r="E27" s="64"/>
    </row>
    <row r="28" spans="2:5" s="58" customFormat="1">
      <c r="B28" s="64"/>
      <c r="C28" s="64"/>
      <c r="D28" s="64"/>
      <c r="E28" s="64"/>
    </row>
    <row r="29" spans="2:5" s="58" customFormat="1">
      <c r="B29" s="64"/>
      <c r="C29" s="64"/>
      <c r="D29" s="64"/>
      <c r="E29" s="64"/>
    </row>
    <row r="30" spans="2:5" s="58" customFormat="1">
      <c r="B30" s="64"/>
      <c r="C30" s="64"/>
      <c r="D30" s="64"/>
      <c r="E30" s="64"/>
    </row>
    <row r="31" spans="2:5" s="58" customFormat="1">
      <c r="B31" s="64"/>
      <c r="C31" s="64"/>
      <c r="D31" s="64"/>
      <c r="E31" s="64"/>
    </row>
    <row r="32" spans="2:5" s="58" customFormat="1">
      <c r="B32" s="64"/>
      <c r="C32" s="64"/>
      <c r="D32" s="64"/>
      <c r="E32" s="64"/>
    </row>
    <row r="33" spans="2:5" s="58" customFormat="1">
      <c r="B33" s="64"/>
      <c r="C33" s="64"/>
      <c r="D33" s="64"/>
      <c r="E33" s="64"/>
    </row>
    <row r="34" spans="2:5" s="58" customFormat="1">
      <c r="B34" s="64"/>
      <c r="C34" s="64"/>
      <c r="D34" s="64"/>
      <c r="E34" s="64"/>
    </row>
    <row r="35" spans="2:5" s="58" customFormat="1">
      <c r="B35" s="64"/>
      <c r="C35" s="64"/>
      <c r="D35" s="64"/>
      <c r="E35" s="64"/>
    </row>
    <row r="36" spans="2:5" s="58" customFormat="1">
      <c r="B36" s="64"/>
      <c r="C36" s="64"/>
      <c r="D36" s="64"/>
      <c r="E36" s="64"/>
    </row>
    <row r="37" spans="2:5" s="58" customFormat="1">
      <c r="B37" s="64"/>
      <c r="C37" s="64"/>
      <c r="D37" s="64"/>
      <c r="E37" s="64"/>
    </row>
    <row r="38" spans="2:5" s="58" customFormat="1">
      <c r="B38" s="64"/>
      <c r="C38" s="64"/>
      <c r="D38" s="64"/>
      <c r="E38" s="64"/>
    </row>
    <row r="39" spans="2:5" s="58" customFormat="1">
      <c r="B39" s="64"/>
      <c r="C39" s="64"/>
      <c r="D39" s="64"/>
      <c r="E39" s="64"/>
    </row>
    <row r="40" spans="2:5" s="58" customFormat="1">
      <c r="B40" s="64"/>
      <c r="C40" s="64"/>
      <c r="D40" s="64"/>
      <c r="E40" s="64"/>
    </row>
    <row r="41" spans="2:5" s="58" customFormat="1">
      <c r="B41" s="64"/>
      <c r="C41" s="64"/>
      <c r="D41" s="64"/>
      <c r="E41" s="64"/>
    </row>
    <row r="42" spans="2:5" s="58" customFormat="1">
      <c r="B42" s="64"/>
      <c r="C42" s="64"/>
      <c r="D42" s="64"/>
      <c r="E42" s="64"/>
    </row>
    <row r="43" spans="2:5" s="58" customFormat="1">
      <c r="B43" s="64"/>
      <c r="C43" s="64"/>
      <c r="D43" s="64"/>
      <c r="E43" s="64"/>
    </row>
    <row r="44" spans="2:5" s="58" customFormat="1">
      <c r="B44" s="64"/>
      <c r="C44" s="64"/>
      <c r="D44" s="64"/>
      <c r="E44" s="64"/>
    </row>
    <row r="45" spans="2:5" s="58" customFormat="1">
      <c r="B45" s="64"/>
      <c r="C45" s="64"/>
      <c r="D45" s="64"/>
      <c r="E45" s="64"/>
    </row>
    <row r="46" spans="2:5" s="58" customFormat="1">
      <c r="B46" s="64"/>
      <c r="C46" s="64"/>
      <c r="D46" s="64"/>
      <c r="E46" s="64"/>
    </row>
    <row r="47" spans="2:5" s="58" customFormat="1">
      <c r="B47" s="64"/>
      <c r="C47" s="64"/>
      <c r="D47" s="64"/>
      <c r="E47" s="64"/>
    </row>
    <row r="48" spans="2:5" s="58" customFormat="1">
      <c r="B48" s="64"/>
      <c r="C48" s="64"/>
      <c r="D48" s="64"/>
      <c r="E48" s="64"/>
    </row>
    <row r="49" spans="2:5" s="58" customFormat="1">
      <c r="B49" s="64"/>
      <c r="C49" s="64"/>
      <c r="D49" s="64"/>
      <c r="E49" s="64"/>
    </row>
    <row r="50" spans="2:5" s="58" customFormat="1">
      <c r="B50" s="64"/>
      <c r="C50" s="64"/>
      <c r="D50" s="64"/>
      <c r="E50" s="64"/>
    </row>
    <row r="51" spans="2:5" s="58" customFormat="1">
      <c r="B51" s="64"/>
      <c r="C51" s="64"/>
      <c r="D51" s="64"/>
      <c r="E51" s="64"/>
    </row>
    <row r="52" spans="2:5" s="58" customFormat="1">
      <c r="B52" s="64"/>
      <c r="C52" s="64"/>
      <c r="D52" s="64"/>
      <c r="E52" s="64"/>
    </row>
    <row r="53" spans="2:5" s="58" customFormat="1">
      <c r="B53" s="64"/>
      <c r="C53" s="64"/>
      <c r="D53" s="64"/>
      <c r="E53" s="64"/>
    </row>
    <row r="54" spans="2:5" s="58" customFormat="1">
      <c r="B54" s="64"/>
      <c r="C54" s="64"/>
      <c r="D54" s="64"/>
      <c r="E54" s="64"/>
    </row>
    <row r="55" spans="2:5" s="58" customFormat="1">
      <c r="B55" s="64"/>
      <c r="C55" s="64"/>
      <c r="D55" s="64"/>
      <c r="E55" s="64"/>
    </row>
    <row r="56" spans="2:5" s="58" customFormat="1">
      <c r="B56" s="64"/>
      <c r="C56" s="64"/>
      <c r="D56" s="64"/>
      <c r="E56" s="64"/>
    </row>
    <row r="57" spans="2:5" s="58" customFormat="1">
      <c r="B57" s="64"/>
      <c r="C57" s="64"/>
      <c r="D57" s="64"/>
      <c r="E57" s="64"/>
    </row>
    <row r="58" spans="2:5" s="58" customFormat="1">
      <c r="B58" s="64"/>
      <c r="C58" s="64"/>
      <c r="D58" s="64"/>
      <c r="E58" s="64"/>
    </row>
    <row r="59" spans="2:5" s="58" customFormat="1">
      <c r="B59" s="64"/>
      <c r="C59" s="64"/>
      <c r="D59" s="64"/>
      <c r="E59" s="64"/>
    </row>
    <row r="60" spans="2:5" s="58" customFormat="1">
      <c r="B60" s="64"/>
      <c r="C60" s="64"/>
      <c r="D60" s="64"/>
      <c r="E60" s="64"/>
    </row>
    <row r="61" spans="2:5" s="58" customFormat="1">
      <c r="B61" s="64"/>
      <c r="C61" s="64"/>
      <c r="D61" s="64"/>
      <c r="E61" s="64"/>
    </row>
    <row r="62" spans="2:5" s="58" customFormat="1">
      <c r="B62" s="64"/>
      <c r="C62" s="64"/>
      <c r="D62" s="64"/>
      <c r="E62" s="64"/>
    </row>
    <row r="63" spans="2:5" s="58" customFormat="1">
      <c r="B63" s="64"/>
      <c r="C63" s="64"/>
      <c r="D63" s="64"/>
      <c r="E63" s="64"/>
    </row>
    <row r="64" spans="2:5" s="58" customFormat="1">
      <c r="B64" s="64"/>
      <c r="C64" s="64"/>
      <c r="D64" s="64"/>
      <c r="E64" s="64"/>
    </row>
    <row r="65" spans="2:5" s="58" customFormat="1">
      <c r="B65" s="64"/>
      <c r="C65" s="64"/>
      <c r="D65" s="64"/>
      <c r="E65" s="64"/>
    </row>
    <row r="66" spans="2:5" s="58" customFormat="1">
      <c r="B66" s="64"/>
      <c r="C66" s="64"/>
      <c r="D66" s="64"/>
      <c r="E66" s="64"/>
    </row>
    <row r="67" spans="2:5" s="58" customFormat="1">
      <c r="B67" s="64"/>
      <c r="C67" s="64"/>
      <c r="D67" s="64"/>
      <c r="E67" s="64"/>
    </row>
    <row r="68" spans="2:5" s="58" customFormat="1">
      <c r="B68" s="64"/>
      <c r="C68" s="64"/>
      <c r="D68" s="64"/>
      <c r="E68" s="64"/>
    </row>
    <row r="69" spans="2:5" s="58" customFormat="1">
      <c r="B69" s="64"/>
      <c r="C69" s="64"/>
      <c r="D69" s="64"/>
      <c r="E69" s="64"/>
    </row>
    <row r="70" spans="2:5" s="58" customFormat="1">
      <c r="B70" s="64"/>
      <c r="C70" s="64"/>
      <c r="D70" s="64"/>
      <c r="E70" s="64"/>
    </row>
    <row r="71" spans="2:5" s="58" customFormat="1">
      <c r="B71" s="64"/>
      <c r="C71" s="64"/>
      <c r="D71" s="64"/>
      <c r="E71" s="64"/>
    </row>
    <row r="72" spans="2:5" s="58" customFormat="1">
      <c r="B72" s="64"/>
      <c r="C72" s="64"/>
      <c r="D72" s="64"/>
      <c r="E72" s="64"/>
    </row>
    <row r="73" spans="2:5" s="58" customFormat="1">
      <c r="B73" s="64"/>
      <c r="C73" s="64"/>
      <c r="D73" s="64"/>
      <c r="E73" s="64"/>
    </row>
    <row r="74" spans="2:5" s="58" customFormat="1">
      <c r="B74" s="64"/>
      <c r="C74" s="64"/>
      <c r="D74" s="64"/>
      <c r="E74" s="64"/>
    </row>
    <row r="75" spans="2:5" s="58" customFormat="1">
      <c r="B75" s="64"/>
      <c r="C75" s="64"/>
      <c r="D75" s="64"/>
      <c r="E75" s="64"/>
    </row>
    <row r="76" spans="2:5" s="58" customFormat="1">
      <c r="B76" s="64"/>
      <c r="C76" s="64"/>
      <c r="D76" s="64"/>
      <c r="E76" s="64"/>
    </row>
    <row r="77" spans="2:5" s="58" customFormat="1">
      <c r="B77" s="64"/>
      <c r="C77" s="64"/>
      <c r="D77" s="64"/>
      <c r="E77" s="64"/>
    </row>
    <row r="78" spans="2:5" s="58" customFormat="1">
      <c r="B78" s="64"/>
      <c r="C78" s="64"/>
      <c r="D78" s="64"/>
      <c r="E78" s="64"/>
    </row>
    <row r="79" spans="2:5" s="58" customFormat="1">
      <c r="B79" s="64"/>
      <c r="C79" s="64"/>
      <c r="D79" s="64"/>
      <c r="E79" s="64"/>
    </row>
    <row r="80" spans="2:5" s="58" customFormat="1">
      <c r="B80" s="64"/>
      <c r="C80" s="64"/>
      <c r="D80" s="64"/>
      <c r="E80" s="64"/>
    </row>
    <row r="81" spans="2:5" s="58" customFormat="1">
      <c r="B81" s="64"/>
      <c r="C81" s="64"/>
      <c r="D81" s="64"/>
      <c r="E81" s="64"/>
    </row>
    <row r="82" spans="2:5" s="58" customFormat="1">
      <c r="B82" s="64"/>
      <c r="C82" s="64"/>
      <c r="D82" s="64"/>
      <c r="E82" s="64"/>
    </row>
    <row r="83" spans="2:5" s="58" customFormat="1">
      <c r="B83" s="64"/>
      <c r="C83" s="64"/>
      <c r="D83" s="64"/>
      <c r="E83" s="64"/>
    </row>
    <row r="84" spans="2:5" s="58" customFormat="1">
      <c r="B84" s="64"/>
      <c r="C84" s="64"/>
      <c r="D84" s="64"/>
      <c r="E84" s="64"/>
    </row>
    <row r="85" spans="2:5" s="58" customFormat="1">
      <c r="B85" s="64"/>
      <c r="C85" s="64"/>
      <c r="D85" s="64"/>
      <c r="E85" s="64"/>
    </row>
    <row r="86" spans="2:5" s="58" customFormat="1">
      <c r="B86" s="64"/>
      <c r="C86" s="64"/>
      <c r="D86" s="64"/>
      <c r="E86" s="64"/>
    </row>
    <row r="87" spans="2:5" s="58" customFormat="1">
      <c r="B87" s="64"/>
      <c r="C87" s="64"/>
      <c r="D87" s="64"/>
      <c r="E87" s="64"/>
    </row>
    <row r="88" spans="2:5" s="58" customFormat="1">
      <c r="B88" s="64"/>
      <c r="C88" s="64"/>
      <c r="D88" s="64"/>
      <c r="E88" s="64"/>
    </row>
    <row r="89" spans="2:5" s="58" customFormat="1">
      <c r="B89" s="64"/>
      <c r="C89" s="64"/>
      <c r="D89" s="64"/>
      <c r="E89" s="64"/>
    </row>
    <row r="90" spans="2:5" s="58" customFormat="1">
      <c r="B90" s="64"/>
      <c r="C90" s="64"/>
      <c r="D90" s="64"/>
      <c r="E90" s="64"/>
    </row>
    <row r="91" spans="2:5" s="58" customFormat="1">
      <c r="B91" s="64"/>
      <c r="C91" s="64"/>
      <c r="D91" s="64"/>
      <c r="E91" s="64"/>
    </row>
    <row r="92" spans="2:5" s="58" customFormat="1">
      <c r="B92" s="64"/>
      <c r="C92" s="64"/>
      <c r="D92" s="64"/>
      <c r="E92" s="64"/>
    </row>
    <row r="93" spans="2:5" s="58" customFormat="1">
      <c r="B93" s="64"/>
      <c r="C93" s="64"/>
      <c r="D93" s="64"/>
      <c r="E93" s="64"/>
    </row>
    <row r="94" spans="2:5" s="58" customFormat="1">
      <c r="B94" s="64"/>
      <c r="C94" s="64"/>
      <c r="D94" s="64"/>
      <c r="E94" s="64"/>
    </row>
    <row r="95" spans="2:5" s="58" customFormat="1">
      <c r="B95" s="64"/>
      <c r="C95" s="64"/>
      <c r="D95" s="64"/>
      <c r="E95" s="64"/>
    </row>
    <row r="96" spans="2:5" s="58" customFormat="1">
      <c r="B96" s="64"/>
      <c r="C96" s="64"/>
      <c r="D96" s="64"/>
      <c r="E96" s="64"/>
    </row>
    <row r="97" spans="2:5" s="58" customFormat="1">
      <c r="B97" s="64"/>
      <c r="C97" s="64"/>
      <c r="D97" s="64"/>
      <c r="E97" s="64"/>
    </row>
    <row r="98" spans="2:5" s="58" customFormat="1"/>
    <row r="99" spans="2:5" s="58" customFormat="1"/>
    <row r="100" spans="2:5" s="58" customFormat="1"/>
    <row r="101" spans="2:5" s="58" customFormat="1"/>
    <row r="102" spans="2:5" s="58" customFormat="1"/>
    <row r="103" spans="2:5" s="58" customFormat="1"/>
    <row r="104" spans="2:5" s="58" customFormat="1"/>
    <row r="105" spans="2:5" s="58" customFormat="1"/>
    <row r="106" spans="2:5" s="58" customFormat="1"/>
    <row r="107" spans="2:5" s="58" customFormat="1"/>
    <row r="108" spans="2:5" s="58" customFormat="1"/>
    <row r="109" spans="2:5" s="58" customFormat="1"/>
    <row r="110" spans="2:5" s="58" customFormat="1"/>
    <row r="111" spans="2:5" s="58" customFormat="1"/>
    <row r="112" spans="2:5" s="58" customFormat="1"/>
    <row r="113" s="58" customFormat="1"/>
    <row r="114" s="58" customFormat="1"/>
    <row r="115" s="58" customFormat="1"/>
    <row r="116" s="58" customFormat="1"/>
    <row r="117" s="58" customFormat="1"/>
    <row r="118" s="58" customFormat="1"/>
    <row r="119" s="58" customFormat="1"/>
    <row r="120" s="58" customFormat="1"/>
    <row r="121" s="58" customFormat="1"/>
    <row r="122" s="58" customFormat="1"/>
    <row r="123" s="58" customFormat="1"/>
    <row r="124" s="58" customFormat="1"/>
    <row r="125" s="58" customFormat="1"/>
    <row r="126" s="58" customFormat="1"/>
    <row r="127" s="58" customFormat="1"/>
    <row r="128" s="58" customFormat="1"/>
    <row r="129" s="58" customFormat="1"/>
    <row r="130" s="58" customFormat="1"/>
    <row r="131" s="58" customFormat="1"/>
    <row r="132" s="58" customFormat="1"/>
    <row r="133" s="58" customFormat="1"/>
    <row r="134" s="58" customFormat="1"/>
    <row r="135" s="58" customFormat="1"/>
    <row r="136" s="58" customFormat="1"/>
    <row r="137" s="58" customFormat="1"/>
    <row r="138" s="58" customFormat="1"/>
    <row r="139" s="58" customFormat="1"/>
    <row r="140" s="58" customFormat="1"/>
    <row r="141" s="58" customFormat="1"/>
    <row r="142" s="58" customFormat="1"/>
    <row r="143" s="58" customFormat="1"/>
    <row r="144" s="58" customFormat="1"/>
    <row r="145" s="58" customFormat="1"/>
    <row r="146" s="58" customFormat="1"/>
    <row r="147" s="58" customFormat="1"/>
    <row r="148" s="58" customFormat="1"/>
    <row r="149" s="58" customFormat="1"/>
    <row r="150" s="58" customFormat="1"/>
    <row r="151" s="58" customFormat="1"/>
    <row r="152" s="58" customFormat="1"/>
    <row r="153" s="58" customFormat="1"/>
    <row r="154" s="58" customFormat="1"/>
    <row r="155" s="58" customFormat="1"/>
    <row r="156" s="58" customFormat="1"/>
    <row r="157" s="58" customFormat="1"/>
    <row r="158" s="58" customFormat="1"/>
    <row r="159" s="58" customFormat="1"/>
    <row r="160" s="58" customFormat="1"/>
    <row r="161" s="58" customFormat="1"/>
    <row r="162" s="58" customFormat="1"/>
    <row r="163" s="58" customFormat="1"/>
    <row r="164" s="58" customFormat="1"/>
    <row r="165" s="58" customFormat="1"/>
    <row r="166" s="58" customFormat="1"/>
    <row r="167" s="58" customFormat="1"/>
    <row r="168" s="58" customFormat="1"/>
    <row r="169" s="58" customFormat="1"/>
    <row r="170" s="58" customFormat="1"/>
    <row r="171" s="58" customFormat="1"/>
    <row r="172" s="58" customFormat="1"/>
    <row r="173" s="58" customFormat="1"/>
    <row r="174" s="58" customFormat="1"/>
    <row r="175" s="58" customFormat="1"/>
    <row r="176" s="58" customFormat="1"/>
    <row r="177" s="58" customFormat="1"/>
    <row r="178" s="58" customFormat="1"/>
    <row r="179" s="58" customFormat="1"/>
    <row r="180" s="58" customFormat="1"/>
    <row r="181" s="58" customFormat="1"/>
    <row r="182" s="58" customFormat="1"/>
    <row r="183" s="58" customFormat="1"/>
    <row r="184" s="58" customFormat="1"/>
    <row r="185" s="58" customFormat="1"/>
    <row r="186" s="58" customFormat="1"/>
    <row r="187" s="58" customFormat="1"/>
    <row r="188" s="58" customFormat="1"/>
    <row r="189" s="58" customFormat="1"/>
    <row r="190" s="58" customFormat="1"/>
    <row r="191" s="58" customFormat="1"/>
    <row r="192" s="58" customFormat="1"/>
    <row r="193" s="58" customFormat="1"/>
    <row r="194" s="58" customFormat="1"/>
    <row r="195" s="58" customFormat="1"/>
    <row r="196" s="58" customFormat="1"/>
    <row r="197" s="58" customFormat="1"/>
    <row r="198" s="58" customFormat="1"/>
    <row r="199" s="58" customFormat="1"/>
    <row r="200" s="58" customFormat="1"/>
    <row r="201" s="58" customFormat="1"/>
    <row r="202" s="58" customFormat="1"/>
    <row r="203" s="58" customFormat="1"/>
    <row r="204" s="58" customFormat="1"/>
    <row r="205" s="58" customFormat="1"/>
    <row r="206" s="58" customFormat="1"/>
    <row r="207" s="58" customFormat="1"/>
    <row r="208" s="58" customFormat="1"/>
    <row r="209" s="58" customFormat="1"/>
    <row r="210" s="58" customFormat="1"/>
    <row r="211" s="58" customFormat="1"/>
    <row r="212" s="58" customFormat="1"/>
    <row r="213" s="58" customFormat="1"/>
    <row r="214" s="58" customFormat="1"/>
    <row r="215" s="58" customFormat="1"/>
    <row r="216" s="58" customFormat="1"/>
    <row r="217" s="58" customFormat="1"/>
    <row r="218" s="58" customFormat="1"/>
    <row r="219" s="58" customFormat="1"/>
    <row r="220" s="58" customFormat="1"/>
    <row r="221" s="58" customFormat="1"/>
    <row r="222" s="58" customFormat="1"/>
    <row r="223" s="58" customFormat="1"/>
    <row r="224" s="58" customFormat="1"/>
    <row r="225" s="58" customFormat="1"/>
    <row r="226" s="58" customFormat="1"/>
    <row r="227" s="58" customFormat="1"/>
    <row r="228" s="58" customFormat="1"/>
    <row r="229" s="58" customFormat="1"/>
    <row r="230" s="58" customFormat="1"/>
    <row r="231" s="58" customFormat="1"/>
    <row r="232" s="58" customFormat="1"/>
    <row r="233" s="58" customFormat="1"/>
    <row r="234" s="58" customFormat="1"/>
    <row r="235" s="58" customFormat="1"/>
    <row r="236" s="58" customFormat="1"/>
    <row r="237" s="58" customFormat="1"/>
    <row r="238" s="58" customFormat="1"/>
    <row r="239" s="58" customFormat="1"/>
    <row r="240" s="58" customFormat="1"/>
    <row r="241" s="58" customFormat="1"/>
    <row r="242" s="58" customFormat="1"/>
    <row r="243" s="58" customFormat="1"/>
    <row r="244" s="58" customFormat="1"/>
    <row r="245" s="58" customFormat="1"/>
    <row r="246" s="58" customFormat="1"/>
    <row r="247" s="58" customFormat="1"/>
    <row r="248" s="58" customFormat="1"/>
    <row r="249" s="58" customFormat="1"/>
    <row r="250" s="58" customFormat="1"/>
    <row r="251" s="58" customFormat="1"/>
    <row r="252" s="58" customFormat="1"/>
    <row r="253" s="58" customFormat="1"/>
    <row r="254" s="58" customFormat="1"/>
    <row r="255" s="58" customFormat="1"/>
    <row r="256" s="58" customFormat="1"/>
    <row r="257" s="58" customFormat="1"/>
    <row r="258" s="58" customFormat="1"/>
    <row r="259" s="58" customFormat="1"/>
    <row r="260" s="58" customFormat="1"/>
    <row r="261" s="58" customFormat="1"/>
    <row r="262" s="58" customFormat="1"/>
    <row r="263" s="58" customFormat="1"/>
    <row r="264" s="58" customFormat="1"/>
    <row r="265" s="58" customFormat="1"/>
    <row r="266" s="58" customFormat="1"/>
    <row r="267" s="58" customFormat="1"/>
    <row r="268" s="58" customFormat="1"/>
    <row r="269" s="58" customFormat="1"/>
    <row r="270" s="58" customFormat="1"/>
    <row r="271" s="58" customFormat="1"/>
    <row r="272" s="58" customFormat="1"/>
    <row r="273" s="58" customFormat="1"/>
    <row r="274" s="58" customFormat="1"/>
    <row r="275" s="58" customFormat="1"/>
    <row r="276" s="58" customFormat="1"/>
    <row r="277" s="58" customFormat="1"/>
    <row r="278" s="58" customFormat="1"/>
    <row r="279" s="58" customFormat="1"/>
    <row r="280" s="58" customFormat="1"/>
    <row r="281" s="58" customFormat="1"/>
    <row r="282" s="58" customFormat="1"/>
    <row r="283" s="58" customFormat="1"/>
    <row r="284" s="58" customFormat="1"/>
    <row r="285" s="58" customFormat="1"/>
    <row r="286" s="58" customFormat="1"/>
    <row r="287" s="58" customFormat="1"/>
    <row r="288" s="58" customFormat="1"/>
    <row r="289" s="58" customFormat="1"/>
    <row r="290" s="58" customFormat="1"/>
    <row r="291" s="58" customFormat="1"/>
    <row r="292" s="58" customFormat="1"/>
    <row r="293" s="58" customFormat="1"/>
    <row r="294" s="58" customFormat="1"/>
    <row r="295" s="58" customFormat="1"/>
    <row r="296" s="58" customFormat="1"/>
    <row r="297" s="58" customFormat="1"/>
    <row r="298" s="58" customFormat="1"/>
    <row r="299" s="58" customFormat="1"/>
    <row r="300" s="58" customFormat="1"/>
    <row r="301" s="58" customFormat="1"/>
    <row r="302" s="58" customFormat="1"/>
    <row r="303" s="58" customFormat="1"/>
    <row r="304" s="58" customFormat="1"/>
    <row r="305" s="58" customFormat="1"/>
    <row r="306" s="58" customFormat="1"/>
    <row r="307" s="58" customFormat="1"/>
    <row r="308" s="58" customFormat="1"/>
    <row r="309" s="58" customFormat="1"/>
    <row r="310" s="58" customFormat="1"/>
    <row r="311" s="58" customFormat="1"/>
    <row r="312" s="58" customFormat="1"/>
    <row r="313" s="58" customFormat="1"/>
    <row r="314" s="58" customFormat="1"/>
    <row r="315" s="58" customFormat="1"/>
    <row r="316" s="58" customFormat="1"/>
    <row r="317" s="58" customFormat="1"/>
    <row r="318" s="58" customFormat="1"/>
    <row r="319" s="58" customFormat="1"/>
    <row r="320" s="58" customFormat="1"/>
    <row r="321" s="58" customFormat="1"/>
    <row r="322" s="58" customFormat="1"/>
    <row r="323" s="58" customFormat="1"/>
    <row r="324" s="58" customFormat="1"/>
    <row r="325" s="58" customFormat="1"/>
    <row r="326" s="58" customFormat="1"/>
    <row r="327" s="58" customFormat="1"/>
    <row r="328" s="58" customFormat="1"/>
    <row r="329" s="58" customFormat="1"/>
    <row r="330" s="58" customFormat="1"/>
    <row r="331" s="58" customFormat="1"/>
    <row r="332" s="58" customFormat="1"/>
    <row r="333" s="58" customFormat="1"/>
    <row r="334" s="58" customFormat="1"/>
    <row r="335" s="58" customFormat="1"/>
    <row r="336" s="58" customFormat="1"/>
    <row r="337" s="58" customFormat="1"/>
    <row r="338" s="58" customFormat="1"/>
    <row r="339" s="58" customFormat="1"/>
    <row r="340" s="58" customFormat="1"/>
    <row r="341" s="58" customFormat="1"/>
    <row r="342" s="58" customFormat="1"/>
    <row r="343" s="58" customFormat="1"/>
    <row r="344" s="58" customFormat="1"/>
    <row r="345" s="58" customFormat="1"/>
    <row r="346" s="58" customFormat="1"/>
    <row r="347" s="58" customFormat="1"/>
    <row r="348" s="58" customFormat="1"/>
    <row r="349" s="58" customFormat="1"/>
    <row r="350" s="58" customFormat="1"/>
    <row r="351" s="58" customFormat="1"/>
    <row r="352" s="58" customFormat="1"/>
    <row r="353" s="58" customFormat="1"/>
    <row r="354" s="58" customFormat="1"/>
    <row r="355" s="58" customFormat="1"/>
    <row r="356" s="58" customFormat="1"/>
    <row r="357" s="58" customFormat="1"/>
    <row r="358" s="58" customFormat="1"/>
    <row r="359" s="58" customFormat="1"/>
    <row r="360" s="58" customFormat="1"/>
    <row r="361" s="58" customFormat="1"/>
    <row r="362" s="58" customFormat="1"/>
    <row r="363" s="58" customFormat="1"/>
    <row r="364" s="58" customFormat="1"/>
    <row r="365" s="58" customFormat="1"/>
    <row r="366" s="58" customFormat="1"/>
    <row r="367" s="58" customFormat="1"/>
    <row r="368" s="58" customFormat="1"/>
    <row r="369" s="58" customFormat="1"/>
    <row r="370" s="58" customFormat="1"/>
    <row r="371" s="58" customFormat="1"/>
    <row r="372" s="58" customFormat="1"/>
    <row r="373" s="58" customFormat="1"/>
    <row r="374" s="58" customFormat="1"/>
    <row r="375" s="58" customFormat="1"/>
    <row r="376" s="58" customFormat="1"/>
    <row r="377" s="58" customFormat="1"/>
    <row r="378" s="58" customFormat="1"/>
    <row r="379" s="58" customFormat="1"/>
    <row r="380" s="58" customFormat="1"/>
    <row r="381" s="58" customFormat="1"/>
    <row r="382" s="58" customFormat="1"/>
    <row r="383" s="58" customFormat="1"/>
    <row r="384" s="58" customFormat="1"/>
    <row r="385" s="58" customFormat="1"/>
    <row r="386" s="58" customFormat="1"/>
    <row r="387" s="58" customFormat="1"/>
    <row r="388" s="58" customFormat="1"/>
    <row r="389" s="58" customFormat="1"/>
    <row r="390" s="58" customFormat="1"/>
    <row r="391" s="58" customFormat="1"/>
    <row r="392" s="58" customFormat="1"/>
    <row r="393" s="58" customFormat="1"/>
    <row r="394" s="58" customFormat="1"/>
    <row r="395" s="58" customFormat="1"/>
    <row r="396" s="58" customFormat="1"/>
    <row r="397" s="58" customFormat="1"/>
    <row r="398" s="58" customFormat="1"/>
    <row r="399" s="58" customFormat="1"/>
    <row r="400" s="58" customFormat="1"/>
    <row r="401" s="58" customFormat="1"/>
    <row r="402" s="58" customFormat="1"/>
    <row r="403" s="58" customFormat="1"/>
    <row r="404" s="58" customFormat="1"/>
    <row r="405" s="58" customFormat="1"/>
    <row r="406" s="58" customFormat="1"/>
    <row r="407" s="58" customFormat="1"/>
    <row r="408" s="58" customFormat="1"/>
    <row r="409" s="58" customFormat="1"/>
    <row r="410" s="58" customFormat="1"/>
    <row r="411" s="58" customFormat="1"/>
    <row r="412" s="58" customFormat="1"/>
    <row r="413" s="58" customFormat="1"/>
    <row r="414" s="58" customFormat="1"/>
    <row r="415" s="58" customFormat="1"/>
    <row r="416" s="58" customFormat="1"/>
    <row r="417" s="58" customFormat="1"/>
    <row r="418" s="58" customFormat="1"/>
    <row r="419" s="58" customFormat="1"/>
    <row r="420" s="58" customFormat="1"/>
    <row r="421" s="58" customFormat="1"/>
    <row r="422" s="58" customFormat="1"/>
    <row r="423" s="58" customFormat="1"/>
    <row r="424" s="58" customFormat="1"/>
    <row r="425" s="58" customFormat="1"/>
    <row r="426" s="58" customFormat="1"/>
    <row r="427" s="58" customFormat="1"/>
    <row r="428" s="58" customFormat="1"/>
    <row r="429" s="58" customFormat="1"/>
    <row r="430" s="58" customFormat="1"/>
    <row r="431" s="58" customFormat="1"/>
    <row r="432" s="58" customFormat="1"/>
    <row r="433" s="58" customFormat="1"/>
    <row r="434" s="58" customFormat="1"/>
    <row r="435" s="58" customFormat="1"/>
    <row r="436" s="58" customFormat="1"/>
    <row r="437" s="58" customFormat="1"/>
    <row r="438" s="58" customFormat="1"/>
    <row r="439" s="58" customFormat="1"/>
    <row r="440" s="58" customFormat="1"/>
    <row r="441" s="58" customFormat="1"/>
    <row r="442" s="58" customFormat="1"/>
    <row r="443" s="58" customFormat="1"/>
    <row r="444" s="58" customFormat="1"/>
    <row r="445" s="58" customFormat="1"/>
    <row r="446" s="58" customFormat="1"/>
    <row r="447" s="58" customFormat="1"/>
    <row r="448" s="58" customFormat="1"/>
    <row r="449" s="58" customFormat="1"/>
    <row r="450" s="58" customFormat="1"/>
    <row r="451" s="58" customFormat="1"/>
    <row r="452" s="58" customFormat="1"/>
    <row r="453" s="58" customFormat="1"/>
    <row r="454" s="58" customFormat="1"/>
    <row r="455" s="58" customFormat="1"/>
    <row r="456" s="58" customFormat="1"/>
    <row r="457" s="58" customFormat="1"/>
    <row r="458" s="58" customFormat="1"/>
    <row r="459" s="58" customFormat="1"/>
    <row r="460" s="58" customFormat="1"/>
    <row r="461" s="58" customFormat="1"/>
    <row r="462" s="58" customFormat="1"/>
    <row r="463" s="58" customFormat="1"/>
    <row r="464" s="58" customFormat="1"/>
    <row r="465" s="58" customFormat="1"/>
    <row r="466" s="58" customFormat="1"/>
    <row r="467" s="58" customFormat="1"/>
    <row r="468" s="58" customFormat="1"/>
    <row r="469" s="58" customFormat="1"/>
    <row r="470" s="58" customFormat="1"/>
    <row r="471" s="58" customFormat="1"/>
    <row r="472" s="58" customFormat="1"/>
    <row r="473" s="58" customFormat="1"/>
    <row r="474" s="58" customFormat="1"/>
    <row r="475" s="58" customFormat="1"/>
    <row r="476" s="58" customFormat="1"/>
    <row r="477" s="58" customFormat="1"/>
    <row r="478" s="58" customFormat="1"/>
    <row r="479" s="58" customFormat="1"/>
    <row r="480" s="58" customFormat="1"/>
    <row r="481" s="58" customFormat="1"/>
    <row r="482" s="58" customFormat="1"/>
    <row r="483" s="58" customFormat="1"/>
    <row r="484" s="58" customFormat="1"/>
    <row r="485" s="58" customFormat="1"/>
    <row r="486" s="58" customFormat="1"/>
    <row r="487" s="58" customFormat="1"/>
    <row r="488" s="58" customFormat="1"/>
    <row r="489" s="58" customFormat="1"/>
    <row r="490" s="58" customFormat="1"/>
    <row r="491" s="58" customFormat="1"/>
    <row r="492" s="58" customFormat="1"/>
    <row r="493" s="58" customFormat="1"/>
    <row r="494" s="58" customFormat="1"/>
    <row r="495" s="58" customFormat="1"/>
    <row r="496" s="58" customFormat="1"/>
    <row r="497" s="58" customFormat="1"/>
    <row r="498" s="58" customFormat="1"/>
    <row r="499" s="58" customFormat="1"/>
    <row r="500" s="58" customFormat="1"/>
    <row r="501" s="58" customFormat="1"/>
    <row r="502" s="58" customFormat="1"/>
    <row r="503" s="58" customFormat="1"/>
    <row r="504" s="58" customFormat="1"/>
    <row r="505" s="58" customFormat="1"/>
    <row r="506" s="58" customFormat="1"/>
    <row r="507" s="58" customFormat="1"/>
    <row r="508" s="58" customFormat="1"/>
    <row r="509" s="58" customFormat="1"/>
    <row r="510" s="58" customFormat="1"/>
    <row r="511" s="58" customFormat="1"/>
    <row r="512" s="58" customFormat="1"/>
    <row r="513" s="58" customFormat="1"/>
    <row r="514" s="58" customFormat="1"/>
    <row r="515" s="58" customFormat="1"/>
    <row r="516" s="58" customFormat="1"/>
    <row r="517" s="58" customFormat="1"/>
    <row r="518" s="58" customFormat="1"/>
    <row r="519" s="58" customFormat="1"/>
    <row r="520" s="58" customFormat="1"/>
    <row r="521" s="58" customFormat="1"/>
    <row r="522" s="58" customFormat="1"/>
    <row r="523" s="58" customFormat="1"/>
    <row r="524" s="58" customFormat="1"/>
    <row r="525" s="58" customFormat="1"/>
    <row r="526" s="58" customFormat="1"/>
    <row r="527" s="58" customFormat="1"/>
    <row r="528" s="58" customFormat="1"/>
    <row r="529" s="58" customFormat="1"/>
    <row r="530" s="58" customFormat="1"/>
    <row r="531" s="58" customFormat="1"/>
    <row r="532" s="58" customFormat="1"/>
    <row r="533" s="58" customFormat="1"/>
    <row r="534" s="58" customFormat="1"/>
    <row r="535" s="58" customFormat="1"/>
    <row r="536" s="58" customFormat="1"/>
    <row r="537" s="58" customFormat="1"/>
    <row r="538" s="58" customFormat="1"/>
    <row r="539" s="58" customFormat="1"/>
    <row r="540" s="58" customFormat="1"/>
    <row r="541" s="58" customFormat="1"/>
    <row r="542" s="58" customFormat="1"/>
    <row r="543" s="58" customFormat="1"/>
    <row r="544" s="58" customFormat="1"/>
    <row r="545" s="58" customFormat="1"/>
    <row r="546" s="58" customFormat="1"/>
    <row r="547" s="58" customFormat="1"/>
    <row r="548" s="58" customFormat="1"/>
    <row r="549" s="58" customFormat="1"/>
    <row r="550" s="58" customFormat="1"/>
    <row r="551" s="58" customFormat="1"/>
    <row r="552" s="58" customFormat="1"/>
    <row r="553" s="58" customFormat="1"/>
    <row r="554" s="58" customFormat="1"/>
    <row r="555" s="58" customFormat="1"/>
    <row r="556" s="58" customFormat="1"/>
    <row r="557" s="58" customFormat="1"/>
    <row r="558" s="58" customFormat="1"/>
    <row r="559" s="58" customFormat="1"/>
    <row r="560" s="58" customFormat="1"/>
    <row r="561" s="58" customFormat="1"/>
    <row r="562" s="58" customFormat="1"/>
    <row r="563" s="58" customFormat="1"/>
    <row r="564" s="58" customFormat="1"/>
    <row r="565" s="58" customFormat="1"/>
    <row r="566" s="58" customFormat="1"/>
    <row r="567" s="58" customFormat="1"/>
    <row r="568" s="58" customFormat="1"/>
    <row r="569" s="58" customFormat="1"/>
    <row r="570" s="58" customFormat="1"/>
    <row r="571" s="58" customFormat="1"/>
    <row r="572" s="58" customFormat="1"/>
    <row r="573" s="58" customFormat="1"/>
    <row r="574" s="58" customFormat="1"/>
    <row r="575" s="58" customFormat="1"/>
    <row r="576" s="58" customFormat="1"/>
    <row r="577" s="58" customFormat="1"/>
    <row r="578" s="58" customFormat="1"/>
    <row r="579" s="58" customFormat="1"/>
    <row r="580" s="58" customFormat="1"/>
    <row r="581" s="58" customFormat="1"/>
    <row r="582" s="58" customFormat="1"/>
    <row r="583" s="58" customFormat="1"/>
    <row r="584" s="58" customFormat="1"/>
    <row r="585" s="58" customFormat="1"/>
    <row r="586" s="58" customFormat="1"/>
    <row r="587" s="58" customFormat="1"/>
    <row r="588" s="58" customFormat="1"/>
    <row r="589" s="58" customFormat="1"/>
    <row r="590" s="58" customFormat="1"/>
    <row r="591" s="58" customFormat="1"/>
    <row r="592" s="58" customFormat="1"/>
    <row r="593" s="58" customFormat="1"/>
    <row r="594" s="58" customFormat="1"/>
    <row r="595" s="58" customFormat="1"/>
    <row r="596" s="58" customFormat="1"/>
    <row r="597" s="58" customFormat="1"/>
    <row r="598" s="58" customFormat="1"/>
    <row r="599" s="58" customFormat="1"/>
    <row r="600" s="58" customFormat="1"/>
    <row r="601" s="58" customFormat="1"/>
    <row r="602" s="58" customFormat="1"/>
    <row r="603" s="58" customFormat="1"/>
    <row r="604" s="58" customFormat="1"/>
    <row r="605" s="58" customFormat="1"/>
    <row r="606" s="58" customFormat="1"/>
    <row r="607" s="58" customFormat="1"/>
    <row r="608" s="58" customFormat="1"/>
    <row r="609" s="58" customFormat="1"/>
    <row r="610" s="58" customFormat="1"/>
    <row r="611" s="58" customFormat="1"/>
    <row r="612" s="58" customFormat="1"/>
    <row r="613" s="58" customFormat="1"/>
    <row r="614" s="58" customFormat="1"/>
    <row r="615" s="58" customFormat="1"/>
    <row r="616" s="58" customFormat="1"/>
    <row r="617" s="58" customFormat="1"/>
    <row r="618" s="58" customFormat="1"/>
    <row r="619" s="58" customFormat="1"/>
    <row r="620" s="58" customFormat="1"/>
    <row r="621" s="58" customFormat="1"/>
    <row r="622" s="58" customFormat="1"/>
    <row r="623" s="58" customFormat="1"/>
    <row r="624" s="58" customFormat="1"/>
    <row r="625" s="58" customFormat="1"/>
    <row r="626" s="58" customFormat="1"/>
    <row r="627" s="58" customFormat="1"/>
    <row r="628" s="58" customFormat="1"/>
    <row r="629" s="58" customFormat="1"/>
    <row r="630" s="58" customFormat="1"/>
    <row r="631" s="58" customFormat="1"/>
    <row r="632" s="58" customFormat="1"/>
    <row r="633" s="58" customFormat="1"/>
    <row r="634" s="58" customFormat="1"/>
    <row r="635" s="58" customFormat="1"/>
    <row r="636" s="58" customFormat="1"/>
    <row r="637" s="58" customFormat="1"/>
    <row r="638" s="58" customFormat="1"/>
    <row r="639" s="58" customFormat="1"/>
    <row r="640" s="58" customFormat="1"/>
    <row r="641" s="58" customFormat="1"/>
    <row r="642" s="58" customFormat="1"/>
    <row r="643" s="58" customFormat="1"/>
    <row r="644" s="58" customFormat="1"/>
    <row r="645" s="58" customFormat="1"/>
    <row r="646" s="58" customFormat="1"/>
    <row r="647" s="58" customFormat="1"/>
    <row r="648" s="58" customFormat="1"/>
    <row r="649" s="58" customFormat="1"/>
    <row r="650" s="58" customFormat="1"/>
    <row r="651" s="58" customFormat="1"/>
    <row r="652" s="58" customFormat="1"/>
    <row r="653" s="58" customFormat="1"/>
    <row r="654" s="58" customFormat="1"/>
    <row r="655" s="58" customFormat="1"/>
    <row r="656" s="58" customFormat="1"/>
    <row r="657" s="58" customFormat="1"/>
    <row r="658" s="58" customFormat="1"/>
    <row r="659" s="58" customFormat="1"/>
    <row r="660" s="58" customFormat="1"/>
    <row r="661" s="58" customFormat="1"/>
    <row r="662" s="58" customFormat="1"/>
    <row r="663" s="58" customFormat="1"/>
    <row r="664" s="58" customFormat="1"/>
    <row r="665" s="58" customFormat="1"/>
    <row r="666" s="58" customFormat="1"/>
    <row r="667" s="58" customFormat="1"/>
    <row r="668" s="58" customFormat="1"/>
    <row r="669" s="58" customFormat="1"/>
    <row r="670" s="58" customFormat="1"/>
    <row r="671" s="58" customFormat="1"/>
    <row r="672" s="58" customFormat="1"/>
    <row r="673" s="58" customFormat="1"/>
    <row r="674" s="58" customFormat="1"/>
    <row r="675" s="58" customFormat="1"/>
    <row r="676" s="58" customFormat="1"/>
    <row r="677" s="58" customFormat="1"/>
    <row r="678" s="58" customFormat="1"/>
    <row r="679" s="58" customFormat="1"/>
    <row r="680" s="58" customFormat="1"/>
    <row r="681" s="58" customFormat="1"/>
    <row r="682" s="58" customFormat="1"/>
    <row r="683" s="58" customFormat="1"/>
    <row r="684" s="58" customFormat="1"/>
    <row r="685" s="58" customFormat="1"/>
    <row r="686" s="58" customFormat="1"/>
    <row r="687" s="58" customFormat="1"/>
    <row r="688" s="58" customFormat="1"/>
    <row r="689" s="58" customFormat="1"/>
    <row r="690" s="58" customFormat="1"/>
    <row r="691" s="58" customFormat="1"/>
    <row r="692" s="58" customFormat="1"/>
    <row r="693" s="58" customFormat="1"/>
    <row r="694" s="58" customFormat="1"/>
    <row r="695" s="58" customFormat="1"/>
    <row r="696" s="58" customFormat="1"/>
    <row r="697" s="58" customFormat="1"/>
    <row r="698" s="58" customFormat="1"/>
    <row r="699" s="58" customFormat="1"/>
    <row r="700" s="58" customFormat="1"/>
    <row r="701" s="58" customFormat="1"/>
    <row r="702" s="58" customFormat="1"/>
    <row r="703" s="58" customFormat="1"/>
    <row r="704" s="58" customFormat="1"/>
    <row r="705" s="58" customFormat="1"/>
    <row r="706" s="58" customFormat="1"/>
    <row r="707" s="58" customFormat="1"/>
    <row r="708" s="58" customFormat="1"/>
    <row r="709" s="58" customFormat="1"/>
    <row r="710" s="58" customFormat="1"/>
    <row r="711" s="58" customFormat="1"/>
    <row r="712" s="58" customFormat="1"/>
    <row r="713" s="58" customFormat="1"/>
    <row r="714" s="58" customFormat="1"/>
    <row r="715" s="58" customFormat="1"/>
    <row r="716" s="58" customFormat="1"/>
    <row r="717" s="58" customFormat="1"/>
    <row r="718" s="58" customFormat="1"/>
    <row r="719" s="58" customFormat="1"/>
    <row r="720" s="58" customFormat="1"/>
    <row r="721" s="58" customFormat="1"/>
    <row r="722" s="58" customFormat="1"/>
    <row r="723" s="58" customFormat="1"/>
    <row r="724" s="58" customFormat="1"/>
    <row r="725" s="58" customFormat="1"/>
    <row r="726" s="58" customFormat="1"/>
    <row r="727" s="58" customFormat="1"/>
    <row r="728" s="58" customFormat="1"/>
    <row r="729" s="58" customFormat="1"/>
    <row r="730" s="58" customFormat="1"/>
    <row r="731" s="58" customFormat="1"/>
    <row r="732" s="58" customFormat="1"/>
    <row r="733" s="58" customFormat="1"/>
    <row r="734" s="58" customFormat="1"/>
    <row r="735" s="58" customFormat="1"/>
    <row r="736" s="58" customFormat="1"/>
    <row r="737" s="58" customFormat="1"/>
    <row r="738" s="58" customFormat="1"/>
    <row r="739" s="58" customFormat="1"/>
    <row r="740" s="58" customFormat="1"/>
    <row r="741" s="58" customFormat="1"/>
    <row r="742" s="58" customFormat="1"/>
    <row r="743" s="58" customFormat="1"/>
    <row r="744" s="58" customFormat="1"/>
    <row r="745" s="58" customFormat="1"/>
    <row r="746" s="58" customFormat="1"/>
    <row r="747" s="58" customFormat="1"/>
    <row r="748" s="58" customFormat="1"/>
    <row r="749" s="58" customFormat="1"/>
    <row r="750" s="58" customFormat="1"/>
    <row r="751" s="58" customFormat="1"/>
    <row r="752" s="58" customFormat="1"/>
    <row r="753" s="58" customFormat="1"/>
    <row r="754" s="58" customFormat="1"/>
    <row r="755" s="58" customFormat="1"/>
    <row r="756" s="58" customFormat="1"/>
    <row r="757" s="58" customFormat="1"/>
    <row r="758" s="58" customFormat="1"/>
    <row r="759" s="58" customFormat="1"/>
    <row r="760" s="58" customFormat="1"/>
    <row r="761" s="58" customFormat="1"/>
    <row r="762" s="58" customFormat="1"/>
    <row r="763" s="58" customFormat="1"/>
    <row r="764" s="58" customFormat="1"/>
    <row r="765" s="58" customFormat="1"/>
    <row r="766" s="58" customFormat="1"/>
    <row r="767" s="58" customFormat="1"/>
    <row r="768" s="58" customFormat="1"/>
    <row r="769" s="58" customFormat="1"/>
    <row r="770" s="58" customFormat="1"/>
    <row r="771" s="58" customFormat="1"/>
    <row r="772" s="58" customFormat="1"/>
    <row r="773" s="58" customFormat="1"/>
    <row r="774" s="58" customFormat="1"/>
    <row r="775" s="58" customFormat="1"/>
    <row r="776" s="58" customFormat="1"/>
    <row r="777" s="58" customFormat="1"/>
    <row r="778" s="58" customFormat="1"/>
    <row r="779" s="58" customFormat="1"/>
    <row r="780" s="58" customFormat="1"/>
    <row r="781" s="58" customFormat="1"/>
    <row r="782" s="58" customFormat="1"/>
    <row r="783" s="58" customFormat="1"/>
    <row r="784" s="58" customFormat="1"/>
    <row r="785" s="58" customFormat="1"/>
    <row r="786" s="58" customFormat="1"/>
    <row r="787" s="58" customFormat="1"/>
    <row r="788" s="58" customFormat="1"/>
    <row r="789" s="58" customFormat="1"/>
    <row r="790" s="58" customFormat="1"/>
    <row r="791" s="58" customFormat="1"/>
    <row r="792" s="58" customFormat="1"/>
    <row r="793" s="58" customFormat="1"/>
    <row r="794" s="58" customFormat="1"/>
    <row r="795" s="58" customFormat="1"/>
    <row r="796" s="58" customFormat="1"/>
    <row r="797" s="58" customFormat="1"/>
    <row r="798" s="58" customFormat="1"/>
    <row r="799" s="58" customFormat="1"/>
    <row r="800" s="58" customFormat="1"/>
    <row r="801" s="58" customFormat="1"/>
    <row r="802" s="58" customFormat="1"/>
    <row r="803" s="58" customFormat="1"/>
    <row r="804" s="58" customFormat="1"/>
    <row r="805" s="58" customFormat="1"/>
    <row r="806" s="58" customFormat="1"/>
    <row r="807" s="58" customFormat="1"/>
    <row r="808" s="58" customFormat="1"/>
    <row r="809" s="58" customFormat="1"/>
    <row r="810" s="58" customFormat="1"/>
    <row r="811" s="58" customFormat="1"/>
    <row r="812" s="58" customFormat="1"/>
    <row r="813" s="58" customFormat="1"/>
    <row r="814" s="58" customFormat="1"/>
    <row r="815" s="58" customFormat="1"/>
    <row r="816" s="58" customFormat="1"/>
    <row r="817" s="58" customFormat="1"/>
    <row r="818" s="58" customFormat="1"/>
    <row r="819" s="58" customFormat="1"/>
    <row r="820" s="58" customFormat="1"/>
    <row r="821" s="58" customFormat="1"/>
    <row r="822" s="58" customFormat="1"/>
    <row r="823" s="58" customFormat="1"/>
    <row r="824" s="58" customFormat="1"/>
    <row r="825" s="58" customFormat="1"/>
    <row r="826" s="58" customFormat="1"/>
    <row r="827" s="58" customFormat="1"/>
    <row r="828" s="58" customFormat="1"/>
    <row r="829" s="58" customFormat="1"/>
    <row r="830" s="58" customFormat="1"/>
    <row r="831" s="58" customFormat="1"/>
    <row r="832" s="58" customFormat="1"/>
    <row r="833" s="58" customFormat="1"/>
    <row r="834" s="58" customFormat="1"/>
    <row r="835" s="58" customFormat="1"/>
    <row r="836" s="58" customFormat="1"/>
    <row r="837" s="58" customFormat="1"/>
    <row r="838" s="58" customFormat="1"/>
    <row r="839" s="58" customFormat="1"/>
    <row r="840" s="58" customFormat="1"/>
    <row r="841" s="58" customFormat="1"/>
    <row r="842" s="58" customFormat="1"/>
    <row r="843" s="58" customFormat="1"/>
    <row r="844" s="58" customFormat="1"/>
    <row r="845" s="58" customFormat="1"/>
    <row r="846" s="58" customFormat="1"/>
    <row r="847" s="58" customFormat="1"/>
    <row r="848" s="58" customFormat="1"/>
    <row r="849" s="58" customFormat="1"/>
    <row r="850" s="58" customFormat="1"/>
    <row r="851" s="58" customFormat="1"/>
    <row r="852" s="58" customFormat="1"/>
    <row r="853" s="58" customFormat="1"/>
    <row r="854" s="58" customFormat="1"/>
    <row r="855" s="58" customFormat="1"/>
    <row r="856" s="58" customFormat="1"/>
    <row r="857" s="58" customFormat="1"/>
    <row r="858" s="58" customFormat="1"/>
    <row r="859" s="58" customFormat="1"/>
    <row r="860" s="58" customFormat="1"/>
    <row r="861" s="58" customFormat="1"/>
    <row r="862" s="58" customFormat="1"/>
    <row r="863" s="58" customFormat="1"/>
    <row r="864" s="58" customFormat="1"/>
    <row r="865" s="58" customFormat="1"/>
    <row r="866" s="58" customFormat="1"/>
    <row r="867" s="58" customFormat="1"/>
    <row r="868" s="58" customFormat="1"/>
    <row r="869" s="58" customFormat="1"/>
    <row r="870" s="58" customFormat="1"/>
    <row r="871" s="58" customFormat="1"/>
    <row r="872" s="58" customFormat="1"/>
    <row r="873" s="58" customFormat="1"/>
    <row r="874" s="58" customFormat="1"/>
    <row r="875" s="58" customFormat="1"/>
    <row r="876" s="58" customFormat="1"/>
    <row r="877" s="58" customFormat="1"/>
    <row r="878" s="58" customFormat="1"/>
    <row r="879" s="58" customFormat="1"/>
    <row r="880" s="58" customFormat="1"/>
    <row r="881" s="58" customFormat="1"/>
    <row r="882" s="58" customFormat="1"/>
    <row r="883" s="58" customFormat="1"/>
    <row r="884" s="58" customFormat="1"/>
    <row r="885" s="58" customFormat="1"/>
    <row r="886" s="58" customFormat="1"/>
    <row r="887" s="58" customFormat="1"/>
    <row r="888" s="58" customFormat="1"/>
    <row r="889" s="58" customFormat="1"/>
    <row r="890" s="58" customFormat="1"/>
    <row r="891" s="58" customFormat="1"/>
    <row r="892" s="58" customFormat="1"/>
    <row r="893" s="58" customFormat="1"/>
    <row r="894" s="58" customFormat="1"/>
    <row r="895" s="58" customFormat="1"/>
    <row r="896" s="58" customFormat="1"/>
    <row r="897" s="58" customFormat="1"/>
    <row r="898" s="58" customFormat="1"/>
    <row r="899" s="58" customFormat="1"/>
    <row r="900" s="58" customFormat="1"/>
    <row r="901" s="58" customFormat="1"/>
    <row r="902" s="58" customFormat="1"/>
    <row r="903" s="58" customFormat="1"/>
    <row r="904" s="58" customFormat="1"/>
    <row r="905" s="58" customFormat="1"/>
    <row r="906" s="58" customFormat="1"/>
    <row r="907" s="58" customFormat="1"/>
    <row r="908" s="58" customFormat="1"/>
    <row r="909" s="58" customFormat="1"/>
    <row r="910" s="58" customFormat="1"/>
    <row r="911" s="58" customFormat="1"/>
    <row r="912" s="58" customFormat="1"/>
    <row r="913" s="58" customFormat="1"/>
    <row r="914" s="58" customFormat="1"/>
    <row r="915" s="58" customFormat="1"/>
    <row r="916" s="58" customFormat="1"/>
    <row r="917" s="58" customFormat="1"/>
    <row r="918" s="58" customFormat="1"/>
    <row r="919" s="58" customFormat="1"/>
    <row r="920" s="58" customFormat="1"/>
    <row r="921" s="58" customFormat="1"/>
    <row r="922" s="58" customFormat="1"/>
    <row r="923" s="58" customFormat="1"/>
    <row r="924" s="58" customFormat="1"/>
    <row r="925" s="58" customFormat="1"/>
    <row r="926" s="58" customFormat="1"/>
    <row r="927" s="58" customFormat="1"/>
    <row r="928" s="58" customFormat="1"/>
    <row r="929" s="58" customFormat="1"/>
    <row r="930" s="58" customFormat="1"/>
    <row r="931" s="58" customFormat="1"/>
    <row r="932" s="58" customFormat="1"/>
    <row r="933" s="58" customFormat="1"/>
    <row r="934" s="58" customFormat="1"/>
    <row r="935" s="58" customFormat="1"/>
    <row r="936" s="58" customFormat="1"/>
    <row r="937" s="58" customFormat="1"/>
    <row r="938" s="58" customFormat="1"/>
    <row r="939" s="58" customFormat="1"/>
    <row r="940" s="58" customFormat="1"/>
    <row r="941" s="58" customFormat="1"/>
    <row r="942" s="58" customFormat="1"/>
    <row r="943" s="58" customFormat="1"/>
    <row r="944" s="58" customFormat="1"/>
    <row r="945" s="58" customFormat="1"/>
    <row r="946" s="58" customFormat="1"/>
    <row r="947" s="58" customFormat="1"/>
    <row r="948" s="58" customFormat="1"/>
    <row r="949" s="58" customFormat="1"/>
    <row r="950" s="58" customFormat="1"/>
    <row r="951" s="58" customFormat="1"/>
    <row r="952" s="58" customFormat="1"/>
    <row r="953" s="58" customFormat="1"/>
    <row r="954" s="58" customFormat="1"/>
    <row r="955" s="58" customFormat="1"/>
    <row r="956" s="58" customFormat="1"/>
    <row r="957" s="58" customFormat="1"/>
    <row r="958" s="58" customFormat="1"/>
    <row r="959" s="58" customFormat="1"/>
    <row r="960" s="58" customFormat="1"/>
    <row r="961" s="58" customFormat="1"/>
    <row r="962" s="58" customFormat="1"/>
    <row r="963" s="58" customFormat="1"/>
    <row r="964" s="58" customFormat="1"/>
    <row r="965" s="58" customFormat="1"/>
    <row r="966" s="58" customFormat="1"/>
    <row r="967" s="58" customFormat="1"/>
    <row r="968" s="58" customFormat="1"/>
    <row r="969" s="58" customFormat="1"/>
    <row r="970" s="58" customFormat="1"/>
    <row r="971" s="58" customFormat="1"/>
    <row r="972" s="58" customFormat="1"/>
    <row r="973" s="58" customFormat="1"/>
    <row r="974" s="58" customFormat="1"/>
    <row r="975" s="58" customFormat="1"/>
    <row r="976" s="58" customFormat="1"/>
    <row r="977" s="58" customFormat="1"/>
    <row r="978" s="58" customFormat="1"/>
    <row r="979" s="58" customFormat="1"/>
    <row r="980" s="58" customFormat="1"/>
    <row r="981" s="58" customFormat="1"/>
    <row r="982" s="58" customFormat="1"/>
    <row r="983" s="58" customFormat="1"/>
    <row r="984" s="58" customFormat="1"/>
    <row r="985" s="58" customFormat="1"/>
    <row r="986" s="58" customFormat="1"/>
    <row r="987" s="58" customFormat="1"/>
    <row r="988" s="58" customFormat="1"/>
    <row r="989" s="58" customFormat="1"/>
    <row r="990" s="58" customFormat="1"/>
    <row r="991" s="58" customFormat="1"/>
    <row r="992" s="58" customFormat="1"/>
    <row r="993" s="58" customFormat="1"/>
    <row r="994" s="58" customFormat="1"/>
    <row r="995" s="58" customFormat="1"/>
    <row r="996" s="58" customFormat="1"/>
    <row r="997" s="58" customFormat="1"/>
    <row r="998" s="58" customFormat="1"/>
    <row r="999" s="58" customFormat="1"/>
    <row r="1000" s="58" customFormat="1"/>
    <row r="1001" s="58" customFormat="1"/>
    <row r="1002" s="58" customFormat="1"/>
    <row r="1003" s="58" customFormat="1"/>
    <row r="1004" s="58" customFormat="1"/>
    <row r="1005" s="58" customFormat="1"/>
    <row r="1006" s="58" customFormat="1"/>
    <row r="1007" s="58" customFormat="1"/>
    <row r="1008" s="58" customFormat="1"/>
    <row r="1009" s="58" customFormat="1"/>
    <row r="1010" s="58" customFormat="1"/>
    <row r="1011" s="58" customFormat="1"/>
    <row r="1012" s="58" customFormat="1"/>
    <row r="1013" s="58" customFormat="1"/>
    <row r="1014" s="58" customFormat="1"/>
    <row r="1015" s="58" customFormat="1"/>
    <row r="1016" s="58" customFormat="1"/>
    <row r="1017" s="58" customFormat="1"/>
    <row r="1018" s="58" customFormat="1"/>
    <row r="1019" s="58" customFormat="1"/>
    <row r="1020" s="58" customFormat="1"/>
    <row r="1021" s="58" customFormat="1"/>
    <row r="1022" s="58" customFormat="1"/>
    <row r="1023" s="58" customFormat="1"/>
    <row r="1024" s="58" customFormat="1"/>
    <row r="1025" s="58" customFormat="1"/>
    <row r="1026" s="58" customFormat="1"/>
    <row r="1027" s="58" customFormat="1"/>
    <row r="1028" s="58" customFormat="1"/>
    <row r="1029" s="58" customFormat="1"/>
    <row r="1030" s="58" customFormat="1"/>
    <row r="1031" s="58" customFormat="1"/>
    <row r="1032" s="58" customFormat="1"/>
    <row r="1033" s="58" customFormat="1"/>
    <row r="1034" s="58" customFormat="1"/>
    <row r="1035" s="58" customFormat="1"/>
    <row r="1036" s="58" customFormat="1"/>
    <row r="1037" s="58" customFormat="1"/>
    <row r="1038" s="58" customFormat="1"/>
    <row r="1039" s="58" customFormat="1"/>
    <row r="1040" s="58" customFormat="1"/>
    <row r="1041" s="58" customFormat="1"/>
    <row r="1042" s="58" customFormat="1"/>
    <row r="1043" s="58" customFormat="1"/>
    <row r="1044" s="58" customFormat="1"/>
    <row r="1045" s="58" customFormat="1"/>
    <row r="1046" s="58" customFormat="1"/>
    <row r="1047" s="58" customFormat="1"/>
    <row r="1048" s="58" customFormat="1"/>
    <row r="1049" s="58" customFormat="1"/>
    <row r="1050" s="58" customFormat="1"/>
    <row r="1051" s="58" customFormat="1"/>
    <row r="1052" s="58" customFormat="1"/>
    <row r="1053" s="58" customFormat="1"/>
    <row r="1054" s="58" customFormat="1"/>
    <row r="1055" s="58" customFormat="1"/>
    <row r="1056" s="58" customFormat="1"/>
    <row r="1057" s="58" customFormat="1"/>
    <row r="1058" s="58" customFormat="1"/>
    <row r="1059" s="58" customFormat="1"/>
    <row r="1060" s="58" customFormat="1"/>
    <row r="1061" s="58" customFormat="1"/>
    <row r="1062" s="58" customFormat="1"/>
    <row r="1063" s="58" customFormat="1"/>
    <row r="1064" s="58" customFormat="1"/>
    <row r="1065" s="58" customFormat="1"/>
    <row r="1066" s="58" customFormat="1"/>
    <row r="1067" s="58" customFormat="1"/>
    <row r="1068" s="58" customFormat="1"/>
    <row r="1069" s="58" customFormat="1"/>
    <row r="1070" s="58" customFormat="1"/>
    <row r="1071" s="58" customFormat="1"/>
    <row r="1072" s="58" customFormat="1"/>
    <row r="1073" s="58" customFormat="1"/>
    <row r="1074" s="58" customFormat="1"/>
    <row r="1075" s="58" customFormat="1"/>
    <row r="1076" s="58" customFormat="1"/>
    <row r="1077" s="58" customFormat="1"/>
    <row r="1078" s="58" customFormat="1"/>
    <row r="1079" s="58" customFormat="1"/>
    <row r="1080" s="58" customFormat="1"/>
    <row r="1081" s="58" customFormat="1"/>
    <row r="1082" s="58" customFormat="1"/>
    <row r="1083" s="58" customFormat="1"/>
    <row r="1084" s="58" customFormat="1"/>
    <row r="1085" s="58" customFormat="1"/>
    <row r="1086" s="58" customFormat="1"/>
    <row r="1087" s="58" customFormat="1"/>
    <row r="1088" s="58" customFormat="1"/>
    <row r="1089" s="58" customFormat="1"/>
    <row r="1090" s="58" customFormat="1"/>
    <row r="1091" s="58" customFormat="1"/>
    <row r="1092" s="58" customFormat="1"/>
    <row r="1093" s="58" customFormat="1"/>
    <row r="1094" s="58" customFormat="1"/>
    <row r="1095" s="58" customFormat="1"/>
    <row r="1096" s="58" customFormat="1"/>
    <row r="1097" s="58" customFormat="1"/>
    <row r="1098" s="58" customFormat="1"/>
    <row r="1099" s="58" customFormat="1"/>
    <row r="1100" s="58" customFormat="1"/>
    <row r="1101" s="58" customFormat="1"/>
    <row r="1102" s="58" customFormat="1"/>
    <row r="1103" s="58" customFormat="1"/>
    <row r="1104" s="58" customFormat="1"/>
    <row r="1105" s="58" customFormat="1"/>
    <row r="1106" s="58" customFormat="1"/>
    <row r="1107" s="58" customFormat="1"/>
    <row r="1108" s="58" customFormat="1"/>
    <row r="1109" s="58" customFormat="1"/>
    <row r="1110" s="58" customFormat="1"/>
    <row r="1111" s="58" customFormat="1"/>
    <row r="1112" s="58" customFormat="1"/>
    <row r="1113" s="58" customFormat="1"/>
    <row r="1114" s="58" customFormat="1"/>
    <row r="1115" s="58" customFormat="1"/>
    <row r="1116" s="58" customFormat="1"/>
    <row r="1117" s="58" customFormat="1"/>
    <row r="1118" s="58" customFormat="1"/>
    <row r="1119" s="58" customFormat="1"/>
    <row r="1120" s="58" customFormat="1"/>
    <row r="1121" s="58" customFormat="1"/>
    <row r="1122" s="58" customFormat="1"/>
    <row r="1123" s="58" customFormat="1"/>
    <row r="1124" s="58" customFormat="1"/>
    <row r="1125" s="58" customFormat="1"/>
    <row r="1126" s="58" customFormat="1"/>
    <row r="1127" s="58" customFormat="1"/>
    <row r="1128" s="58" customFormat="1"/>
    <row r="1129" s="58" customFormat="1"/>
    <row r="1130" s="58" customFormat="1"/>
    <row r="1131" s="58" customFormat="1"/>
    <row r="1132" s="58" customFormat="1"/>
    <row r="1133" s="58" customFormat="1"/>
    <row r="1134" s="58" customFormat="1"/>
    <row r="1135" s="58" customFormat="1"/>
    <row r="1136" s="58" customFormat="1"/>
    <row r="1137" s="58" customFormat="1"/>
    <row r="1138" s="58" customFormat="1"/>
    <row r="1139" s="58" customFormat="1"/>
    <row r="1140" s="58" customFormat="1"/>
    <row r="1141" s="58" customFormat="1"/>
    <row r="1142" s="58" customFormat="1"/>
    <row r="1143" s="58" customFormat="1"/>
    <row r="1144" s="58" customFormat="1"/>
    <row r="1145" s="58" customFormat="1"/>
    <row r="1146" s="58" customFormat="1"/>
    <row r="1147" s="58" customFormat="1"/>
    <row r="1148" s="58" customFormat="1"/>
    <row r="1149" s="58" customFormat="1"/>
    <row r="1150" s="58" customFormat="1"/>
    <row r="1151" s="58" customFormat="1"/>
    <row r="1152" s="58" customFormat="1"/>
    <row r="1153" s="58" customFormat="1"/>
    <row r="1154" s="58" customFormat="1"/>
    <row r="1155" s="58" customFormat="1"/>
    <row r="1156" s="58" customFormat="1"/>
    <row r="1157" s="58" customFormat="1"/>
    <row r="1158" s="58" customFormat="1"/>
    <row r="1159" s="58" customFormat="1"/>
    <row r="1160" s="58" customFormat="1"/>
    <row r="1161" s="58" customFormat="1"/>
    <row r="1162" s="58" customFormat="1"/>
    <row r="1163" s="58" customFormat="1"/>
    <row r="1164" s="58" customFormat="1"/>
    <row r="1165" s="58" customFormat="1"/>
    <row r="1166" s="58" customFormat="1"/>
    <row r="1167" s="58" customFormat="1"/>
    <row r="1168" s="58" customFormat="1"/>
    <row r="1169" s="58" customFormat="1"/>
    <row r="1170" s="58" customFormat="1"/>
    <row r="1171" s="58" customFormat="1"/>
    <row r="1172" s="58" customFormat="1"/>
    <row r="1173" s="58" customFormat="1"/>
    <row r="1174" s="58" customFormat="1"/>
    <row r="1175" s="58" customFormat="1"/>
    <row r="1176" s="58" customFormat="1"/>
    <row r="1177" s="58" customFormat="1"/>
    <row r="1178" s="58" customFormat="1"/>
    <row r="1179" s="58" customFormat="1"/>
    <row r="1180" s="58" customFormat="1"/>
    <row r="1181" s="58" customFormat="1"/>
    <row r="1182" s="58" customFormat="1"/>
    <row r="1183" s="58" customFormat="1"/>
    <row r="1184" s="58" customFormat="1"/>
    <row r="1185" s="58" customFormat="1"/>
    <row r="1186" s="58" customFormat="1"/>
    <row r="1187" s="58" customFormat="1"/>
    <row r="1188" s="58" customFormat="1"/>
    <row r="1189" s="58" customFormat="1"/>
    <row r="1190" s="58" customFormat="1"/>
    <row r="1191" s="58" customFormat="1"/>
    <row r="1192" s="58" customFormat="1"/>
    <row r="1193" s="58" customFormat="1"/>
    <row r="1194" s="58" customFormat="1"/>
    <row r="1195" s="58" customFormat="1"/>
    <row r="1196" s="58" customFormat="1"/>
    <row r="1197" s="58" customFormat="1"/>
    <row r="1198" s="58" customFormat="1"/>
    <row r="1199" s="58" customFormat="1"/>
    <row r="1200" s="58" customFormat="1"/>
    <row r="1201" s="58" customFormat="1"/>
    <row r="1202" s="58" customFormat="1"/>
    <row r="1203" s="58" customFormat="1"/>
    <row r="1204" s="58" customFormat="1"/>
    <row r="1205" s="58" customFormat="1"/>
    <row r="1206" s="58" customFormat="1"/>
    <row r="1207" s="58" customFormat="1"/>
    <row r="1208" s="58" customFormat="1"/>
    <row r="1209" s="58" customFormat="1"/>
    <row r="1210" s="58" customFormat="1"/>
    <row r="1211" s="58" customFormat="1"/>
    <row r="1212" s="58" customFormat="1"/>
    <row r="1213" s="58" customFormat="1"/>
    <row r="1214" s="58" customFormat="1"/>
    <row r="1215" s="58" customFormat="1"/>
    <row r="1216" s="58" customFormat="1"/>
    <row r="1217" s="58" customFormat="1"/>
    <row r="1218" s="58" customFormat="1"/>
    <row r="1219" s="58" customFormat="1"/>
    <row r="1220" s="58" customFormat="1"/>
    <row r="1221" s="58" customFormat="1"/>
    <row r="1222" s="58" customFormat="1"/>
    <row r="1223" s="58" customFormat="1"/>
    <row r="1224" s="58" customFormat="1"/>
    <row r="1225" s="58" customFormat="1"/>
    <row r="1226" s="58" customFormat="1"/>
    <row r="1227" s="58" customFormat="1"/>
    <row r="1228" s="58" customFormat="1"/>
    <row r="1229" s="58" customFormat="1"/>
    <row r="1230" s="58" customFormat="1"/>
    <row r="1231" s="58" customFormat="1"/>
    <row r="1232" s="58" customFormat="1"/>
    <row r="1233" s="58" customFormat="1"/>
    <row r="1234" s="58" customFormat="1"/>
    <row r="1235" s="58" customFormat="1"/>
    <row r="1236" s="58" customFormat="1"/>
    <row r="1237" s="58" customFormat="1"/>
    <row r="1238" s="58" customFormat="1"/>
    <row r="1239" s="58" customFormat="1"/>
    <row r="1240" s="58" customFormat="1"/>
    <row r="1241" s="58" customFormat="1"/>
    <row r="1242" s="58" customFormat="1"/>
    <row r="1243" s="58" customFormat="1"/>
    <row r="1244" s="58" customFormat="1"/>
    <row r="1245" s="58" customFormat="1"/>
    <row r="1246" s="58" customFormat="1"/>
    <row r="1247" s="58" customFormat="1"/>
    <row r="1248" s="58" customFormat="1"/>
    <row r="1249" s="58" customFormat="1"/>
    <row r="1250" s="58" customFormat="1"/>
    <row r="1251" s="58" customFormat="1"/>
    <row r="1252" s="58" customFormat="1"/>
    <row r="1253" s="58" customFormat="1"/>
    <row r="1254" s="58" customFormat="1"/>
    <row r="1255" s="58" customFormat="1"/>
    <row r="1256" s="58" customFormat="1"/>
    <row r="1257" s="58" customFormat="1"/>
    <row r="1258" s="58" customFormat="1"/>
    <row r="1259" s="58" customFormat="1"/>
    <row r="1260" s="58" customFormat="1"/>
    <row r="1261" s="58" customFormat="1"/>
    <row r="1262" s="58" customFormat="1"/>
    <row r="1263" s="58" customFormat="1"/>
    <row r="1264" s="58" customFormat="1"/>
    <row r="1265" s="58" customFormat="1"/>
    <row r="1266" s="58" customFormat="1"/>
    <row r="1267" s="58" customFormat="1"/>
    <row r="1268" s="58" customFormat="1"/>
    <row r="1269" s="58" customFormat="1"/>
    <row r="1270" s="58" customFormat="1"/>
    <row r="1271" s="58" customFormat="1"/>
    <row r="1272" s="58" customFormat="1"/>
    <row r="1273" s="58" customFormat="1"/>
    <row r="1274" s="58" customFormat="1"/>
    <row r="1275" s="58" customFormat="1"/>
    <row r="1276" s="58" customFormat="1"/>
    <row r="1277" s="58" customFormat="1"/>
    <row r="1278" s="58" customFormat="1"/>
    <row r="1279" s="58" customFormat="1"/>
    <row r="1280" s="58" customFormat="1"/>
    <row r="1281" s="58" customFormat="1"/>
    <row r="1282" s="58" customFormat="1"/>
    <row r="1283" s="58" customFormat="1"/>
    <row r="1284" s="58" customFormat="1"/>
    <row r="1285" s="58" customFormat="1"/>
    <row r="1286" s="58" customFormat="1"/>
    <row r="1287" s="58" customFormat="1"/>
    <row r="1288" s="58" customFormat="1"/>
    <row r="1289" s="58" customFormat="1"/>
    <row r="1290" s="58" customFormat="1"/>
    <row r="1291" s="58" customFormat="1"/>
    <row r="1292" s="58" customFormat="1"/>
    <row r="1293" s="58" customFormat="1"/>
    <row r="1294" s="58" customFormat="1"/>
    <row r="1295" s="58" customFormat="1"/>
    <row r="1296" s="58" customFormat="1"/>
    <row r="1297" s="58" customFormat="1"/>
    <row r="1298" s="58" customFormat="1"/>
    <row r="1299" s="58" customFormat="1"/>
    <row r="1300" s="58" customFormat="1"/>
    <row r="1301" s="58" customFormat="1"/>
    <row r="1302" s="58" customFormat="1"/>
    <row r="1303" s="58" customFormat="1"/>
    <row r="1304" s="58" customFormat="1"/>
    <row r="1305" s="58" customFormat="1"/>
    <row r="1306" s="58" customFormat="1"/>
    <row r="1307" s="58" customFormat="1"/>
    <row r="1308" s="58" customFormat="1"/>
    <row r="1309" s="58" customFormat="1"/>
    <row r="1310" s="58" customFormat="1"/>
    <row r="1311" s="58" customFormat="1"/>
    <row r="1312" s="58" customFormat="1"/>
    <row r="1313" s="58" customFormat="1"/>
    <row r="1314" s="58" customFormat="1"/>
    <row r="1315" s="58" customFormat="1"/>
    <row r="1316" s="58" customFormat="1"/>
    <row r="1317" s="58" customFormat="1"/>
    <row r="1318" s="58" customFormat="1"/>
    <row r="1319" s="58" customFormat="1"/>
    <row r="1320" s="58" customFormat="1"/>
    <row r="1321" s="58" customFormat="1"/>
    <row r="1322" s="58" customFormat="1"/>
    <row r="1323" s="58" customFormat="1"/>
    <row r="1324" s="58" customFormat="1"/>
    <row r="1325" s="58" customFormat="1"/>
    <row r="1326" s="58" customFormat="1"/>
    <row r="1327" s="58" customFormat="1"/>
    <row r="1328" s="58" customFormat="1"/>
    <row r="1329" s="58" customFormat="1"/>
    <row r="1330" s="58" customFormat="1"/>
    <row r="1331" s="58" customFormat="1"/>
    <row r="1332" s="58" customFormat="1"/>
    <row r="1333" s="58" customFormat="1"/>
    <row r="1334" s="58" customFormat="1"/>
    <row r="1335" s="58" customFormat="1"/>
    <row r="1336" s="58" customFormat="1"/>
    <row r="1337" s="58" customFormat="1"/>
    <row r="1338" s="58" customFormat="1"/>
    <row r="1339" s="58" customFormat="1"/>
    <row r="1340" s="58" customFormat="1"/>
    <row r="1341" s="58" customFormat="1"/>
    <row r="1342" s="58" customFormat="1"/>
    <row r="1343" s="58" customFormat="1"/>
    <row r="1344" s="58" customFormat="1"/>
    <row r="1345" s="58" customFormat="1"/>
    <row r="1346" s="58" customFormat="1"/>
    <row r="1347" s="58" customFormat="1"/>
    <row r="1348" s="58" customFormat="1"/>
    <row r="1349" s="58" customFormat="1"/>
    <row r="1350" s="58" customFormat="1"/>
    <row r="1351" s="58" customFormat="1"/>
    <row r="1352" s="58" customFormat="1"/>
    <row r="1353" s="58" customFormat="1"/>
    <row r="1354" s="58" customFormat="1"/>
    <row r="1355" s="58" customFormat="1"/>
    <row r="1356" s="58" customFormat="1"/>
    <row r="1357" s="58" customFormat="1"/>
    <row r="1358" s="58" customFormat="1"/>
    <row r="1359" s="58" customFormat="1"/>
    <row r="1360" s="58" customFormat="1"/>
    <row r="1361" s="58" customFormat="1"/>
    <row r="1362" s="58" customFormat="1"/>
    <row r="1363" s="58" customFormat="1"/>
    <row r="1364" s="58" customFormat="1"/>
    <row r="1365" s="58" customFormat="1"/>
    <row r="1366" s="58" customFormat="1"/>
    <row r="1367" s="58" customFormat="1"/>
    <row r="1368" s="58" customFormat="1"/>
    <row r="1369" s="58" customFormat="1"/>
    <row r="1370" s="58" customFormat="1"/>
    <row r="1371" s="58" customFormat="1"/>
    <row r="1372" s="58" customFormat="1"/>
    <row r="1373" s="58" customFormat="1"/>
    <row r="1374" s="58" customFormat="1"/>
    <row r="1375" s="58" customFormat="1"/>
    <row r="1376" s="58" customFormat="1"/>
    <row r="1377" s="58" customFormat="1"/>
    <row r="1378" s="58" customFormat="1"/>
    <row r="1379" s="58" customFormat="1"/>
    <row r="1380" s="58" customFormat="1"/>
    <row r="1381" s="58" customFormat="1"/>
    <row r="1382" s="58" customFormat="1"/>
    <row r="1383" s="58" customFormat="1"/>
    <row r="1384" s="58" customFormat="1"/>
    <row r="1385" s="58" customFormat="1"/>
    <row r="1386" s="58" customFormat="1"/>
    <row r="1387" s="58" customFormat="1"/>
    <row r="1388" s="58" customFormat="1"/>
    <row r="1389" s="58" customFormat="1"/>
    <row r="1390" s="58" customFormat="1"/>
    <row r="1391" s="58" customFormat="1"/>
    <row r="1392" s="58" customFormat="1"/>
    <row r="1393" s="58" customFormat="1"/>
    <row r="1394" s="58" customFormat="1"/>
    <row r="1395" s="58" customFormat="1"/>
    <row r="1396" s="58" customFormat="1"/>
    <row r="1397" s="58" customFormat="1"/>
    <row r="1398" s="58" customFormat="1"/>
    <row r="1399" s="58" customFormat="1"/>
    <row r="1400" s="58" customFormat="1"/>
    <row r="1401" s="58" customFormat="1"/>
    <row r="1402" s="58" customFormat="1"/>
    <row r="1403" s="58" customFormat="1"/>
    <row r="1404" s="58" customFormat="1"/>
    <row r="1405" s="58" customFormat="1"/>
    <row r="1406" s="58" customFormat="1"/>
    <row r="1407" s="58" customFormat="1"/>
    <row r="1408" s="58" customFormat="1"/>
    <row r="1409" s="58" customFormat="1"/>
    <row r="1410" s="58" customFormat="1"/>
    <row r="1411" s="58" customFormat="1"/>
    <row r="1412" s="58" customFormat="1"/>
    <row r="1413" s="58" customFormat="1"/>
    <row r="1414" s="58" customFormat="1"/>
    <row r="1415" s="58" customFormat="1"/>
    <row r="1416" s="58" customFormat="1"/>
    <row r="1417" s="58" customFormat="1"/>
    <row r="1418" s="58" customFormat="1"/>
    <row r="1419" s="58" customFormat="1"/>
    <row r="1420" s="58" customFormat="1"/>
    <row r="1421" s="58" customFormat="1"/>
    <row r="1422" s="58" customFormat="1"/>
    <row r="1423" s="58" customFormat="1"/>
    <row r="1424" s="58" customFormat="1"/>
    <row r="1425" s="58" customFormat="1"/>
    <row r="1426" s="58" customFormat="1"/>
    <row r="1427" s="58" customFormat="1"/>
    <row r="1428" s="58" customFormat="1"/>
    <row r="1429" s="58" customFormat="1"/>
    <row r="1430" s="58" customFormat="1"/>
    <row r="1431" s="58" customFormat="1"/>
    <row r="1432" s="58" customFormat="1"/>
    <row r="1433" s="58" customFormat="1"/>
    <row r="1434" s="58" customFormat="1"/>
    <row r="1435" s="58" customFormat="1"/>
    <row r="1436" s="58" customFormat="1"/>
    <row r="1437" s="58" customFormat="1"/>
    <row r="1438" s="58" customFormat="1"/>
    <row r="1439" s="58" customFormat="1"/>
    <row r="1440" s="58" customFormat="1"/>
    <row r="1441" s="58" customFormat="1"/>
    <row r="1442" s="58" customFormat="1"/>
    <row r="1443" s="58" customFormat="1"/>
    <row r="1444" s="58" customFormat="1"/>
    <row r="1445" s="58" customFormat="1"/>
    <row r="1446" s="58" customFormat="1"/>
    <row r="1447" s="58" customFormat="1"/>
    <row r="1448" s="58" customFormat="1"/>
    <row r="1449" s="58" customFormat="1"/>
    <row r="1450" s="58" customFormat="1"/>
    <row r="1451" s="58" customFormat="1"/>
    <row r="1452" s="58" customFormat="1"/>
    <row r="1453" s="58" customFormat="1"/>
    <row r="1454" s="58" customFormat="1"/>
    <row r="1455" s="58" customFormat="1"/>
    <row r="1456" s="58" customFormat="1"/>
    <row r="1457" s="58" customFormat="1"/>
    <row r="1458" s="58" customFormat="1"/>
    <row r="1459" s="58" customFormat="1"/>
    <row r="1460" s="58" customFormat="1"/>
    <row r="1461" s="58" customFormat="1"/>
    <row r="1462" s="58" customFormat="1"/>
    <row r="1463" s="58" customFormat="1"/>
    <row r="1464" s="58" customFormat="1"/>
    <row r="1465" s="58" customFormat="1"/>
    <row r="1466" s="58" customFormat="1"/>
    <row r="1467" s="58" customFormat="1"/>
    <row r="1468" s="58" customFormat="1"/>
    <row r="1469" s="58" customFormat="1"/>
    <row r="1470" s="58" customFormat="1"/>
    <row r="1471" s="58" customFormat="1"/>
    <row r="1472" s="58" customFormat="1"/>
    <row r="1473" s="58" customFormat="1"/>
    <row r="1474" s="58" customFormat="1"/>
    <row r="1475" s="58" customFormat="1"/>
    <row r="1476" s="58" customFormat="1"/>
    <row r="1477" s="58" customFormat="1"/>
    <row r="1478" s="58" customFormat="1"/>
    <row r="1479" s="58" customFormat="1"/>
    <row r="1480" s="58" customFormat="1"/>
    <row r="1481" s="58" customFormat="1"/>
    <row r="1482" s="58" customFormat="1"/>
    <row r="1483" s="58" customFormat="1"/>
    <row r="1484" s="58" customFormat="1"/>
    <row r="1485" s="58" customFormat="1"/>
    <row r="1486" s="58" customFormat="1"/>
    <row r="1487" s="58" customFormat="1"/>
    <row r="1488" s="58" customFormat="1"/>
    <row r="1489" s="58" customFormat="1"/>
    <row r="1490" s="58" customFormat="1"/>
    <row r="1491" s="58" customFormat="1"/>
    <row r="1492" s="58" customFormat="1"/>
    <row r="1493" s="58" customFormat="1"/>
    <row r="1494" s="58" customFormat="1"/>
    <row r="1495" s="58" customFormat="1"/>
    <row r="1496" s="58" customFormat="1"/>
    <row r="1497" s="58" customFormat="1"/>
    <row r="1498" s="58" customFormat="1"/>
    <row r="1499" s="58" customFormat="1"/>
    <row r="1500" s="58" customFormat="1"/>
    <row r="1501" s="58" customFormat="1"/>
    <row r="1502" s="58" customFormat="1"/>
    <row r="1503" s="58" customFormat="1"/>
    <row r="1504" s="58" customFormat="1"/>
    <row r="1505" s="58" customFormat="1"/>
    <row r="1506" s="58" customFormat="1"/>
    <row r="1507" s="58" customFormat="1"/>
    <row r="1508" s="58" customFormat="1"/>
    <row r="1509" s="58" customFormat="1"/>
    <row r="1510" s="58" customFormat="1"/>
    <row r="1511" s="58" customFormat="1"/>
    <row r="1512" s="58" customFormat="1"/>
    <row r="1513" s="58" customFormat="1"/>
    <row r="1514" s="58" customFormat="1"/>
    <row r="1515" s="58" customFormat="1"/>
    <row r="1516" s="58" customFormat="1"/>
    <row r="1517" s="58" customFormat="1"/>
    <row r="1518" s="58" customFormat="1"/>
    <row r="1519" s="58" customFormat="1"/>
    <row r="1520" s="58" customFormat="1"/>
    <row r="1521" s="58" customFormat="1"/>
    <row r="1522" s="58" customFormat="1"/>
    <row r="1523" s="58" customFormat="1"/>
    <row r="1524" s="58" customFormat="1"/>
    <row r="1525" s="58" customFormat="1"/>
    <row r="1526" s="58" customFormat="1"/>
    <row r="1527" s="58" customFormat="1"/>
    <row r="1528" s="58" customFormat="1"/>
    <row r="1529" s="58" customFormat="1"/>
    <row r="1530" s="58" customFormat="1"/>
    <row r="1531" s="58" customFormat="1"/>
    <row r="1532" s="58" customFormat="1"/>
    <row r="1533" s="58" customFormat="1"/>
    <row r="1534" s="58" customFormat="1"/>
    <row r="1535" s="58" customFormat="1"/>
    <row r="1536" s="58" customFormat="1"/>
    <row r="1537" s="58" customFormat="1"/>
    <row r="1538" s="58" customFormat="1"/>
    <row r="1539" s="58" customFormat="1"/>
    <row r="1540" s="58" customFormat="1"/>
    <row r="1541" s="58" customFormat="1"/>
    <row r="1542" s="58" customFormat="1"/>
    <row r="1543" s="58" customFormat="1"/>
    <row r="1544" s="58" customFormat="1"/>
    <row r="1545" s="58" customFormat="1"/>
    <row r="1546" s="58" customFormat="1"/>
    <row r="1547" s="58" customFormat="1"/>
    <row r="1548" s="58" customFormat="1"/>
    <row r="1549" s="58" customFormat="1"/>
    <row r="1550" s="58" customFormat="1"/>
    <row r="1551" s="58" customFormat="1"/>
    <row r="1552" s="58" customFormat="1"/>
    <row r="1553" s="58" customFormat="1"/>
    <row r="1554" s="58" customFormat="1"/>
    <row r="1555" s="58" customFormat="1"/>
    <row r="1556" s="58" customFormat="1"/>
    <row r="1557" s="58" customFormat="1"/>
    <row r="1558" s="58" customFormat="1"/>
    <row r="1559" s="58" customFormat="1"/>
    <row r="1560" s="58" customFormat="1"/>
    <row r="1561" s="58" customFormat="1"/>
    <row r="1562" s="58" customFormat="1"/>
    <row r="1563" s="58" customFormat="1"/>
    <row r="1564" s="58" customFormat="1"/>
    <row r="1565" s="58" customFormat="1"/>
    <row r="1566" s="58" customFormat="1"/>
    <row r="1567" s="58" customFormat="1"/>
    <row r="1568" s="58" customFormat="1"/>
    <row r="1569" s="58" customFormat="1"/>
    <row r="1570" s="58" customFormat="1"/>
    <row r="1571" s="58" customFormat="1"/>
    <row r="1572" s="58" customFormat="1"/>
    <row r="1573" s="58" customFormat="1"/>
    <row r="1574" s="58" customFormat="1"/>
    <row r="1575" s="58" customFormat="1"/>
    <row r="1576" s="58" customFormat="1"/>
    <row r="1577" s="58" customFormat="1"/>
    <row r="1578" s="58" customFormat="1"/>
    <row r="1579" s="58" customFormat="1"/>
    <row r="1580" s="58" customFormat="1"/>
    <row r="1581" s="58" customFormat="1"/>
    <row r="1582" s="58" customFormat="1"/>
    <row r="1583" s="58" customFormat="1"/>
    <row r="1584" s="58" customFormat="1"/>
    <row r="1585" s="58" customFormat="1"/>
    <row r="1586" s="58" customFormat="1"/>
    <row r="1587" s="58" customFormat="1"/>
    <row r="1588" s="58" customFormat="1"/>
    <row r="1589" s="58" customFormat="1"/>
    <row r="1590" s="58" customFormat="1"/>
    <row r="1591" s="58" customFormat="1"/>
    <row r="1592" s="58" customFormat="1"/>
    <row r="1593" s="58" customFormat="1"/>
    <row r="1594" s="58" customFormat="1"/>
    <row r="1595" s="58" customFormat="1"/>
    <row r="1596" s="58" customFormat="1"/>
    <row r="1597" s="58" customFormat="1"/>
    <row r="1598" s="58" customFormat="1"/>
    <row r="1599" s="58" customFormat="1"/>
    <row r="1600" s="58" customFormat="1"/>
    <row r="1601" s="58" customFormat="1"/>
    <row r="1602" s="58" customFormat="1"/>
    <row r="1603" s="58" customFormat="1"/>
    <row r="1604" s="58" customFormat="1"/>
    <row r="1605" s="58" customFormat="1"/>
    <row r="1606" s="58" customFormat="1"/>
    <row r="1607" s="58" customFormat="1"/>
    <row r="1608" s="58" customFormat="1"/>
    <row r="1609" s="58" customFormat="1"/>
    <row r="1610" s="58" customFormat="1"/>
    <row r="1611" s="58" customFormat="1"/>
    <row r="1612" s="58" customFormat="1"/>
    <row r="1613" s="58" customFormat="1"/>
    <row r="1614" s="58" customFormat="1"/>
    <row r="1615" s="58" customFormat="1"/>
    <row r="1616" s="58" customFormat="1"/>
    <row r="1617" s="58" customFormat="1"/>
    <row r="1618" s="58" customFormat="1"/>
    <row r="1619" s="58" customFormat="1"/>
    <row r="1620" s="58" customFormat="1"/>
    <row r="1621" s="58" customFormat="1"/>
    <row r="1622" s="58" customFormat="1"/>
    <row r="1623" s="58" customFormat="1"/>
    <row r="1624" s="58" customFormat="1"/>
    <row r="1625" s="58" customFormat="1"/>
    <row r="1626" s="58" customFormat="1"/>
    <row r="1627" s="58" customFormat="1"/>
    <row r="1628" s="58" customFormat="1"/>
    <row r="1629" s="58" customFormat="1"/>
    <row r="1630" s="58" customFormat="1"/>
    <row r="1631" s="58" customFormat="1"/>
    <row r="1632" s="58" customFormat="1"/>
    <row r="1633" s="58" customFormat="1"/>
    <row r="1634" s="58" customFormat="1"/>
    <row r="1635" s="58" customFormat="1"/>
    <row r="1636" s="58" customFormat="1"/>
    <row r="1637" s="58" customFormat="1"/>
    <row r="1638" s="58" customFormat="1"/>
    <row r="1639" s="58" customFormat="1"/>
    <row r="1640" s="58" customFormat="1"/>
    <row r="1641" s="58" customFormat="1"/>
    <row r="1642" s="58" customFormat="1"/>
    <row r="1643" s="58" customFormat="1"/>
    <row r="1644" s="58" customFormat="1"/>
    <row r="1645" s="58" customFormat="1"/>
    <row r="1646" s="58" customFormat="1"/>
    <row r="1647" s="58" customFormat="1"/>
    <row r="1648" s="58" customFormat="1"/>
    <row r="1649" s="58" customFormat="1"/>
    <row r="1650" s="58" customFormat="1"/>
    <row r="1651" s="58" customFormat="1"/>
    <row r="1652" s="58" customFormat="1"/>
    <row r="1653" s="58" customFormat="1"/>
    <row r="1654" s="58" customFormat="1"/>
    <row r="1655" s="58" customFormat="1"/>
    <row r="1656" s="58" customFormat="1"/>
    <row r="1657" s="58" customFormat="1"/>
    <row r="1658" s="58" customFormat="1"/>
    <row r="1659" s="58" customFormat="1"/>
    <row r="1660" s="58" customFormat="1"/>
    <row r="1661" s="58" customFormat="1"/>
    <row r="1662" s="58" customFormat="1"/>
    <row r="1663" s="58" customFormat="1"/>
    <row r="1664" s="58" customFormat="1"/>
    <row r="1665" s="58" customFormat="1"/>
    <row r="1666" s="58" customFormat="1"/>
    <row r="1667" s="58" customFormat="1"/>
    <row r="1668" s="58" customFormat="1"/>
    <row r="1669" s="58" customFormat="1"/>
    <row r="1670" s="58" customFormat="1"/>
    <row r="1671" s="58" customFormat="1"/>
    <row r="1672" s="58" customFormat="1"/>
    <row r="1673" s="58" customFormat="1"/>
    <row r="1674" s="58" customFormat="1"/>
    <row r="1675" s="58" customFormat="1"/>
    <row r="1676" s="58" customFormat="1"/>
    <row r="1677" s="58" customFormat="1"/>
    <row r="1678" s="58" customFormat="1"/>
    <row r="1679" s="58" customFormat="1"/>
    <row r="1680" s="58" customFormat="1"/>
    <row r="1681" s="58" customFormat="1"/>
    <row r="1682" s="58" customFormat="1"/>
    <row r="1683" s="58" customFormat="1"/>
    <row r="1684" s="58" customFormat="1"/>
    <row r="1685" s="58" customFormat="1"/>
    <row r="1686" s="58" customFormat="1"/>
    <row r="1687" s="58" customFormat="1"/>
    <row r="1688" s="58" customFormat="1"/>
    <row r="1689" s="58" customFormat="1"/>
    <row r="1690" s="58" customFormat="1"/>
    <row r="1691" s="58" customFormat="1"/>
    <row r="1692" s="58" customFormat="1"/>
    <row r="1693" s="58" customFormat="1"/>
    <row r="1694" s="58" customFormat="1"/>
    <row r="1695" s="58" customFormat="1"/>
    <row r="1696" s="58" customFormat="1"/>
    <row r="1697" s="58" customFormat="1"/>
    <row r="1698" s="58" customFormat="1"/>
    <row r="1699" s="58" customFormat="1"/>
    <row r="1700" s="58" customFormat="1"/>
    <row r="1701" s="58" customFormat="1"/>
    <row r="1702" s="58" customFormat="1"/>
    <row r="1703" s="58" customFormat="1"/>
    <row r="1704" s="58" customFormat="1"/>
    <row r="1705" s="58" customFormat="1"/>
    <row r="1706" s="58" customFormat="1"/>
    <row r="1707" s="58" customFormat="1"/>
    <row r="1708" s="58" customFormat="1"/>
    <row r="1709" s="58" customFormat="1"/>
    <row r="1710" s="58" customFormat="1"/>
    <row r="1711" s="58" customFormat="1"/>
    <row r="1712" s="58" customFormat="1"/>
    <row r="1713" s="58" customFormat="1"/>
    <row r="1714" s="58" customFormat="1"/>
    <row r="1715" s="58" customFormat="1"/>
    <row r="1716" s="58" customFormat="1"/>
    <row r="1717" s="58" customFormat="1"/>
    <row r="1718" s="58" customFormat="1"/>
    <row r="1719" s="58" customFormat="1"/>
    <row r="1720" s="58" customFormat="1"/>
    <row r="1721" s="58" customFormat="1"/>
    <row r="1722" s="58" customFormat="1"/>
    <row r="1723" s="58" customFormat="1"/>
    <row r="1724" s="58" customFormat="1"/>
    <row r="1725" s="58" customFormat="1"/>
    <row r="1726" s="58" customFormat="1"/>
    <row r="1727" s="58" customFormat="1"/>
    <row r="1728" s="58" customFormat="1"/>
    <row r="1729" s="58" customFormat="1"/>
    <row r="1730" s="58" customFormat="1"/>
    <row r="1731" s="58" customFormat="1"/>
    <row r="1732" s="58" customFormat="1"/>
    <row r="1733" s="58" customFormat="1"/>
    <row r="1734" s="58" customFormat="1"/>
    <row r="1735" s="58" customFormat="1"/>
    <row r="1736" s="58" customFormat="1"/>
    <row r="1737" s="58" customFormat="1"/>
    <row r="1738" s="58" customFormat="1"/>
    <row r="1739" s="58" customFormat="1"/>
    <row r="1740" s="58" customFormat="1"/>
    <row r="1741" s="58" customFormat="1"/>
    <row r="1742" s="58" customFormat="1"/>
    <row r="1743" s="58" customFormat="1"/>
    <row r="1744" s="58" customFormat="1"/>
    <row r="1745" s="58" customFormat="1"/>
    <row r="1746" s="58" customFormat="1"/>
    <row r="1747" s="58" customFormat="1"/>
    <row r="1748" s="58" customFormat="1"/>
    <row r="1749" s="58" customFormat="1"/>
    <row r="1750" s="58" customFormat="1"/>
    <row r="1751" s="58" customFormat="1"/>
    <row r="1752" s="58" customFormat="1"/>
    <row r="1753" s="58" customFormat="1"/>
    <row r="1754" s="58" customFormat="1"/>
    <row r="1755" s="58" customFormat="1"/>
    <row r="1756" s="58" customFormat="1"/>
    <row r="1757" s="58" customFormat="1"/>
    <row r="1758" s="58" customFormat="1"/>
    <row r="1759" s="58" customFormat="1"/>
    <row r="1760" s="58" customFormat="1"/>
    <row r="1761" s="58" customFormat="1"/>
    <row r="1762" s="58" customFormat="1"/>
    <row r="1763" s="58" customFormat="1"/>
    <row r="1764" s="58" customFormat="1"/>
    <row r="1765" s="58" customFormat="1"/>
    <row r="1766" s="58" customFormat="1"/>
    <row r="1767" s="58" customFormat="1"/>
    <row r="1768" s="58" customFormat="1"/>
    <row r="1769" s="58" customFormat="1"/>
    <row r="1770" s="58" customFormat="1"/>
    <row r="1771" s="58" customFormat="1"/>
    <row r="1772" s="58" customFormat="1"/>
    <row r="1773" s="58" customFormat="1"/>
    <row r="1774" s="58" customFormat="1"/>
    <row r="1775" s="58" customFormat="1"/>
    <row r="1776" s="58" customFormat="1"/>
    <row r="1777" s="58" customFormat="1"/>
    <row r="1778" s="58" customFormat="1"/>
    <row r="1779" s="58" customFormat="1"/>
    <row r="1780" s="58" customFormat="1"/>
    <row r="1781" s="58" customFormat="1"/>
    <row r="1782" s="58" customFormat="1"/>
    <row r="1783" s="58" customFormat="1"/>
    <row r="1784" s="58" customFormat="1"/>
    <row r="1785" s="58" customFormat="1"/>
    <row r="1786" s="58" customFormat="1"/>
    <row r="1787" s="58" customFormat="1"/>
    <row r="1788" s="58" customFormat="1"/>
    <row r="1789" s="58" customFormat="1"/>
    <row r="1790" s="58" customFormat="1"/>
    <row r="1791" s="58" customFormat="1"/>
    <row r="1792" s="58" customFormat="1"/>
    <row r="1793" s="58" customFormat="1"/>
    <row r="1794" s="58" customFormat="1"/>
    <row r="1795" s="58" customFormat="1"/>
    <row r="1796" s="58" customFormat="1"/>
    <row r="1797" s="58" customFormat="1"/>
    <row r="1798" s="58" customFormat="1"/>
    <row r="1799" s="58" customFormat="1"/>
    <row r="1800" s="58" customFormat="1"/>
    <row r="1801" s="58" customFormat="1"/>
    <row r="1802" s="58" customFormat="1"/>
    <row r="1803" s="58" customFormat="1"/>
    <row r="1804" s="58" customFormat="1"/>
    <row r="1805" s="58" customFormat="1"/>
    <row r="1806" s="58" customFormat="1"/>
    <row r="1807" s="58" customFormat="1"/>
    <row r="1808" s="58" customFormat="1"/>
    <row r="1809" s="58" customFormat="1"/>
    <row r="1810" s="58" customFormat="1"/>
    <row r="1811" s="58" customFormat="1"/>
    <row r="1812" s="58" customFormat="1"/>
    <row r="1813" s="58" customFormat="1"/>
    <row r="1814" s="58" customFormat="1"/>
    <row r="1815" s="58" customFormat="1"/>
    <row r="1816" s="58" customFormat="1"/>
    <row r="1817" s="58" customFormat="1"/>
    <row r="1818" s="58" customFormat="1"/>
    <row r="1819" s="58" customFormat="1"/>
    <row r="1820" s="58" customFormat="1"/>
    <row r="1821" s="58" customFormat="1"/>
    <row r="1822" s="58" customFormat="1"/>
    <row r="1823" s="58" customFormat="1"/>
    <row r="1824" s="58" customFormat="1"/>
    <row r="1825" s="58" customFormat="1"/>
    <row r="1826" s="58" customFormat="1"/>
    <row r="1827" s="58" customFormat="1"/>
    <row r="1828" s="58" customFormat="1"/>
    <row r="1829" s="58" customFormat="1"/>
    <row r="1830" s="58" customFormat="1"/>
    <row r="1831" s="58" customFormat="1"/>
    <row r="1832" s="58" customFormat="1"/>
    <row r="1833" s="58" customFormat="1"/>
    <row r="1834" s="58" customFormat="1"/>
    <row r="1835" s="58" customFormat="1"/>
    <row r="1836" s="58" customFormat="1"/>
    <row r="1837" s="58" customFormat="1"/>
    <row r="1838" s="58" customFormat="1"/>
    <row r="1839" s="58" customFormat="1"/>
    <row r="1840" s="58" customFormat="1"/>
    <row r="1841" s="58" customFormat="1"/>
    <row r="1842" s="58" customFormat="1"/>
    <row r="1843" s="58" customFormat="1"/>
    <row r="1844" s="58" customFormat="1"/>
    <row r="1845" s="58" customFormat="1"/>
    <row r="1846" s="58" customFormat="1"/>
    <row r="1847" s="58" customFormat="1"/>
    <row r="1848" s="58" customFormat="1"/>
    <row r="1849" s="58" customFormat="1"/>
    <row r="1850" s="58" customFormat="1"/>
    <row r="1851" s="58" customFormat="1"/>
    <row r="1852" s="58" customFormat="1"/>
    <row r="1853" s="58" customFormat="1"/>
    <row r="1854" s="58" customFormat="1"/>
    <row r="1855" s="58" customFormat="1"/>
    <row r="1856" s="58" customFormat="1"/>
    <row r="1857" s="58" customFormat="1"/>
    <row r="1858" s="58" customFormat="1"/>
    <row r="1859" s="58" customFormat="1"/>
    <row r="1860" s="58" customFormat="1"/>
    <row r="1861" s="58" customFormat="1"/>
    <row r="1862" s="58" customFormat="1"/>
    <row r="1863" s="58" customFormat="1"/>
    <row r="1864" s="58" customFormat="1"/>
    <row r="1865" s="58" customFormat="1"/>
    <row r="1866" s="58" customFormat="1"/>
    <row r="1867" s="58" customFormat="1"/>
    <row r="1868" s="58" customFormat="1"/>
    <row r="1869" s="58" customFormat="1"/>
    <row r="1870" s="58" customFormat="1"/>
    <row r="1871" s="58" customFormat="1"/>
    <row r="1872" s="58" customFormat="1"/>
    <row r="1873" s="58" customFormat="1"/>
    <row r="1874" s="58" customFormat="1"/>
    <row r="1875" s="58" customFormat="1"/>
    <row r="1876" s="58" customFormat="1"/>
    <row r="1877" s="58" customFormat="1"/>
    <row r="1878" s="58" customFormat="1"/>
    <row r="1879" s="58" customFormat="1"/>
    <row r="1880" s="58" customFormat="1"/>
    <row r="1881" s="58" customFormat="1"/>
    <row r="1882" s="58" customFormat="1"/>
    <row r="1883" s="58" customFormat="1"/>
    <row r="1884" s="58" customFormat="1"/>
    <row r="1885" s="58" customFormat="1"/>
    <row r="1886" s="58" customFormat="1"/>
    <row r="1887" s="58" customFormat="1"/>
    <row r="1888" s="58" customFormat="1"/>
    <row r="1889" s="58" customFormat="1"/>
    <row r="1890" s="58" customFormat="1"/>
    <row r="1891" s="58" customFormat="1"/>
    <row r="1892" s="58" customFormat="1"/>
    <row r="1893" s="58" customFormat="1"/>
    <row r="1894" s="58" customFormat="1"/>
    <row r="1895" s="58" customFormat="1"/>
    <row r="1896" s="58" customFormat="1"/>
    <row r="1897" s="58" customFormat="1"/>
    <row r="1898" s="58" customFormat="1"/>
    <row r="1899" s="58" customFormat="1"/>
    <row r="1900" s="58" customFormat="1"/>
    <row r="1901" s="58" customFormat="1"/>
    <row r="1902" s="58" customFormat="1"/>
    <row r="1903" s="58" customFormat="1"/>
    <row r="1904" s="58" customFormat="1"/>
    <row r="1905" s="58" customFormat="1"/>
    <row r="1906" s="58" customFormat="1"/>
    <row r="1907" s="58" customFormat="1"/>
    <row r="1908" s="58" customFormat="1"/>
    <row r="1909" s="58" customFormat="1"/>
    <row r="1910" s="58" customFormat="1"/>
    <row r="1911" s="58" customFormat="1"/>
    <row r="1912" s="58" customFormat="1"/>
    <row r="1913" s="58" customFormat="1"/>
    <row r="1914" s="58" customFormat="1"/>
    <row r="1915" s="58" customFormat="1"/>
    <row r="1916" s="58" customFormat="1"/>
    <row r="1917" s="58" customFormat="1"/>
    <row r="1918" s="58" customFormat="1"/>
    <row r="1919" s="58" customFormat="1"/>
    <row r="1920" s="58" customFormat="1"/>
    <row r="1921" s="58" customFormat="1"/>
    <row r="1922" s="58" customFormat="1"/>
    <row r="1923" s="58" customFormat="1"/>
    <row r="1924" s="58" customFormat="1"/>
    <row r="1925" s="58" customFormat="1"/>
    <row r="1926" s="58" customFormat="1"/>
    <row r="1927" s="58" customFormat="1"/>
    <row r="1928" s="58" customFormat="1"/>
    <row r="1929" s="58" customFormat="1"/>
    <row r="1930" s="58" customFormat="1"/>
    <row r="1931" s="58" customFormat="1"/>
    <row r="1932" s="58" customFormat="1"/>
    <row r="1933" s="58" customFormat="1"/>
    <row r="1934" s="58" customFormat="1"/>
    <row r="1935" s="58" customFormat="1"/>
    <row r="1936" s="58" customFormat="1"/>
    <row r="1937" s="58" customFormat="1"/>
    <row r="1938" s="58" customFormat="1"/>
    <row r="1939" s="58" customFormat="1"/>
    <row r="1940" s="58" customFormat="1"/>
    <row r="1941" s="58" customFormat="1"/>
    <row r="1942" s="58" customFormat="1"/>
    <row r="1943" s="58" customFormat="1"/>
    <row r="1944" s="58" customFormat="1"/>
    <row r="1945" s="58" customFormat="1"/>
    <row r="1946" s="58" customFormat="1"/>
    <row r="1947" s="58" customFormat="1"/>
    <row r="1948" s="58" customFormat="1"/>
    <row r="1949" s="58" customFormat="1"/>
    <row r="1950" s="58" customFormat="1"/>
    <row r="1951" s="58" customFormat="1"/>
    <row r="1952" s="58" customFormat="1"/>
    <row r="1953" s="58" customFormat="1"/>
    <row r="1954" s="58" customFormat="1"/>
    <row r="1955" s="58" customFormat="1"/>
    <row r="1956" s="58" customFormat="1"/>
    <row r="1957" s="58" customFormat="1"/>
    <row r="1958" s="58" customFormat="1"/>
    <row r="1959" s="58" customFormat="1"/>
    <row r="1960" s="58" customFormat="1"/>
    <row r="1961" s="58" customFormat="1"/>
    <row r="1962" s="58" customFormat="1"/>
    <row r="1963" s="58" customFormat="1"/>
    <row r="1964" s="58" customFormat="1"/>
    <row r="1965" s="58" customFormat="1"/>
    <row r="1966" s="58" customFormat="1"/>
    <row r="1967" s="58" customFormat="1"/>
    <row r="1968" s="58" customFormat="1"/>
    <row r="1969" s="58" customFormat="1"/>
    <row r="1970" s="58" customFormat="1"/>
    <row r="1971" s="58" customFormat="1"/>
    <row r="1972" s="58" customFormat="1"/>
    <row r="1973" s="58" customFormat="1"/>
    <row r="1974" s="58" customFormat="1"/>
    <row r="1975" s="58" customFormat="1"/>
    <row r="1976" s="58" customFormat="1"/>
    <row r="1977" s="58" customFormat="1"/>
    <row r="1978" s="58" customFormat="1"/>
    <row r="1979" s="58" customFormat="1"/>
    <row r="1980" s="58" customFormat="1"/>
    <row r="1981" s="58" customFormat="1"/>
    <row r="1982" s="58" customFormat="1"/>
    <row r="1983" s="58" customFormat="1"/>
    <row r="1984" s="58" customFormat="1"/>
    <row r="1985" s="58" customFormat="1"/>
    <row r="1986" s="58" customFormat="1"/>
    <row r="1987" s="58" customFormat="1"/>
    <row r="1988" s="58" customFormat="1"/>
    <row r="1989" s="58" customFormat="1"/>
    <row r="1990" s="58" customFormat="1"/>
    <row r="1991" s="58" customFormat="1"/>
    <row r="1992" s="58" customFormat="1"/>
    <row r="1993" s="58" customFormat="1"/>
    <row r="1994" s="58" customFormat="1"/>
    <row r="1995" s="58" customFormat="1"/>
    <row r="1996" s="58" customFormat="1"/>
    <row r="1997" s="58" customFormat="1"/>
    <row r="1998" s="58" customFormat="1"/>
    <row r="1999" s="58" customFormat="1"/>
    <row r="2000" s="58" customFormat="1"/>
    <row r="2001" s="58" customFormat="1"/>
    <row r="2002" s="58" customFormat="1"/>
    <row r="2003" s="58" customFormat="1"/>
    <row r="2004" s="58" customFormat="1"/>
    <row r="2005" s="58" customFormat="1"/>
    <row r="2006" s="58" customFormat="1"/>
    <row r="2007" s="58" customFormat="1"/>
    <row r="2008" s="58" customFormat="1"/>
    <row r="2009" s="58" customFormat="1"/>
    <row r="2010" s="58" customFormat="1"/>
    <row r="2011" s="58" customFormat="1"/>
    <row r="2012" s="58" customFormat="1"/>
    <row r="2013" s="58" customFormat="1"/>
    <row r="2014" s="58" customFormat="1"/>
    <row r="2015" s="58" customFormat="1"/>
    <row r="2016" s="58" customFormat="1"/>
    <row r="2017" s="58" customFormat="1"/>
    <row r="2018" s="58" customFormat="1"/>
    <row r="2019" s="58" customFormat="1"/>
    <row r="2020" s="58" customFormat="1"/>
    <row r="2021" s="58" customFormat="1"/>
    <row r="2022" s="58" customFormat="1"/>
    <row r="2023" s="58" customFormat="1"/>
    <row r="2024" s="58" customFormat="1"/>
    <row r="2025" s="58" customFormat="1"/>
    <row r="2026" s="58" customFormat="1"/>
    <row r="2027" s="58" customFormat="1"/>
    <row r="2028" s="58" customFormat="1"/>
    <row r="2029" s="58" customFormat="1"/>
    <row r="2030" s="58" customFormat="1"/>
    <row r="2031" s="58" customFormat="1"/>
    <row r="2032" s="58" customFormat="1"/>
    <row r="2033" s="58" customFormat="1"/>
    <row r="2034" s="58" customFormat="1"/>
    <row r="2035" s="58" customFormat="1"/>
    <row r="2036" s="58" customFormat="1"/>
    <row r="2037" s="58" customFormat="1"/>
    <row r="2038" s="58" customFormat="1"/>
    <row r="2039" s="58" customFormat="1"/>
    <row r="2040" s="58" customFormat="1"/>
    <row r="2041" s="58" customFormat="1"/>
    <row r="2042" s="58" customFormat="1"/>
    <row r="2043" s="58" customFormat="1"/>
    <row r="2044" s="58" customFormat="1"/>
    <row r="2045" s="58" customFormat="1"/>
    <row r="2046" s="58" customFormat="1"/>
    <row r="2047" s="58" customFormat="1"/>
    <row r="2048" s="58" customFormat="1"/>
    <row r="2049" s="58" customFormat="1"/>
    <row r="2050" s="58" customFormat="1"/>
    <row r="2051" s="58" customFormat="1"/>
    <row r="2052" s="58" customFormat="1"/>
    <row r="2053" s="58" customFormat="1"/>
    <row r="2054" s="58" customFormat="1"/>
    <row r="2055" s="58" customFormat="1"/>
    <row r="2056" s="58" customFormat="1"/>
    <row r="2057" s="58" customFormat="1"/>
    <row r="2058" s="58" customFormat="1"/>
    <row r="2059" s="58" customFormat="1"/>
    <row r="2060" s="58" customFormat="1"/>
    <row r="2061" s="58" customFormat="1"/>
    <row r="2062" s="58" customFormat="1"/>
    <row r="2063" s="58" customFormat="1"/>
    <row r="2064" s="58" customFormat="1"/>
    <row r="2065" s="58" customFormat="1"/>
    <row r="2066" s="58" customFormat="1"/>
    <row r="2067" s="58" customFormat="1"/>
    <row r="2068" s="58" customFormat="1"/>
    <row r="2069" s="58" customFormat="1"/>
    <row r="2070" s="58" customFormat="1"/>
    <row r="2071" s="58" customFormat="1"/>
    <row r="2072" s="58" customFormat="1"/>
    <row r="2073" s="58" customFormat="1"/>
    <row r="2074" s="58" customFormat="1"/>
    <row r="2075" s="58" customFormat="1"/>
    <row r="2076" s="58" customFormat="1"/>
    <row r="2077" s="58" customFormat="1"/>
    <row r="2078" s="58" customFormat="1"/>
    <row r="2079" s="58" customFormat="1"/>
    <row r="2080" s="58" customFormat="1"/>
    <row r="2081" s="58" customFormat="1"/>
    <row r="2082" s="58" customFormat="1"/>
    <row r="2083" s="58" customFormat="1"/>
    <row r="2084" s="58" customFormat="1"/>
    <row r="2085" s="58" customFormat="1"/>
    <row r="2086" s="58" customFormat="1"/>
    <row r="2087" s="58" customFormat="1"/>
    <row r="2088" s="58" customFormat="1"/>
    <row r="2089" s="58" customFormat="1"/>
    <row r="2090" s="58" customFormat="1"/>
    <row r="2091" s="58" customFormat="1"/>
    <row r="2092" s="58" customFormat="1"/>
    <row r="2093" s="58" customFormat="1"/>
    <row r="2094" s="58" customFormat="1"/>
    <row r="2095" s="58" customFormat="1"/>
    <row r="2096" s="58" customFormat="1"/>
    <row r="2097" s="58" customFormat="1"/>
    <row r="2098" s="58" customFormat="1"/>
    <row r="2099" s="58" customFormat="1"/>
    <row r="2100" s="58" customFormat="1"/>
    <row r="2101" s="58" customFormat="1"/>
    <row r="2102" s="58" customFormat="1"/>
    <row r="2103" s="58" customFormat="1"/>
    <row r="2104" s="58" customFormat="1"/>
    <row r="2105" s="58" customFormat="1"/>
    <row r="2106" s="58" customFormat="1"/>
    <row r="2107" s="58" customFormat="1"/>
    <row r="2108" s="58" customFormat="1"/>
    <row r="2109" s="58" customFormat="1"/>
    <row r="2110" s="58" customFormat="1"/>
    <row r="2111" s="58" customFormat="1"/>
    <row r="2112" s="58" customFormat="1"/>
    <row r="2113" s="58" customFormat="1"/>
    <row r="2114" s="58" customFormat="1"/>
    <row r="2115" s="58" customFormat="1"/>
    <row r="2116" s="58" customFormat="1"/>
    <row r="2117" s="58" customFormat="1"/>
    <row r="2118" s="58" customFormat="1"/>
    <row r="2119" s="58" customFormat="1"/>
    <row r="2120" s="58" customFormat="1"/>
    <row r="2121" s="58" customFormat="1"/>
    <row r="2122" s="58" customFormat="1"/>
    <row r="2123" s="58" customFormat="1"/>
    <row r="2124" s="58" customFormat="1"/>
    <row r="2125" s="58" customFormat="1"/>
    <row r="2126" s="58" customFormat="1"/>
    <row r="2127" s="58" customFormat="1"/>
    <row r="2128" s="58" customFormat="1"/>
    <row r="2129" s="58" customFormat="1"/>
    <row r="2130" s="58" customFormat="1"/>
    <row r="2131" s="58" customFormat="1"/>
    <row r="2132" s="58" customFormat="1"/>
    <row r="2133" s="58" customFormat="1"/>
    <row r="2134" s="58" customFormat="1"/>
    <row r="2135" s="58" customFormat="1"/>
    <row r="2136" s="58" customFormat="1"/>
    <row r="2137" s="58" customFormat="1"/>
    <row r="2138" s="58" customFormat="1"/>
    <row r="2139" s="58" customFormat="1"/>
    <row r="2140" s="58" customFormat="1"/>
    <row r="2141" s="58" customFormat="1"/>
    <row r="2142" s="58" customFormat="1"/>
    <row r="2143" s="58" customFormat="1"/>
    <row r="2144" s="58" customFormat="1"/>
    <row r="2145" s="58" customFormat="1"/>
    <row r="2146" s="58" customFormat="1"/>
    <row r="2147" s="58" customFormat="1"/>
    <row r="2148" s="58" customFormat="1"/>
    <row r="2149" s="58" customFormat="1"/>
    <row r="2150" s="58" customFormat="1"/>
    <row r="2151" s="58" customFormat="1"/>
    <row r="2152" s="58" customFormat="1"/>
    <row r="2153" s="58" customFormat="1"/>
    <row r="2154" s="58" customFormat="1"/>
    <row r="2155" s="58" customFormat="1"/>
    <row r="2156" s="58" customFormat="1"/>
    <row r="2157" s="58" customFormat="1"/>
    <row r="2158" s="58" customFormat="1"/>
    <row r="2159" s="58" customFormat="1"/>
    <row r="2160" s="58" customFormat="1"/>
    <row r="2161" s="58" customFormat="1"/>
    <row r="2162" s="58" customFormat="1"/>
    <row r="2163" s="58" customFormat="1"/>
    <row r="2164" s="58" customFormat="1"/>
    <row r="2165" s="58" customFormat="1"/>
    <row r="2166" s="58" customFormat="1"/>
    <row r="2167" s="58" customFormat="1"/>
    <row r="2168" s="58" customFormat="1"/>
    <row r="2169" s="58" customFormat="1"/>
    <row r="2170" s="58" customFormat="1"/>
    <row r="2171" s="58" customFormat="1"/>
    <row r="2172" s="58" customFormat="1"/>
    <row r="2173" s="58" customFormat="1"/>
    <row r="2174" s="58" customFormat="1"/>
    <row r="2175" s="58" customFormat="1"/>
    <row r="2176" s="58" customFormat="1"/>
    <row r="2177" s="58" customFormat="1"/>
    <row r="2178" s="58" customFormat="1"/>
    <row r="2179" s="58" customFormat="1"/>
    <row r="2180" s="58" customFormat="1"/>
    <row r="2181" s="58" customFormat="1"/>
    <row r="2182" s="58" customFormat="1"/>
    <row r="2183" s="58" customFormat="1"/>
    <row r="2184" s="58" customFormat="1"/>
    <row r="2185" s="58" customFormat="1"/>
    <row r="2186" s="58" customFormat="1"/>
    <row r="2187" s="58" customFormat="1"/>
    <row r="2188" s="58" customFormat="1"/>
    <row r="2189" s="58" customFormat="1"/>
    <row r="2190" s="58" customFormat="1"/>
    <row r="2191" s="58" customFormat="1"/>
    <row r="2192" s="58" customFormat="1"/>
    <row r="2193" s="58" customFormat="1"/>
    <row r="2194" s="58" customFormat="1"/>
    <row r="2195" s="58" customFormat="1"/>
    <row r="2196" s="58" customFormat="1"/>
    <row r="2197" s="58" customFormat="1"/>
    <row r="2198" s="58" customFormat="1"/>
    <row r="2199" s="58" customFormat="1"/>
    <row r="2200" s="58" customFormat="1"/>
    <row r="2201" s="58" customFormat="1"/>
    <row r="2202" s="58" customFormat="1"/>
    <row r="2203" s="58" customFormat="1"/>
    <row r="2204" s="58" customFormat="1"/>
    <row r="2205" s="58" customFormat="1"/>
    <row r="2206" s="58" customFormat="1"/>
    <row r="2207" s="58" customFormat="1"/>
    <row r="2208" s="58" customFormat="1"/>
    <row r="2209" s="58" customFormat="1"/>
    <row r="2210" s="58" customFormat="1"/>
    <row r="2211" s="58" customFormat="1"/>
    <row r="2212" s="58" customFormat="1"/>
    <row r="2213" s="58" customFormat="1"/>
    <row r="2214" s="58" customFormat="1"/>
    <row r="2215" s="58" customFormat="1"/>
    <row r="2216" s="58" customFormat="1"/>
    <row r="2217" s="58" customFormat="1"/>
    <row r="2218" s="58" customFormat="1"/>
    <row r="2219" s="58" customFormat="1"/>
    <row r="2220" s="58" customFormat="1"/>
    <row r="2221" s="58" customFormat="1"/>
    <row r="2222" s="58" customFormat="1"/>
    <row r="2223" s="58" customFormat="1"/>
    <row r="2224" s="58" customFormat="1"/>
    <row r="2225" s="58" customFormat="1"/>
    <row r="2226" s="58" customFormat="1"/>
    <row r="2227" s="58" customFormat="1"/>
    <row r="2228" s="58" customFormat="1"/>
    <row r="2229" s="58" customFormat="1"/>
    <row r="2230" s="58" customFormat="1"/>
    <row r="2231" s="58" customFormat="1"/>
    <row r="2232" s="58" customFormat="1"/>
    <row r="2233" s="58" customFormat="1"/>
    <row r="2234" s="58" customFormat="1"/>
    <row r="2235" s="58" customFormat="1"/>
    <row r="2236" s="58" customFormat="1"/>
    <row r="2237" s="58" customFormat="1"/>
    <row r="2238" s="58" customFormat="1"/>
    <row r="2239" s="58" customFormat="1"/>
    <row r="2240" s="58" customFormat="1"/>
    <row r="2241" s="58" customFormat="1"/>
    <row r="2242" s="58" customFormat="1"/>
    <row r="2243" s="58" customFormat="1"/>
    <row r="2244" s="58" customFormat="1"/>
    <row r="2245" s="58" customFormat="1"/>
    <row r="2246" s="58" customFormat="1"/>
    <row r="2247" s="58" customFormat="1"/>
    <row r="2248" s="58" customFormat="1"/>
    <row r="2249" s="58" customFormat="1"/>
    <row r="2250" s="58" customFormat="1"/>
    <row r="2251" s="58" customFormat="1"/>
    <row r="2252" s="58" customFormat="1"/>
    <row r="2253" s="58" customFormat="1"/>
    <row r="2254" s="58" customFormat="1"/>
    <row r="2255" s="58" customFormat="1"/>
    <row r="2256" s="58" customFormat="1"/>
    <row r="2257" s="58" customFormat="1"/>
    <row r="2258" s="58" customFormat="1"/>
    <row r="2259" s="58" customFormat="1"/>
    <row r="2260" s="58" customFormat="1"/>
    <row r="2261" s="58" customFormat="1"/>
    <row r="2262" s="58" customFormat="1"/>
    <row r="2263" s="58" customFormat="1"/>
    <row r="2264" s="58" customFormat="1"/>
    <row r="2265" s="58" customFormat="1"/>
    <row r="2266" s="58" customFormat="1"/>
    <row r="2267" s="58" customFormat="1"/>
    <row r="2268" s="58" customFormat="1"/>
    <row r="2269" s="58" customFormat="1"/>
    <row r="2270" s="58" customFormat="1"/>
    <row r="2271" s="58" customFormat="1"/>
    <row r="2272" s="58" customFormat="1"/>
    <row r="2273" s="58" customFormat="1"/>
    <row r="2274" s="58" customFormat="1"/>
    <row r="2275" s="58" customFormat="1"/>
    <row r="2276" s="58" customFormat="1"/>
    <row r="2277" s="58" customFormat="1"/>
    <row r="2278" s="58" customFormat="1"/>
    <row r="2279" s="58" customFormat="1"/>
    <row r="2280" s="58" customFormat="1"/>
    <row r="2281" s="58" customFormat="1"/>
    <row r="2282" s="58" customFormat="1"/>
    <row r="2283" s="58" customFormat="1"/>
    <row r="2284" s="58" customFormat="1"/>
    <row r="2285" s="58" customFormat="1"/>
    <row r="2286" s="58" customFormat="1"/>
    <row r="2287" s="58" customFormat="1"/>
    <row r="2288" s="58" customFormat="1"/>
    <row r="2289" s="58" customFormat="1"/>
    <row r="2290" s="58" customFormat="1"/>
    <row r="2291" s="58" customFormat="1"/>
    <row r="2292" s="58" customFormat="1"/>
    <row r="2293" s="58" customFormat="1"/>
    <row r="2294" s="58" customFormat="1"/>
    <row r="2295" s="58" customFormat="1"/>
    <row r="2296" s="58" customFormat="1"/>
    <row r="2297" s="58" customFormat="1"/>
    <row r="2298" s="58" customFormat="1"/>
    <row r="2299" s="58" customFormat="1"/>
    <row r="2300" s="58" customFormat="1"/>
    <row r="2301" s="58" customFormat="1"/>
    <row r="2302" s="58" customFormat="1"/>
    <row r="2303" s="58" customFormat="1"/>
    <row r="2304" s="58" customFormat="1"/>
    <row r="2305" s="58" customFormat="1"/>
    <row r="2306" s="58" customFormat="1"/>
    <row r="2307" s="58" customFormat="1"/>
    <row r="2308" s="58" customFormat="1"/>
    <row r="2309" s="58" customFormat="1"/>
    <row r="2310" s="58" customFormat="1"/>
    <row r="2311" s="58" customFormat="1"/>
    <row r="2312" s="58" customFormat="1"/>
    <row r="2313" s="58" customFormat="1"/>
    <row r="2314" s="58" customFormat="1"/>
    <row r="2315" s="58" customFormat="1"/>
    <row r="2316" s="58" customFormat="1"/>
    <row r="2317" s="58" customFormat="1"/>
    <row r="2318" s="58" customFormat="1"/>
    <row r="2319" s="58" customFormat="1"/>
    <row r="2320" s="58" customFormat="1"/>
    <row r="2321" s="58" customFormat="1"/>
    <row r="2322" s="58" customFormat="1"/>
    <row r="2323" s="58" customFormat="1"/>
    <row r="2324" s="58" customFormat="1"/>
    <row r="2325" s="58" customFormat="1"/>
    <row r="2326" s="58" customFormat="1"/>
    <row r="2327" s="58" customFormat="1"/>
    <row r="2328" s="58" customFormat="1"/>
    <row r="2329" s="58" customFormat="1"/>
    <row r="2330" s="58" customFormat="1"/>
    <row r="2331" s="58" customFormat="1"/>
    <row r="2332" s="58" customFormat="1"/>
    <row r="2333" s="58" customFormat="1"/>
    <row r="2334" s="58" customFormat="1"/>
    <row r="2335" s="58" customFormat="1"/>
    <row r="2336" s="58" customFormat="1"/>
    <row r="2337" s="58" customFormat="1"/>
    <row r="2338" s="58" customFormat="1"/>
    <row r="2339" s="58" customFormat="1"/>
    <row r="2340" s="58" customFormat="1"/>
    <row r="2341" s="58" customFormat="1"/>
    <row r="2342" s="58" customFormat="1"/>
    <row r="2343" s="58" customFormat="1"/>
    <row r="2344" s="58" customFormat="1"/>
    <row r="2345" s="58" customFormat="1"/>
    <row r="2346" s="58" customFormat="1"/>
    <row r="2347" s="58" customFormat="1"/>
    <row r="2348" s="58" customFormat="1"/>
    <row r="2349" s="58" customFormat="1"/>
    <row r="2350" s="58" customFormat="1"/>
    <row r="2351" s="58" customFormat="1"/>
    <row r="2352" s="58" customFormat="1"/>
    <row r="2353" s="58" customFormat="1"/>
    <row r="2354" s="58" customFormat="1"/>
    <row r="2355" s="58" customFormat="1"/>
    <row r="2356" s="58" customFormat="1"/>
    <row r="2357" s="58" customFormat="1"/>
    <row r="2358" s="58" customFormat="1"/>
    <row r="2359" s="58" customFormat="1"/>
    <row r="2360" s="58" customFormat="1"/>
    <row r="2361" s="58" customFormat="1"/>
    <row r="2362" s="58" customFormat="1"/>
    <row r="2363" s="58" customFormat="1"/>
    <row r="2364" s="58" customFormat="1"/>
    <row r="2365" s="58" customFormat="1"/>
    <row r="2366" s="58" customFormat="1"/>
    <row r="2367" s="58" customFormat="1"/>
    <row r="2368" s="58" customFormat="1"/>
    <row r="2369" s="58" customFormat="1"/>
    <row r="2370" s="58" customFormat="1"/>
    <row r="2371" s="58" customFormat="1"/>
    <row r="2372" s="58" customFormat="1"/>
    <row r="2373" s="58" customFormat="1"/>
    <row r="2374" s="58" customFormat="1"/>
    <row r="2375" s="58" customFormat="1"/>
    <row r="2376" s="58" customFormat="1"/>
    <row r="2377" s="58" customFormat="1"/>
    <row r="2378" s="58" customFormat="1"/>
    <row r="2379" s="58" customFormat="1"/>
    <row r="2380" s="58" customFormat="1"/>
    <row r="2381" s="58" customFormat="1"/>
    <row r="2382" s="58" customFormat="1"/>
    <row r="2383" s="58" customFormat="1"/>
    <row r="2384" s="58" customFormat="1"/>
    <row r="2385" s="58" customFormat="1"/>
    <row r="2386" s="58" customFormat="1"/>
    <row r="2387" s="58" customFormat="1"/>
    <row r="2388" s="58" customFormat="1"/>
    <row r="2389" s="58" customFormat="1"/>
    <row r="2390" s="58" customFormat="1"/>
    <row r="2391" s="58" customFormat="1"/>
    <row r="2392" s="58" customFormat="1"/>
    <row r="2393" s="58" customFormat="1"/>
    <row r="2394" s="58" customFormat="1"/>
    <row r="2395" s="58" customFormat="1"/>
    <row r="2396" s="58" customFormat="1"/>
    <row r="2397" s="58" customFormat="1"/>
    <row r="2398" s="58" customFormat="1"/>
    <row r="2399" s="58" customFormat="1"/>
    <row r="2400" s="58" customFormat="1"/>
    <row r="2401" s="58" customFormat="1"/>
    <row r="2402" s="58" customFormat="1"/>
    <row r="2403" s="58" customFormat="1"/>
    <row r="2404" s="58" customFormat="1"/>
    <row r="2405" s="58" customFormat="1"/>
    <row r="2406" s="58" customFormat="1"/>
    <row r="2407" s="58" customFormat="1"/>
    <row r="2408" s="58" customFormat="1"/>
    <row r="2409" s="58" customFormat="1"/>
    <row r="2410" s="58" customFormat="1"/>
    <row r="2411" s="58" customFormat="1"/>
    <row r="2412" s="58" customFormat="1"/>
    <row r="2413" s="58" customFormat="1"/>
    <row r="2414" s="58" customFormat="1"/>
    <row r="2415" s="58" customFormat="1"/>
    <row r="2416" s="58" customFormat="1"/>
    <row r="2417" s="58" customFormat="1"/>
    <row r="2418" s="58" customFormat="1"/>
    <row r="2419" s="58" customFormat="1"/>
    <row r="2420" s="58" customFormat="1"/>
    <row r="2421" s="58" customFormat="1"/>
    <row r="2422" s="58" customFormat="1"/>
    <row r="2423" s="58" customFormat="1"/>
    <row r="2424" s="58" customFormat="1"/>
    <row r="2425" s="58" customFormat="1"/>
    <row r="2426" s="58" customFormat="1"/>
    <row r="2427" s="58" customFormat="1"/>
    <row r="2428" s="58" customFormat="1"/>
    <row r="2429" s="58" customFormat="1"/>
    <row r="2430" s="58" customFormat="1"/>
    <row r="2431" s="58" customFormat="1"/>
    <row r="2432" s="58" customFormat="1"/>
    <row r="2433" s="58" customFormat="1"/>
    <row r="2434" s="58" customFormat="1"/>
    <row r="2435" s="58" customFormat="1"/>
    <row r="2436" s="58" customFormat="1"/>
    <row r="2437" s="58" customFormat="1"/>
    <row r="2438" s="58" customFormat="1"/>
    <row r="2439" s="58" customFormat="1"/>
    <row r="2440" s="58" customFormat="1"/>
    <row r="2441" s="58" customFormat="1"/>
    <row r="2442" s="58" customFormat="1"/>
    <row r="2443" s="58" customFormat="1"/>
    <row r="2444" s="58" customFormat="1"/>
    <row r="2445" s="58" customFormat="1"/>
    <row r="2446" s="58" customFormat="1"/>
    <row r="2447" s="58" customFormat="1"/>
    <row r="2448" s="58" customFormat="1"/>
    <row r="2449" s="58" customFormat="1"/>
    <row r="2450" s="58" customFormat="1"/>
    <row r="2451" s="58" customFormat="1"/>
    <row r="2452" s="58" customFormat="1"/>
    <row r="2453" s="58" customFormat="1"/>
    <row r="2454" s="58" customFormat="1"/>
    <row r="2455" s="58" customFormat="1"/>
    <row r="2456" s="58" customFormat="1"/>
    <row r="2457" s="58" customFormat="1"/>
    <row r="2458" s="58" customFormat="1"/>
    <row r="2459" s="58" customFormat="1"/>
    <row r="2460" s="58" customFormat="1"/>
    <row r="2461" s="58" customFormat="1"/>
    <row r="2462" s="58" customFormat="1"/>
    <row r="2463" s="58" customFormat="1"/>
    <row r="2464" s="58" customFormat="1"/>
    <row r="2465" s="58" customFormat="1"/>
    <row r="2466" s="58" customFormat="1"/>
    <row r="2467" s="58" customFormat="1"/>
    <row r="2468" s="58" customFormat="1"/>
    <row r="2469" s="58" customFormat="1"/>
    <row r="2470" s="58" customFormat="1"/>
    <row r="2471" s="58" customFormat="1"/>
    <row r="2472" s="58" customFormat="1"/>
    <row r="2473" s="58" customFormat="1"/>
    <row r="2474" s="58" customFormat="1"/>
    <row r="2475" s="58" customFormat="1"/>
    <row r="2476" s="58" customFormat="1"/>
    <row r="2477" s="58" customFormat="1"/>
    <row r="2478" s="58" customFormat="1"/>
    <row r="2479" s="58" customFormat="1"/>
    <row r="2480" s="58" customFormat="1"/>
    <row r="2481" s="58" customFormat="1"/>
    <row r="2482" s="58" customFormat="1"/>
    <row r="2483" s="58" customFormat="1"/>
    <row r="2484" s="58" customFormat="1"/>
    <row r="2485" s="58" customFormat="1"/>
    <row r="2486" s="58" customFormat="1"/>
    <row r="2487" s="58" customFormat="1"/>
    <row r="2488" s="58" customFormat="1"/>
    <row r="2489" s="58" customFormat="1"/>
    <row r="2490" s="58" customFormat="1"/>
    <row r="2491" s="58" customFormat="1"/>
    <row r="2492" s="58" customFormat="1"/>
    <row r="2493" s="58" customFormat="1"/>
    <row r="2494" s="58" customFormat="1"/>
    <row r="2495" s="58" customFormat="1"/>
    <row r="2496" s="58" customFormat="1"/>
    <row r="2497" s="58" customFormat="1"/>
    <row r="2498" s="58" customFormat="1"/>
    <row r="2499" s="58" customFormat="1"/>
    <row r="2500" s="58" customFormat="1"/>
    <row r="2501" s="58" customFormat="1"/>
    <row r="2502" s="58" customFormat="1"/>
    <row r="2503" s="58" customFormat="1"/>
    <row r="2504" s="58" customFormat="1"/>
    <row r="2505" s="58" customFormat="1"/>
    <row r="2506" s="58" customFormat="1"/>
    <row r="2507" s="58" customFormat="1"/>
    <row r="2508" s="58" customFormat="1"/>
    <row r="2509" s="58" customFormat="1"/>
    <row r="2510" s="58" customFormat="1"/>
    <row r="2511" s="58" customFormat="1"/>
    <row r="2512" s="58" customFormat="1"/>
    <row r="2513" s="58" customFormat="1"/>
    <row r="2514" s="58" customFormat="1"/>
    <row r="2515" s="58" customFormat="1"/>
    <row r="2516" s="58" customFormat="1"/>
    <row r="2517" s="58" customFormat="1"/>
    <row r="2518" s="58" customFormat="1"/>
    <row r="2519" s="58" customFormat="1"/>
    <row r="2520" s="58" customFormat="1"/>
    <row r="2521" s="58" customFormat="1"/>
    <row r="2522" s="58" customFormat="1"/>
    <row r="2523" s="58" customFormat="1"/>
    <row r="2524" s="58" customFormat="1"/>
    <row r="2525" s="58" customFormat="1"/>
    <row r="2526" s="58" customFormat="1"/>
    <row r="2527" s="58" customFormat="1"/>
    <row r="2528" s="58" customFormat="1"/>
    <row r="2529" s="58" customFormat="1"/>
    <row r="2530" s="58" customFormat="1"/>
    <row r="2531" s="58" customFormat="1"/>
    <row r="2532" s="58" customFormat="1"/>
    <row r="2533" s="58" customFormat="1"/>
    <row r="2534" s="58" customFormat="1"/>
    <row r="2535" s="58" customFormat="1"/>
    <row r="2536" s="58" customFormat="1"/>
  </sheetData>
  <sheetProtection sort="0" autoFilter="0" pivotTables="0"/>
  <protectedRanges>
    <protectedRange algorithmName="SHA-512" hashValue="g+Dpzd8g64LUeizkgUcfcid39j5GZ00YHKYhX0tvxsGpb0AGgxI8JTl7SkzD0vVDvUX0jOpNBpDPqYz+pu6KJQ==" saltValue="STvTXSm2rY6FxQ/zKC/J1w==" spinCount="100000" sqref="G5:K24" name="Plage1"/>
  </protectedRanges>
  <mergeCells count="1">
    <mergeCell ref="B3:E3"/>
  </mergeCells>
  <conditionalFormatting pivot="1" sqref="I9">
    <cfRule type="cellIs" dxfId="184" priority="3" operator="greaterThan">
      <formula>10000</formula>
    </cfRule>
  </conditionalFormatting>
  <conditionalFormatting pivot="1" sqref="O7">
    <cfRule type="cellIs" dxfId="183" priority="2" operator="greaterThan">
      <formula>10000</formula>
    </cfRule>
  </conditionalFormatting>
  <conditionalFormatting sqref="E6:E7">
    <cfRule type="cellIs" dxfId="182" priority="1" operator="greaterThan">
      <formula>500</formula>
    </cfRule>
  </conditionalFormatting>
  <dataValidations count="2">
    <dataValidation type="list" allowBlank="1" showInputMessage="1" showErrorMessage="1" sqref="D6:D7" xr:uid="{8E7D119D-5326-439C-934F-A93CEA03C259}">
      <formula1>moyens_paiement</formula1>
    </dataValidation>
    <dataValidation type="list" allowBlank="1" showInputMessage="1" showErrorMessage="1" sqref="C6:C7" xr:uid="{185D2DA2-F7D6-4EC1-81C7-7598A1464248}">
      <formula1>Employes</formula1>
    </dataValidation>
  </dataValidations>
  <pageMargins left="0.7" right="0.7" top="0.75" bottom="0.75" header="0.3" footer="0.3"/>
  <pageSetup orientation="portrait" r:id="rId3"/>
  <drawing r:id="rId4"/>
  <tableParts count="1">
    <tablePart r:id="rId5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706E84-F210-400E-B39E-7A14BC8B5562}">
  <sheetPr codeName="Feuil12"/>
  <dimension ref="A1:T2536"/>
  <sheetViews>
    <sheetView showGridLines="0" zoomScaleNormal="100" workbookViewId="0">
      <pane ySplit="1" topLeftCell="A2" activePane="bottomLeft" state="frozen"/>
      <selection activeCell="O13" sqref="O13"/>
      <selection pane="bottomLeft" activeCell="D15" sqref="D15"/>
    </sheetView>
  </sheetViews>
  <sheetFormatPr baseColWidth="10" defaultColWidth="10.85546875" defaultRowHeight="15"/>
  <cols>
    <col min="1" max="1" width="16.85546875" style="14" customWidth="1"/>
    <col min="2" max="2" width="10.85546875" style="14"/>
    <col min="3" max="3" width="16.85546875" style="14" customWidth="1"/>
    <col min="4" max="4" width="10.85546875" style="14"/>
    <col min="5" max="5" width="15.140625" style="14" customWidth="1"/>
    <col min="6" max="6" width="3.85546875" style="14" customWidth="1"/>
    <col min="7" max="7" width="20.85546875" style="14" bestFit="1" customWidth="1"/>
    <col min="8" max="8" width="11.85546875" style="14" bestFit="1" customWidth="1"/>
    <col min="9" max="10" width="12.5703125" style="14" bestFit="1" customWidth="1"/>
    <col min="11" max="12" width="11.7109375" style="14" bestFit="1" customWidth="1"/>
    <col min="13" max="13" width="2.7109375" style="14" customWidth="1"/>
    <col min="14" max="15" width="12.5703125" style="14" bestFit="1" customWidth="1"/>
    <col min="16" max="16" width="17.5703125" style="14" customWidth="1"/>
    <col min="17" max="17" width="12.140625" style="14" customWidth="1"/>
    <col min="18" max="18" width="12.140625" style="14" bestFit="1" customWidth="1"/>
    <col min="19" max="19" width="15.140625" style="14" bestFit="1" customWidth="1"/>
    <col min="20" max="20" width="15.42578125" style="14" customWidth="1"/>
    <col min="21" max="21" width="8" style="14" customWidth="1"/>
    <col min="22" max="25" width="9" style="14" customWidth="1"/>
    <col min="26" max="26" width="11.5703125" style="14" bestFit="1" customWidth="1"/>
    <col min="27" max="16384" width="10.85546875" style="14"/>
  </cols>
  <sheetData>
    <row r="1" spans="1:20" s="54" customFormat="1" ht="81.95" customHeight="1">
      <c r="A1" s="53"/>
      <c r="B1" s="53"/>
      <c r="C1" s="53"/>
      <c r="D1" s="53"/>
      <c r="E1" s="53"/>
      <c r="F1" s="53"/>
      <c r="G1" s="53"/>
      <c r="H1" s="53"/>
      <c r="I1" s="53"/>
      <c r="J1" s="53"/>
      <c r="K1" s="53"/>
      <c r="L1" s="53"/>
      <c r="M1" s="53"/>
      <c r="N1" s="53"/>
      <c r="O1" s="53"/>
      <c r="Q1" s="55"/>
      <c r="R1" s="55"/>
      <c r="S1" s="55"/>
      <c r="T1" s="55"/>
    </row>
    <row r="2" spans="1:20" s="57" customFormat="1" ht="9.6" customHeight="1">
      <c r="A2" s="56"/>
      <c r="B2" s="56"/>
      <c r="C2" s="56"/>
      <c r="D2" s="56"/>
      <c r="E2" s="56"/>
      <c r="F2" s="56"/>
      <c r="G2" s="56"/>
      <c r="H2" s="56"/>
      <c r="I2" s="56"/>
      <c r="J2" s="56"/>
      <c r="K2" s="56"/>
      <c r="Q2" s="58"/>
      <c r="R2" s="59"/>
      <c r="S2" s="60"/>
      <c r="T2" s="58"/>
    </row>
    <row r="3" spans="1:20" s="57" customFormat="1" ht="21.6" customHeight="1">
      <c r="A3" s="56"/>
      <c r="B3" s="82"/>
      <c r="C3" s="82"/>
      <c r="D3" s="82"/>
      <c r="E3" s="82"/>
      <c r="F3" s="56"/>
      <c r="G3" s="56"/>
      <c r="H3" s="56"/>
      <c r="I3" s="56"/>
      <c r="J3" s="56"/>
      <c r="K3" s="56"/>
      <c r="Q3" s="58"/>
      <c r="R3" s="59"/>
      <c r="S3" s="60"/>
      <c r="T3" s="58"/>
    </row>
    <row r="4" spans="1:20" s="57" customFormat="1" ht="9.6" customHeight="1">
      <c r="A4" s="56"/>
      <c r="B4" s="56"/>
      <c r="C4" s="56"/>
      <c r="D4" s="56"/>
      <c r="E4" s="56"/>
      <c r="F4" s="56"/>
      <c r="G4" s="56"/>
      <c r="H4" s="56"/>
      <c r="I4" s="56"/>
      <c r="J4" s="56"/>
      <c r="K4" s="56"/>
      <c r="Q4" s="58"/>
      <c r="R4" s="59"/>
      <c r="S4" s="60"/>
      <c r="T4" s="58"/>
    </row>
    <row r="5" spans="1:20" s="58" customFormat="1">
      <c r="B5" s="65" t="s">
        <v>3</v>
      </c>
      <c r="C5" s="65" t="s">
        <v>4</v>
      </c>
      <c r="D5" s="65" t="s">
        <v>7</v>
      </c>
      <c r="E5" s="65" t="s">
        <v>5</v>
      </c>
      <c r="F5" s="61"/>
      <c r="G5" s="40" t="s">
        <v>11</v>
      </c>
      <c r="H5" s="40" t="s">
        <v>4</v>
      </c>
      <c r="I5" s="40"/>
      <c r="J5" s="79"/>
      <c r="N5" s="40" t="s">
        <v>7</v>
      </c>
      <c r="O5" s="40" t="s">
        <v>9</v>
      </c>
      <c r="R5" s="62"/>
      <c r="S5" s="60"/>
    </row>
    <row r="6" spans="1:20" s="58" customFormat="1">
      <c r="B6" s="66"/>
      <c r="C6" s="67"/>
      <c r="D6" s="67"/>
      <c r="E6" s="68"/>
      <c r="G6" s="40" t="s">
        <v>10</v>
      </c>
      <c r="H6" s="40" t="s">
        <v>19</v>
      </c>
      <c r="I6" s="40" t="s">
        <v>9</v>
      </c>
      <c r="J6" s="79"/>
      <c r="N6" s="44" t="s">
        <v>19</v>
      </c>
      <c r="O6" s="42"/>
      <c r="R6" s="62"/>
      <c r="S6" s="60"/>
    </row>
    <row r="7" spans="1:20" s="58" customFormat="1">
      <c r="B7" s="73"/>
      <c r="C7" s="74"/>
      <c r="D7" s="74"/>
      <c r="E7" s="75"/>
      <c r="G7" s="77" t="s">
        <v>19</v>
      </c>
      <c r="H7" s="76"/>
      <c r="I7" s="76"/>
      <c r="J7" s="79"/>
      <c r="N7" s="44" t="s">
        <v>9</v>
      </c>
      <c r="O7" s="42"/>
      <c r="R7" s="63"/>
    </row>
    <row r="8" spans="1:20" s="58" customFormat="1">
      <c r="B8" s="64"/>
      <c r="C8" s="64"/>
      <c r="D8" s="64"/>
      <c r="E8" s="64"/>
      <c r="G8" s="78" t="s">
        <v>19</v>
      </c>
      <c r="H8" s="76"/>
      <c r="I8" s="76"/>
      <c r="J8" s="79"/>
      <c r="N8" s="79"/>
      <c r="O8" s="79"/>
    </row>
    <row r="9" spans="1:20" s="58" customFormat="1">
      <c r="B9" s="64"/>
      <c r="C9" s="64"/>
      <c r="D9" s="64"/>
      <c r="E9" s="64"/>
      <c r="G9" s="41" t="s">
        <v>9</v>
      </c>
      <c r="H9" s="42"/>
      <c r="I9" s="42"/>
      <c r="J9" s="79"/>
    </row>
    <row r="10" spans="1:20" s="58" customFormat="1">
      <c r="B10" s="64"/>
      <c r="C10" s="64"/>
      <c r="D10" s="64"/>
      <c r="E10" s="64"/>
      <c r="G10" s="79"/>
      <c r="H10" s="79"/>
      <c r="I10" s="79"/>
      <c r="J10" s="79"/>
    </row>
    <row r="11" spans="1:20" s="58" customFormat="1">
      <c r="B11" s="64"/>
      <c r="C11" s="64"/>
      <c r="D11" s="64"/>
      <c r="E11" s="64"/>
      <c r="G11" s="79"/>
      <c r="H11" s="79"/>
      <c r="I11" s="79"/>
      <c r="J11" s="79"/>
    </row>
    <row r="12" spans="1:20" s="58" customFormat="1">
      <c r="B12" s="64"/>
      <c r="C12" s="64"/>
      <c r="D12" s="64"/>
      <c r="E12" s="64"/>
    </row>
    <row r="13" spans="1:20" s="58" customFormat="1">
      <c r="B13" s="64"/>
      <c r="C13" s="64"/>
      <c r="D13" s="64"/>
      <c r="E13" s="64"/>
    </row>
    <row r="14" spans="1:20" s="58" customFormat="1">
      <c r="B14" s="64"/>
      <c r="C14" s="64"/>
      <c r="D14" s="64"/>
      <c r="E14" s="64"/>
    </row>
    <row r="15" spans="1:20" s="58" customFormat="1">
      <c r="B15" s="64"/>
      <c r="C15" s="64"/>
      <c r="D15" s="64"/>
      <c r="E15" s="64"/>
    </row>
    <row r="16" spans="1:20" s="58" customFormat="1">
      <c r="B16" s="64"/>
      <c r="C16" s="64"/>
      <c r="D16" s="64"/>
      <c r="E16" s="64"/>
    </row>
    <row r="17" spans="2:5" s="58" customFormat="1">
      <c r="B17" s="64"/>
      <c r="C17" s="64"/>
      <c r="D17" s="64"/>
      <c r="E17" s="64"/>
    </row>
    <row r="18" spans="2:5" s="58" customFormat="1">
      <c r="B18" s="64"/>
      <c r="C18" s="64"/>
      <c r="D18" s="64"/>
      <c r="E18" s="64"/>
    </row>
    <row r="19" spans="2:5" s="58" customFormat="1">
      <c r="B19" s="64"/>
      <c r="C19" s="64"/>
      <c r="D19" s="64"/>
      <c r="E19" s="64"/>
    </row>
    <row r="20" spans="2:5" s="58" customFormat="1">
      <c r="B20" s="64"/>
      <c r="C20" s="64"/>
      <c r="D20" s="64"/>
      <c r="E20" s="64"/>
    </row>
    <row r="21" spans="2:5" s="58" customFormat="1">
      <c r="B21" s="64"/>
      <c r="C21" s="64"/>
      <c r="D21" s="64"/>
      <c r="E21" s="64"/>
    </row>
    <row r="22" spans="2:5" s="58" customFormat="1">
      <c r="B22" s="64"/>
      <c r="C22" s="64"/>
      <c r="D22" s="64"/>
      <c r="E22" s="64"/>
    </row>
    <row r="23" spans="2:5" s="58" customFormat="1">
      <c r="B23" s="64"/>
      <c r="C23" s="64"/>
      <c r="D23" s="64"/>
      <c r="E23" s="64"/>
    </row>
    <row r="24" spans="2:5" s="58" customFormat="1">
      <c r="B24" s="64"/>
      <c r="C24" s="64"/>
      <c r="D24" s="64"/>
      <c r="E24" s="64"/>
    </row>
    <row r="25" spans="2:5" s="58" customFormat="1">
      <c r="B25" s="64"/>
      <c r="C25" s="64"/>
      <c r="D25" s="64"/>
      <c r="E25" s="64"/>
    </row>
    <row r="26" spans="2:5" s="58" customFormat="1">
      <c r="B26" s="64"/>
      <c r="C26" s="64"/>
      <c r="D26" s="64"/>
      <c r="E26" s="64"/>
    </row>
    <row r="27" spans="2:5" s="58" customFormat="1">
      <c r="B27" s="64"/>
      <c r="C27" s="64"/>
      <c r="D27" s="64"/>
      <c r="E27" s="64"/>
    </row>
    <row r="28" spans="2:5" s="58" customFormat="1">
      <c r="B28" s="64"/>
      <c r="C28" s="64"/>
      <c r="D28" s="64"/>
      <c r="E28" s="64"/>
    </row>
    <row r="29" spans="2:5" s="58" customFormat="1">
      <c r="B29" s="64"/>
      <c r="C29" s="64"/>
      <c r="D29" s="64"/>
      <c r="E29" s="64"/>
    </row>
    <row r="30" spans="2:5" s="58" customFormat="1">
      <c r="B30" s="64"/>
      <c r="C30" s="64"/>
      <c r="D30" s="64"/>
      <c r="E30" s="64"/>
    </row>
    <row r="31" spans="2:5" s="58" customFormat="1">
      <c r="B31" s="64"/>
      <c r="C31" s="64"/>
      <c r="D31" s="64"/>
      <c r="E31" s="64"/>
    </row>
    <row r="32" spans="2:5" s="58" customFormat="1">
      <c r="B32" s="64"/>
      <c r="C32" s="64"/>
      <c r="D32" s="64"/>
      <c r="E32" s="64"/>
    </row>
    <row r="33" spans="2:5" s="58" customFormat="1">
      <c r="B33" s="64"/>
      <c r="C33" s="64"/>
      <c r="D33" s="64"/>
      <c r="E33" s="64"/>
    </row>
    <row r="34" spans="2:5" s="58" customFormat="1">
      <c r="B34" s="64"/>
      <c r="C34" s="64"/>
      <c r="D34" s="64"/>
      <c r="E34" s="64"/>
    </row>
    <row r="35" spans="2:5" s="58" customFormat="1">
      <c r="B35" s="64"/>
      <c r="C35" s="64"/>
      <c r="D35" s="64"/>
      <c r="E35" s="64"/>
    </row>
    <row r="36" spans="2:5" s="58" customFormat="1">
      <c r="B36" s="64"/>
      <c r="C36" s="64"/>
      <c r="D36" s="64"/>
      <c r="E36" s="64"/>
    </row>
    <row r="37" spans="2:5" s="58" customFormat="1">
      <c r="B37" s="64"/>
      <c r="C37" s="64"/>
      <c r="D37" s="64"/>
      <c r="E37" s="64"/>
    </row>
    <row r="38" spans="2:5" s="58" customFormat="1">
      <c r="B38" s="64"/>
      <c r="C38" s="64"/>
      <c r="D38" s="64"/>
      <c r="E38" s="64"/>
    </row>
    <row r="39" spans="2:5" s="58" customFormat="1">
      <c r="B39" s="64"/>
      <c r="C39" s="64"/>
      <c r="D39" s="64"/>
      <c r="E39" s="64"/>
    </row>
    <row r="40" spans="2:5" s="58" customFormat="1">
      <c r="B40" s="64"/>
      <c r="C40" s="64"/>
      <c r="D40" s="64"/>
      <c r="E40" s="64"/>
    </row>
    <row r="41" spans="2:5" s="58" customFormat="1">
      <c r="B41" s="64"/>
      <c r="C41" s="64"/>
      <c r="D41" s="64"/>
      <c r="E41" s="64"/>
    </row>
    <row r="42" spans="2:5" s="58" customFormat="1">
      <c r="B42" s="64"/>
      <c r="C42" s="64"/>
      <c r="D42" s="64"/>
      <c r="E42" s="64"/>
    </row>
    <row r="43" spans="2:5" s="58" customFormat="1">
      <c r="B43" s="64"/>
      <c r="C43" s="64"/>
      <c r="D43" s="64"/>
      <c r="E43" s="64"/>
    </row>
    <row r="44" spans="2:5" s="58" customFormat="1">
      <c r="B44" s="64"/>
      <c r="C44" s="64"/>
      <c r="D44" s="64"/>
      <c r="E44" s="64"/>
    </row>
    <row r="45" spans="2:5" s="58" customFormat="1">
      <c r="B45" s="64"/>
      <c r="C45" s="64"/>
      <c r="D45" s="64"/>
      <c r="E45" s="64"/>
    </row>
    <row r="46" spans="2:5" s="58" customFormat="1">
      <c r="B46" s="64"/>
      <c r="C46" s="64"/>
      <c r="D46" s="64"/>
      <c r="E46" s="64"/>
    </row>
    <row r="47" spans="2:5" s="58" customFormat="1">
      <c r="B47" s="64"/>
      <c r="C47" s="64"/>
      <c r="D47" s="64"/>
      <c r="E47" s="64"/>
    </row>
    <row r="48" spans="2:5" s="58" customFormat="1">
      <c r="B48" s="64"/>
      <c r="C48" s="64"/>
      <c r="D48" s="64"/>
      <c r="E48" s="64"/>
    </row>
    <row r="49" spans="2:5" s="58" customFormat="1">
      <c r="B49" s="64"/>
      <c r="C49" s="64"/>
      <c r="D49" s="64"/>
      <c r="E49" s="64"/>
    </row>
    <row r="50" spans="2:5" s="58" customFormat="1">
      <c r="B50" s="64"/>
      <c r="C50" s="64"/>
      <c r="D50" s="64"/>
      <c r="E50" s="64"/>
    </row>
    <row r="51" spans="2:5" s="58" customFormat="1">
      <c r="B51" s="64"/>
      <c r="C51" s="64"/>
      <c r="D51" s="64"/>
      <c r="E51" s="64"/>
    </row>
    <row r="52" spans="2:5" s="58" customFormat="1">
      <c r="B52" s="64"/>
      <c r="C52" s="64"/>
      <c r="D52" s="64"/>
      <c r="E52" s="64"/>
    </row>
    <row r="53" spans="2:5" s="58" customFormat="1">
      <c r="B53" s="64"/>
      <c r="C53" s="64"/>
      <c r="D53" s="64"/>
      <c r="E53" s="64"/>
    </row>
    <row r="54" spans="2:5" s="58" customFormat="1">
      <c r="B54" s="64"/>
      <c r="C54" s="64"/>
      <c r="D54" s="64"/>
      <c r="E54" s="64"/>
    </row>
    <row r="55" spans="2:5" s="58" customFormat="1">
      <c r="B55" s="64"/>
      <c r="C55" s="64"/>
      <c r="D55" s="64"/>
      <c r="E55" s="64"/>
    </row>
    <row r="56" spans="2:5" s="58" customFormat="1">
      <c r="B56" s="64"/>
      <c r="C56" s="64"/>
      <c r="D56" s="64"/>
      <c r="E56" s="64"/>
    </row>
    <row r="57" spans="2:5" s="58" customFormat="1">
      <c r="B57" s="64"/>
      <c r="C57" s="64"/>
      <c r="D57" s="64"/>
      <c r="E57" s="64"/>
    </row>
    <row r="58" spans="2:5" s="58" customFormat="1">
      <c r="B58" s="64"/>
      <c r="C58" s="64"/>
      <c r="D58" s="64"/>
      <c r="E58" s="64"/>
    </row>
    <row r="59" spans="2:5" s="58" customFormat="1">
      <c r="B59" s="64"/>
      <c r="C59" s="64"/>
      <c r="D59" s="64"/>
      <c r="E59" s="64"/>
    </row>
    <row r="60" spans="2:5" s="58" customFormat="1">
      <c r="B60" s="64"/>
      <c r="C60" s="64"/>
      <c r="D60" s="64"/>
      <c r="E60" s="64"/>
    </row>
    <row r="61" spans="2:5" s="58" customFormat="1">
      <c r="B61" s="64"/>
      <c r="C61" s="64"/>
      <c r="D61" s="64"/>
      <c r="E61" s="64"/>
    </row>
    <row r="62" spans="2:5" s="58" customFormat="1">
      <c r="B62" s="64"/>
      <c r="C62" s="64"/>
      <c r="D62" s="64"/>
      <c r="E62" s="64"/>
    </row>
    <row r="63" spans="2:5" s="58" customFormat="1">
      <c r="B63" s="64"/>
      <c r="C63" s="64"/>
      <c r="D63" s="64"/>
      <c r="E63" s="64"/>
    </row>
    <row r="64" spans="2:5" s="58" customFormat="1">
      <c r="B64" s="64"/>
      <c r="C64" s="64"/>
      <c r="D64" s="64"/>
      <c r="E64" s="64"/>
    </row>
    <row r="65" spans="2:5" s="58" customFormat="1">
      <c r="B65" s="64"/>
      <c r="C65" s="64"/>
      <c r="D65" s="64"/>
      <c r="E65" s="64"/>
    </row>
    <row r="66" spans="2:5" s="58" customFormat="1">
      <c r="B66" s="64"/>
      <c r="C66" s="64"/>
      <c r="D66" s="64"/>
      <c r="E66" s="64"/>
    </row>
    <row r="67" spans="2:5" s="58" customFormat="1">
      <c r="B67" s="64"/>
      <c r="C67" s="64"/>
      <c r="D67" s="64"/>
      <c r="E67" s="64"/>
    </row>
    <row r="68" spans="2:5" s="58" customFormat="1">
      <c r="B68" s="64"/>
      <c r="C68" s="64"/>
      <c r="D68" s="64"/>
      <c r="E68" s="64"/>
    </row>
    <row r="69" spans="2:5" s="58" customFormat="1">
      <c r="B69" s="64"/>
      <c r="C69" s="64"/>
      <c r="D69" s="64"/>
      <c r="E69" s="64"/>
    </row>
    <row r="70" spans="2:5" s="58" customFormat="1">
      <c r="B70" s="64"/>
      <c r="C70" s="64"/>
      <c r="D70" s="64"/>
      <c r="E70" s="64"/>
    </row>
    <row r="71" spans="2:5" s="58" customFormat="1">
      <c r="B71" s="64"/>
      <c r="C71" s="64"/>
      <c r="D71" s="64"/>
      <c r="E71" s="64"/>
    </row>
    <row r="72" spans="2:5" s="58" customFormat="1">
      <c r="B72" s="64"/>
      <c r="C72" s="64"/>
      <c r="D72" s="64"/>
      <c r="E72" s="64"/>
    </row>
    <row r="73" spans="2:5" s="58" customFormat="1">
      <c r="B73" s="64"/>
      <c r="C73" s="64"/>
      <c r="D73" s="64"/>
      <c r="E73" s="64"/>
    </row>
    <row r="74" spans="2:5" s="58" customFormat="1">
      <c r="B74" s="64"/>
      <c r="C74" s="64"/>
      <c r="D74" s="64"/>
      <c r="E74" s="64"/>
    </row>
    <row r="75" spans="2:5" s="58" customFormat="1">
      <c r="B75" s="64"/>
      <c r="C75" s="64"/>
      <c r="D75" s="64"/>
      <c r="E75" s="64"/>
    </row>
    <row r="76" spans="2:5" s="58" customFormat="1">
      <c r="B76" s="64"/>
      <c r="C76" s="64"/>
      <c r="D76" s="64"/>
      <c r="E76" s="64"/>
    </row>
    <row r="77" spans="2:5" s="58" customFormat="1">
      <c r="B77" s="64"/>
      <c r="C77" s="64"/>
      <c r="D77" s="64"/>
      <c r="E77" s="64"/>
    </row>
    <row r="78" spans="2:5" s="58" customFormat="1">
      <c r="B78" s="64"/>
      <c r="C78" s="64"/>
      <c r="D78" s="64"/>
      <c r="E78" s="64"/>
    </row>
    <row r="79" spans="2:5" s="58" customFormat="1">
      <c r="B79" s="64"/>
      <c r="C79" s="64"/>
      <c r="D79" s="64"/>
      <c r="E79" s="64"/>
    </row>
    <row r="80" spans="2:5" s="58" customFormat="1">
      <c r="B80" s="64"/>
      <c r="C80" s="64"/>
      <c r="D80" s="64"/>
      <c r="E80" s="64"/>
    </row>
    <row r="81" spans="2:5" s="58" customFormat="1">
      <c r="B81" s="64"/>
      <c r="C81" s="64"/>
      <c r="D81" s="64"/>
      <c r="E81" s="64"/>
    </row>
    <row r="82" spans="2:5" s="58" customFormat="1">
      <c r="B82" s="64"/>
      <c r="C82" s="64"/>
      <c r="D82" s="64"/>
      <c r="E82" s="64"/>
    </row>
    <row r="83" spans="2:5" s="58" customFormat="1">
      <c r="B83" s="64"/>
      <c r="C83" s="64"/>
      <c r="D83" s="64"/>
      <c r="E83" s="64"/>
    </row>
    <row r="84" spans="2:5" s="58" customFormat="1">
      <c r="B84" s="64"/>
      <c r="C84" s="64"/>
      <c r="D84" s="64"/>
      <c r="E84" s="64"/>
    </row>
    <row r="85" spans="2:5" s="58" customFormat="1">
      <c r="B85" s="64"/>
      <c r="C85" s="64"/>
      <c r="D85" s="64"/>
      <c r="E85" s="64"/>
    </row>
    <row r="86" spans="2:5" s="58" customFormat="1">
      <c r="B86" s="64"/>
      <c r="C86" s="64"/>
      <c r="D86" s="64"/>
      <c r="E86" s="64"/>
    </row>
    <row r="87" spans="2:5" s="58" customFormat="1">
      <c r="B87" s="64"/>
      <c r="C87" s="64"/>
      <c r="D87" s="64"/>
      <c r="E87" s="64"/>
    </row>
    <row r="88" spans="2:5" s="58" customFormat="1">
      <c r="B88" s="64"/>
      <c r="C88" s="64"/>
      <c r="D88" s="64"/>
      <c r="E88" s="64"/>
    </row>
    <row r="89" spans="2:5" s="58" customFormat="1">
      <c r="B89" s="64"/>
      <c r="C89" s="64"/>
      <c r="D89" s="64"/>
      <c r="E89" s="64"/>
    </row>
    <row r="90" spans="2:5" s="58" customFormat="1">
      <c r="B90" s="64"/>
      <c r="C90" s="64"/>
      <c r="D90" s="64"/>
      <c r="E90" s="64"/>
    </row>
    <row r="91" spans="2:5" s="58" customFormat="1">
      <c r="B91" s="64"/>
      <c r="C91" s="64"/>
      <c r="D91" s="64"/>
      <c r="E91" s="64"/>
    </row>
    <row r="92" spans="2:5" s="58" customFormat="1">
      <c r="B92" s="64"/>
      <c r="C92" s="64"/>
      <c r="D92" s="64"/>
      <c r="E92" s="64"/>
    </row>
    <row r="93" spans="2:5" s="58" customFormat="1">
      <c r="B93" s="64"/>
      <c r="C93" s="64"/>
      <c r="D93" s="64"/>
      <c r="E93" s="64"/>
    </row>
    <row r="94" spans="2:5" s="58" customFormat="1">
      <c r="B94" s="64"/>
      <c r="C94" s="64"/>
      <c r="D94" s="64"/>
      <c r="E94" s="64"/>
    </row>
    <row r="95" spans="2:5" s="58" customFormat="1">
      <c r="B95" s="64"/>
      <c r="C95" s="64"/>
      <c r="D95" s="64"/>
      <c r="E95" s="64"/>
    </row>
    <row r="96" spans="2:5" s="58" customFormat="1">
      <c r="B96" s="64"/>
      <c r="C96" s="64"/>
      <c r="D96" s="64"/>
      <c r="E96" s="64"/>
    </row>
    <row r="97" spans="2:5" s="58" customFormat="1">
      <c r="B97" s="64"/>
      <c r="C97" s="64"/>
      <c r="D97" s="64"/>
      <c r="E97" s="64"/>
    </row>
    <row r="98" spans="2:5" s="58" customFormat="1"/>
    <row r="99" spans="2:5" s="58" customFormat="1"/>
    <row r="100" spans="2:5" s="58" customFormat="1"/>
    <row r="101" spans="2:5" s="58" customFormat="1"/>
    <row r="102" spans="2:5" s="58" customFormat="1"/>
    <row r="103" spans="2:5" s="58" customFormat="1"/>
    <row r="104" spans="2:5" s="58" customFormat="1"/>
    <row r="105" spans="2:5" s="58" customFormat="1"/>
    <row r="106" spans="2:5" s="58" customFormat="1"/>
    <row r="107" spans="2:5" s="58" customFormat="1"/>
    <row r="108" spans="2:5" s="58" customFormat="1"/>
    <row r="109" spans="2:5" s="58" customFormat="1"/>
    <row r="110" spans="2:5" s="58" customFormat="1"/>
    <row r="111" spans="2:5" s="58" customFormat="1"/>
    <row r="112" spans="2:5" s="58" customFormat="1"/>
    <row r="113" s="58" customFormat="1"/>
    <row r="114" s="58" customFormat="1"/>
    <row r="115" s="58" customFormat="1"/>
    <row r="116" s="58" customFormat="1"/>
    <row r="117" s="58" customFormat="1"/>
    <row r="118" s="58" customFormat="1"/>
    <row r="119" s="58" customFormat="1"/>
    <row r="120" s="58" customFormat="1"/>
    <row r="121" s="58" customFormat="1"/>
    <row r="122" s="58" customFormat="1"/>
    <row r="123" s="58" customFormat="1"/>
    <row r="124" s="58" customFormat="1"/>
    <row r="125" s="58" customFormat="1"/>
    <row r="126" s="58" customFormat="1"/>
    <row r="127" s="58" customFormat="1"/>
    <row r="128" s="58" customFormat="1"/>
    <row r="129" s="58" customFormat="1"/>
    <row r="130" s="58" customFormat="1"/>
    <row r="131" s="58" customFormat="1"/>
    <row r="132" s="58" customFormat="1"/>
    <row r="133" s="58" customFormat="1"/>
    <row r="134" s="58" customFormat="1"/>
    <row r="135" s="58" customFormat="1"/>
    <row r="136" s="58" customFormat="1"/>
    <row r="137" s="58" customFormat="1"/>
    <row r="138" s="58" customFormat="1"/>
    <row r="139" s="58" customFormat="1"/>
    <row r="140" s="58" customFormat="1"/>
    <row r="141" s="58" customFormat="1"/>
    <row r="142" s="58" customFormat="1"/>
    <row r="143" s="58" customFormat="1"/>
    <row r="144" s="58" customFormat="1"/>
    <row r="145" s="58" customFormat="1"/>
    <row r="146" s="58" customFormat="1"/>
    <row r="147" s="58" customFormat="1"/>
    <row r="148" s="58" customFormat="1"/>
    <row r="149" s="58" customFormat="1"/>
    <row r="150" s="58" customFormat="1"/>
    <row r="151" s="58" customFormat="1"/>
    <row r="152" s="58" customFormat="1"/>
    <row r="153" s="58" customFormat="1"/>
    <row r="154" s="58" customFormat="1"/>
    <row r="155" s="58" customFormat="1"/>
    <row r="156" s="58" customFormat="1"/>
    <row r="157" s="58" customFormat="1"/>
    <row r="158" s="58" customFormat="1"/>
    <row r="159" s="58" customFormat="1"/>
    <row r="160" s="58" customFormat="1"/>
    <row r="161" s="58" customFormat="1"/>
    <row r="162" s="58" customFormat="1"/>
    <row r="163" s="58" customFormat="1"/>
    <row r="164" s="58" customFormat="1"/>
    <row r="165" s="58" customFormat="1"/>
    <row r="166" s="58" customFormat="1"/>
    <row r="167" s="58" customFormat="1"/>
    <row r="168" s="58" customFormat="1"/>
    <row r="169" s="58" customFormat="1"/>
    <row r="170" s="58" customFormat="1"/>
    <row r="171" s="58" customFormat="1"/>
    <row r="172" s="58" customFormat="1"/>
    <row r="173" s="58" customFormat="1"/>
    <row r="174" s="58" customFormat="1"/>
    <row r="175" s="58" customFormat="1"/>
    <row r="176" s="58" customFormat="1"/>
    <row r="177" s="58" customFormat="1"/>
    <row r="178" s="58" customFormat="1"/>
    <row r="179" s="58" customFormat="1"/>
    <row r="180" s="58" customFormat="1"/>
    <row r="181" s="58" customFormat="1"/>
    <row r="182" s="58" customFormat="1"/>
    <row r="183" s="58" customFormat="1"/>
    <row r="184" s="58" customFormat="1"/>
    <row r="185" s="58" customFormat="1"/>
    <row r="186" s="58" customFormat="1"/>
    <row r="187" s="58" customFormat="1"/>
    <row r="188" s="58" customFormat="1"/>
    <row r="189" s="58" customFormat="1"/>
    <row r="190" s="58" customFormat="1"/>
    <row r="191" s="58" customFormat="1"/>
    <row r="192" s="58" customFormat="1"/>
    <row r="193" s="58" customFormat="1"/>
    <row r="194" s="58" customFormat="1"/>
    <row r="195" s="58" customFormat="1"/>
    <row r="196" s="58" customFormat="1"/>
    <row r="197" s="58" customFormat="1"/>
    <row r="198" s="58" customFormat="1"/>
    <row r="199" s="58" customFormat="1"/>
    <row r="200" s="58" customFormat="1"/>
    <row r="201" s="58" customFormat="1"/>
    <row r="202" s="58" customFormat="1"/>
    <row r="203" s="58" customFormat="1"/>
    <row r="204" s="58" customFormat="1"/>
    <row r="205" s="58" customFormat="1"/>
    <row r="206" s="58" customFormat="1"/>
    <row r="207" s="58" customFormat="1"/>
    <row r="208" s="58" customFormat="1"/>
    <row r="209" s="58" customFormat="1"/>
    <row r="210" s="58" customFormat="1"/>
    <row r="211" s="58" customFormat="1"/>
    <row r="212" s="58" customFormat="1"/>
    <row r="213" s="58" customFormat="1"/>
    <row r="214" s="58" customFormat="1"/>
    <row r="215" s="58" customFormat="1"/>
    <row r="216" s="58" customFormat="1"/>
    <row r="217" s="58" customFormat="1"/>
    <row r="218" s="58" customFormat="1"/>
    <row r="219" s="58" customFormat="1"/>
    <row r="220" s="58" customFormat="1"/>
    <row r="221" s="58" customFormat="1"/>
    <row r="222" s="58" customFormat="1"/>
    <row r="223" s="58" customFormat="1"/>
    <row r="224" s="58" customFormat="1"/>
    <row r="225" s="58" customFormat="1"/>
    <row r="226" s="58" customFormat="1"/>
    <row r="227" s="58" customFormat="1"/>
    <row r="228" s="58" customFormat="1"/>
    <row r="229" s="58" customFormat="1"/>
    <row r="230" s="58" customFormat="1"/>
    <row r="231" s="58" customFormat="1"/>
    <row r="232" s="58" customFormat="1"/>
    <row r="233" s="58" customFormat="1"/>
    <row r="234" s="58" customFormat="1"/>
    <row r="235" s="58" customFormat="1"/>
    <row r="236" s="58" customFormat="1"/>
    <row r="237" s="58" customFormat="1"/>
    <row r="238" s="58" customFormat="1"/>
    <row r="239" s="58" customFormat="1"/>
    <row r="240" s="58" customFormat="1"/>
    <row r="241" s="58" customFormat="1"/>
    <row r="242" s="58" customFormat="1"/>
    <row r="243" s="58" customFormat="1"/>
    <row r="244" s="58" customFormat="1"/>
    <row r="245" s="58" customFormat="1"/>
    <row r="246" s="58" customFormat="1"/>
    <row r="247" s="58" customFormat="1"/>
    <row r="248" s="58" customFormat="1"/>
    <row r="249" s="58" customFormat="1"/>
    <row r="250" s="58" customFormat="1"/>
    <row r="251" s="58" customFormat="1"/>
    <row r="252" s="58" customFormat="1"/>
    <row r="253" s="58" customFormat="1"/>
    <row r="254" s="58" customFormat="1"/>
    <row r="255" s="58" customFormat="1"/>
    <row r="256" s="58" customFormat="1"/>
    <row r="257" s="58" customFormat="1"/>
    <row r="258" s="58" customFormat="1"/>
    <row r="259" s="58" customFormat="1"/>
    <row r="260" s="58" customFormat="1"/>
    <row r="261" s="58" customFormat="1"/>
    <row r="262" s="58" customFormat="1"/>
    <row r="263" s="58" customFormat="1"/>
    <row r="264" s="58" customFormat="1"/>
    <row r="265" s="58" customFormat="1"/>
    <row r="266" s="58" customFormat="1"/>
    <row r="267" s="58" customFormat="1"/>
    <row r="268" s="58" customFormat="1"/>
    <row r="269" s="58" customFormat="1"/>
    <row r="270" s="58" customFormat="1"/>
    <row r="271" s="58" customFormat="1"/>
    <row r="272" s="58" customFormat="1"/>
    <row r="273" s="58" customFormat="1"/>
    <row r="274" s="58" customFormat="1"/>
    <row r="275" s="58" customFormat="1"/>
    <row r="276" s="58" customFormat="1"/>
    <row r="277" s="58" customFormat="1"/>
    <row r="278" s="58" customFormat="1"/>
    <row r="279" s="58" customFormat="1"/>
    <row r="280" s="58" customFormat="1"/>
    <row r="281" s="58" customFormat="1"/>
    <row r="282" s="58" customFormat="1"/>
    <row r="283" s="58" customFormat="1"/>
    <row r="284" s="58" customFormat="1"/>
    <row r="285" s="58" customFormat="1"/>
    <row r="286" s="58" customFormat="1"/>
    <row r="287" s="58" customFormat="1"/>
    <row r="288" s="58" customFormat="1"/>
    <row r="289" s="58" customFormat="1"/>
    <row r="290" s="58" customFormat="1"/>
    <row r="291" s="58" customFormat="1"/>
    <row r="292" s="58" customFormat="1"/>
    <row r="293" s="58" customFormat="1"/>
    <row r="294" s="58" customFormat="1"/>
    <row r="295" s="58" customFormat="1"/>
    <row r="296" s="58" customFormat="1"/>
    <row r="297" s="58" customFormat="1"/>
    <row r="298" s="58" customFormat="1"/>
    <row r="299" s="58" customFormat="1"/>
    <row r="300" s="58" customFormat="1"/>
    <row r="301" s="58" customFormat="1"/>
    <row r="302" s="58" customFormat="1"/>
    <row r="303" s="58" customFormat="1"/>
    <row r="304" s="58" customFormat="1"/>
    <row r="305" s="58" customFormat="1"/>
    <row r="306" s="58" customFormat="1"/>
    <row r="307" s="58" customFormat="1"/>
    <row r="308" s="58" customFormat="1"/>
    <row r="309" s="58" customFormat="1"/>
    <row r="310" s="58" customFormat="1"/>
    <row r="311" s="58" customFormat="1"/>
    <row r="312" s="58" customFormat="1"/>
    <row r="313" s="58" customFormat="1"/>
    <row r="314" s="58" customFormat="1"/>
    <row r="315" s="58" customFormat="1"/>
    <row r="316" s="58" customFormat="1"/>
    <row r="317" s="58" customFormat="1"/>
    <row r="318" s="58" customFormat="1"/>
    <row r="319" s="58" customFormat="1"/>
    <row r="320" s="58" customFormat="1"/>
    <row r="321" s="58" customFormat="1"/>
    <row r="322" s="58" customFormat="1"/>
    <row r="323" s="58" customFormat="1"/>
    <row r="324" s="58" customFormat="1"/>
    <row r="325" s="58" customFormat="1"/>
    <row r="326" s="58" customFormat="1"/>
    <row r="327" s="58" customFormat="1"/>
    <row r="328" s="58" customFormat="1"/>
    <row r="329" s="58" customFormat="1"/>
    <row r="330" s="58" customFormat="1"/>
    <row r="331" s="58" customFormat="1"/>
    <row r="332" s="58" customFormat="1"/>
    <row r="333" s="58" customFormat="1"/>
    <row r="334" s="58" customFormat="1"/>
    <row r="335" s="58" customFormat="1"/>
    <row r="336" s="58" customFormat="1"/>
    <row r="337" s="58" customFormat="1"/>
    <row r="338" s="58" customFormat="1"/>
    <row r="339" s="58" customFormat="1"/>
    <row r="340" s="58" customFormat="1"/>
    <row r="341" s="58" customFormat="1"/>
    <row r="342" s="58" customFormat="1"/>
    <row r="343" s="58" customFormat="1"/>
    <row r="344" s="58" customFormat="1"/>
    <row r="345" s="58" customFormat="1"/>
    <row r="346" s="58" customFormat="1"/>
    <row r="347" s="58" customFormat="1"/>
    <row r="348" s="58" customFormat="1"/>
    <row r="349" s="58" customFormat="1"/>
    <row r="350" s="58" customFormat="1"/>
    <row r="351" s="58" customFormat="1"/>
    <row r="352" s="58" customFormat="1"/>
    <row r="353" s="58" customFormat="1"/>
    <row r="354" s="58" customFormat="1"/>
    <row r="355" s="58" customFormat="1"/>
    <row r="356" s="58" customFormat="1"/>
    <row r="357" s="58" customFormat="1"/>
    <row r="358" s="58" customFormat="1"/>
    <row r="359" s="58" customFormat="1"/>
    <row r="360" s="58" customFormat="1"/>
    <row r="361" s="58" customFormat="1"/>
    <row r="362" s="58" customFormat="1"/>
    <row r="363" s="58" customFormat="1"/>
    <row r="364" s="58" customFormat="1"/>
    <row r="365" s="58" customFormat="1"/>
    <row r="366" s="58" customFormat="1"/>
    <row r="367" s="58" customFormat="1"/>
    <row r="368" s="58" customFormat="1"/>
    <row r="369" s="58" customFormat="1"/>
    <row r="370" s="58" customFormat="1"/>
    <row r="371" s="58" customFormat="1"/>
    <row r="372" s="58" customFormat="1"/>
    <row r="373" s="58" customFormat="1"/>
    <row r="374" s="58" customFormat="1"/>
    <row r="375" s="58" customFormat="1"/>
    <row r="376" s="58" customFormat="1"/>
    <row r="377" s="58" customFormat="1"/>
    <row r="378" s="58" customFormat="1"/>
    <row r="379" s="58" customFormat="1"/>
    <row r="380" s="58" customFormat="1"/>
    <row r="381" s="58" customFormat="1"/>
    <row r="382" s="58" customFormat="1"/>
    <row r="383" s="58" customFormat="1"/>
    <row r="384" s="58" customFormat="1"/>
    <row r="385" s="58" customFormat="1"/>
    <row r="386" s="58" customFormat="1"/>
    <row r="387" s="58" customFormat="1"/>
    <row r="388" s="58" customFormat="1"/>
    <row r="389" s="58" customFormat="1"/>
    <row r="390" s="58" customFormat="1"/>
    <row r="391" s="58" customFormat="1"/>
    <row r="392" s="58" customFormat="1"/>
    <row r="393" s="58" customFormat="1"/>
    <row r="394" s="58" customFormat="1"/>
    <row r="395" s="58" customFormat="1"/>
    <row r="396" s="58" customFormat="1"/>
    <row r="397" s="58" customFormat="1"/>
    <row r="398" s="58" customFormat="1"/>
    <row r="399" s="58" customFormat="1"/>
    <row r="400" s="58" customFormat="1"/>
    <row r="401" s="58" customFormat="1"/>
    <row r="402" s="58" customFormat="1"/>
    <row r="403" s="58" customFormat="1"/>
    <row r="404" s="58" customFormat="1"/>
    <row r="405" s="58" customFormat="1"/>
    <row r="406" s="58" customFormat="1"/>
    <row r="407" s="58" customFormat="1"/>
    <row r="408" s="58" customFormat="1"/>
    <row r="409" s="58" customFormat="1"/>
    <row r="410" s="58" customFormat="1"/>
    <row r="411" s="58" customFormat="1"/>
    <row r="412" s="58" customFormat="1"/>
    <row r="413" s="58" customFormat="1"/>
    <row r="414" s="58" customFormat="1"/>
    <row r="415" s="58" customFormat="1"/>
    <row r="416" s="58" customFormat="1"/>
    <row r="417" s="58" customFormat="1"/>
    <row r="418" s="58" customFormat="1"/>
    <row r="419" s="58" customFormat="1"/>
    <row r="420" s="58" customFormat="1"/>
    <row r="421" s="58" customFormat="1"/>
    <row r="422" s="58" customFormat="1"/>
    <row r="423" s="58" customFormat="1"/>
    <row r="424" s="58" customFormat="1"/>
    <row r="425" s="58" customFormat="1"/>
    <row r="426" s="58" customFormat="1"/>
    <row r="427" s="58" customFormat="1"/>
    <row r="428" s="58" customFormat="1"/>
    <row r="429" s="58" customFormat="1"/>
    <row r="430" s="58" customFormat="1"/>
    <row r="431" s="58" customFormat="1"/>
    <row r="432" s="58" customFormat="1"/>
    <row r="433" s="58" customFormat="1"/>
    <row r="434" s="58" customFormat="1"/>
    <row r="435" s="58" customFormat="1"/>
    <row r="436" s="58" customFormat="1"/>
    <row r="437" s="58" customFormat="1"/>
    <row r="438" s="58" customFormat="1"/>
    <row r="439" s="58" customFormat="1"/>
    <row r="440" s="58" customFormat="1"/>
    <row r="441" s="58" customFormat="1"/>
    <row r="442" s="58" customFormat="1"/>
    <row r="443" s="58" customFormat="1"/>
    <row r="444" s="58" customFormat="1"/>
    <row r="445" s="58" customFormat="1"/>
    <row r="446" s="58" customFormat="1"/>
    <row r="447" s="58" customFormat="1"/>
    <row r="448" s="58" customFormat="1"/>
    <row r="449" s="58" customFormat="1"/>
    <row r="450" s="58" customFormat="1"/>
    <row r="451" s="58" customFormat="1"/>
    <row r="452" s="58" customFormat="1"/>
    <row r="453" s="58" customFormat="1"/>
    <row r="454" s="58" customFormat="1"/>
    <row r="455" s="58" customFormat="1"/>
    <row r="456" s="58" customFormat="1"/>
    <row r="457" s="58" customFormat="1"/>
    <row r="458" s="58" customFormat="1"/>
    <row r="459" s="58" customFormat="1"/>
    <row r="460" s="58" customFormat="1"/>
    <row r="461" s="58" customFormat="1"/>
    <row r="462" s="58" customFormat="1"/>
    <row r="463" s="58" customFormat="1"/>
    <row r="464" s="58" customFormat="1"/>
    <row r="465" s="58" customFormat="1"/>
    <row r="466" s="58" customFormat="1"/>
    <row r="467" s="58" customFormat="1"/>
    <row r="468" s="58" customFormat="1"/>
    <row r="469" s="58" customFormat="1"/>
    <row r="470" s="58" customFormat="1"/>
    <row r="471" s="58" customFormat="1"/>
    <row r="472" s="58" customFormat="1"/>
    <row r="473" s="58" customFormat="1"/>
    <row r="474" s="58" customFormat="1"/>
    <row r="475" s="58" customFormat="1"/>
    <row r="476" s="58" customFormat="1"/>
    <row r="477" s="58" customFormat="1"/>
    <row r="478" s="58" customFormat="1"/>
    <row r="479" s="58" customFormat="1"/>
    <row r="480" s="58" customFormat="1"/>
    <row r="481" s="58" customFormat="1"/>
    <row r="482" s="58" customFormat="1"/>
    <row r="483" s="58" customFormat="1"/>
    <row r="484" s="58" customFormat="1"/>
    <row r="485" s="58" customFormat="1"/>
    <row r="486" s="58" customFormat="1"/>
    <row r="487" s="58" customFormat="1"/>
    <row r="488" s="58" customFormat="1"/>
    <row r="489" s="58" customFormat="1"/>
    <row r="490" s="58" customFormat="1"/>
    <row r="491" s="58" customFormat="1"/>
    <row r="492" s="58" customFormat="1"/>
    <row r="493" s="58" customFormat="1"/>
    <row r="494" s="58" customFormat="1"/>
    <row r="495" s="58" customFormat="1"/>
    <row r="496" s="58" customFormat="1"/>
    <row r="497" s="58" customFormat="1"/>
    <row r="498" s="58" customFormat="1"/>
    <row r="499" s="58" customFormat="1"/>
    <row r="500" s="58" customFormat="1"/>
    <row r="501" s="58" customFormat="1"/>
    <row r="502" s="58" customFormat="1"/>
    <row r="503" s="58" customFormat="1"/>
    <row r="504" s="58" customFormat="1"/>
    <row r="505" s="58" customFormat="1"/>
    <row r="506" s="58" customFormat="1"/>
    <row r="507" s="58" customFormat="1"/>
    <row r="508" s="58" customFormat="1"/>
    <row r="509" s="58" customFormat="1"/>
    <row r="510" s="58" customFormat="1"/>
    <row r="511" s="58" customFormat="1"/>
    <row r="512" s="58" customFormat="1"/>
    <row r="513" s="58" customFormat="1"/>
    <row r="514" s="58" customFormat="1"/>
    <row r="515" s="58" customFormat="1"/>
    <row r="516" s="58" customFormat="1"/>
    <row r="517" s="58" customFormat="1"/>
    <row r="518" s="58" customFormat="1"/>
    <row r="519" s="58" customFormat="1"/>
    <row r="520" s="58" customFormat="1"/>
    <row r="521" s="58" customFormat="1"/>
    <row r="522" s="58" customFormat="1"/>
    <row r="523" s="58" customFormat="1"/>
    <row r="524" s="58" customFormat="1"/>
    <row r="525" s="58" customFormat="1"/>
    <row r="526" s="58" customFormat="1"/>
    <row r="527" s="58" customFormat="1"/>
    <row r="528" s="58" customFormat="1"/>
    <row r="529" s="58" customFormat="1"/>
    <row r="530" s="58" customFormat="1"/>
    <row r="531" s="58" customFormat="1"/>
    <row r="532" s="58" customFormat="1"/>
    <row r="533" s="58" customFormat="1"/>
    <row r="534" s="58" customFormat="1"/>
    <row r="535" s="58" customFormat="1"/>
    <row r="536" s="58" customFormat="1"/>
    <row r="537" s="58" customFormat="1"/>
    <row r="538" s="58" customFormat="1"/>
    <row r="539" s="58" customFormat="1"/>
    <row r="540" s="58" customFormat="1"/>
    <row r="541" s="58" customFormat="1"/>
    <row r="542" s="58" customFormat="1"/>
    <row r="543" s="58" customFormat="1"/>
    <row r="544" s="58" customFormat="1"/>
    <row r="545" s="58" customFormat="1"/>
    <row r="546" s="58" customFormat="1"/>
    <row r="547" s="58" customFormat="1"/>
    <row r="548" s="58" customFormat="1"/>
    <row r="549" s="58" customFormat="1"/>
    <row r="550" s="58" customFormat="1"/>
    <row r="551" s="58" customFormat="1"/>
    <row r="552" s="58" customFormat="1"/>
    <row r="553" s="58" customFormat="1"/>
    <row r="554" s="58" customFormat="1"/>
    <row r="555" s="58" customFormat="1"/>
    <row r="556" s="58" customFormat="1"/>
    <row r="557" s="58" customFormat="1"/>
    <row r="558" s="58" customFormat="1"/>
    <row r="559" s="58" customFormat="1"/>
    <row r="560" s="58" customFormat="1"/>
    <row r="561" s="58" customFormat="1"/>
    <row r="562" s="58" customFormat="1"/>
    <row r="563" s="58" customFormat="1"/>
    <row r="564" s="58" customFormat="1"/>
    <row r="565" s="58" customFormat="1"/>
    <row r="566" s="58" customFormat="1"/>
    <row r="567" s="58" customFormat="1"/>
    <row r="568" s="58" customFormat="1"/>
    <row r="569" s="58" customFormat="1"/>
    <row r="570" s="58" customFormat="1"/>
    <row r="571" s="58" customFormat="1"/>
    <row r="572" s="58" customFormat="1"/>
    <row r="573" s="58" customFormat="1"/>
    <row r="574" s="58" customFormat="1"/>
    <row r="575" s="58" customFormat="1"/>
    <row r="576" s="58" customFormat="1"/>
    <row r="577" s="58" customFormat="1"/>
    <row r="578" s="58" customFormat="1"/>
    <row r="579" s="58" customFormat="1"/>
    <row r="580" s="58" customFormat="1"/>
    <row r="581" s="58" customFormat="1"/>
    <row r="582" s="58" customFormat="1"/>
    <row r="583" s="58" customFormat="1"/>
    <row r="584" s="58" customFormat="1"/>
    <row r="585" s="58" customFormat="1"/>
    <row r="586" s="58" customFormat="1"/>
    <row r="587" s="58" customFormat="1"/>
    <row r="588" s="58" customFormat="1"/>
    <row r="589" s="58" customFormat="1"/>
    <row r="590" s="58" customFormat="1"/>
    <row r="591" s="58" customFormat="1"/>
    <row r="592" s="58" customFormat="1"/>
    <row r="593" s="58" customFormat="1"/>
    <row r="594" s="58" customFormat="1"/>
    <row r="595" s="58" customFormat="1"/>
    <row r="596" s="58" customFormat="1"/>
    <row r="597" s="58" customFormat="1"/>
    <row r="598" s="58" customFormat="1"/>
    <row r="599" s="58" customFormat="1"/>
    <row r="600" s="58" customFormat="1"/>
    <row r="601" s="58" customFormat="1"/>
    <row r="602" s="58" customFormat="1"/>
    <row r="603" s="58" customFormat="1"/>
    <row r="604" s="58" customFormat="1"/>
    <row r="605" s="58" customFormat="1"/>
    <row r="606" s="58" customFormat="1"/>
    <row r="607" s="58" customFormat="1"/>
    <row r="608" s="58" customFormat="1"/>
    <row r="609" s="58" customFormat="1"/>
    <row r="610" s="58" customFormat="1"/>
    <row r="611" s="58" customFormat="1"/>
    <row r="612" s="58" customFormat="1"/>
    <row r="613" s="58" customFormat="1"/>
    <row r="614" s="58" customFormat="1"/>
    <row r="615" s="58" customFormat="1"/>
    <row r="616" s="58" customFormat="1"/>
    <row r="617" s="58" customFormat="1"/>
    <row r="618" s="58" customFormat="1"/>
    <row r="619" s="58" customFormat="1"/>
    <row r="620" s="58" customFormat="1"/>
    <row r="621" s="58" customFormat="1"/>
    <row r="622" s="58" customFormat="1"/>
    <row r="623" s="58" customFormat="1"/>
    <row r="624" s="58" customFormat="1"/>
    <row r="625" s="58" customFormat="1"/>
    <row r="626" s="58" customFormat="1"/>
    <row r="627" s="58" customFormat="1"/>
    <row r="628" s="58" customFormat="1"/>
    <row r="629" s="58" customFormat="1"/>
    <row r="630" s="58" customFormat="1"/>
    <row r="631" s="58" customFormat="1"/>
    <row r="632" s="58" customFormat="1"/>
    <row r="633" s="58" customFormat="1"/>
    <row r="634" s="58" customFormat="1"/>
    <row r="635" s="58" customFormat="1"/>
    <row r="636" s="58" customFormat="1"/>
    <row r="637" s="58" customFormat="1"/>
    <row r="638" s="58" customFormat="1"/>
    <row r="639" s="58" customFormat="1"/>
    <row r="640" s="58" customFormat="1"/>
    <row r="641" s="58" customFormat="1"/>
    <row r="642" s="58" customFormat="1"/>
    <row r="643" s="58" customFormat="1"/>
    <row r="644" s="58" customFormat="1"/>
    <row r="645" s="58" customFormat="1"/>
    <row r="646" s="58" customFormat="1"/>
    <row r="647" s="58" customFormat="1"/>
    <row r="648" s="58" customFormat="1"/>
    <row r="649" s="58" customFormat="1"/>
    <row r="650" s="58" customFormat="1"/>
    <row r="651" s="58" customFormat="1"/>
    <row r="652" s="58" customFormat="1"/>
    <row r="653" s="58" customFormat="1"/>
    <row r="654" s="58" customFormat="1"/>
    <row r="655" s="58" customFormat="1"/>
    <row r="656" s="58" customFormat="1"/>
    <row r="657" s="58" customFormat="1"/>
    <row r="658" s="58" customFormat="1"/>
    <row r="659" s="58" customFormat="1"/>
    <row r="660" s="58" customFormat="1"/>
    <row r="661" s="58" customFormat="1"/>
    <row r="662" s="58" customFormat="1"/>
    <row r="663" s="58" customFormat="1"/>
    <row r="664" s="58" customFormat="1"/>
    <row r="665" s="58" customFormat="1"/>
    <row r="666" s="58" customFormat="1"/>
    <row r="667" s="58" customFormat="1"/>
    <row r="668" s="58" customFormat="1"/>
    <row r="669" s="58" customFormat="1"/>
    <row r="670" s="58" customFormat="1"/>
    <row r="671" s="58" customFormat="1"/>
    <row r="672" s="58" customFormat="1"/>
    <row r="673" s="58" customFormat="1"/>
    <row r="674" s="58" customFormat="1"/>
    <row r="675" s="58" customFormat="1"/>
    <row r="676" s="58" customFormat="1"/>
    <row r="677" s="58" customFormat="1"/>
    <row r="678" s="58" customFormat="1"/>
    <row r="679" s="58" customFormat="1"/>
    <row r="680" s="58" customFormat="1"/>
    <row r="681" s="58" customFormat="1"/>
    <row r="682" s="58" customFormat="1"/>
    <row r="683" s="58" customFormat="1"/>
    <row r="684" s="58" customFormat="1"/>
    <row r="685" s="58" customFormat="1"/>
    <row r="686" s="58" customFormat="1"/>
    <row r="687" s="58" customFormat="1"/>
    <row r="688" s="58" customFormat="1"/>
    <row r="689" s="58" customFormat="1"/>
    <row r="690" s="58" customFormat="1"/>
    <row r="691" s="58" customFormat="1"/>
    <row r="692" s="58" customFormat="1"/>
    <row r="693" s="58" customFormat="1"/>
    <row r="694" s="58" customFormat="1"/>
    <row r="695" s="58" customFormat="1"/>
    <row r="696" s="58" customFormat="1"/>
    <row r="697" s="58" customFormat="1"/>
    <row r="698" s="58" customFormat="1"/>
    <row r="699" s="58" customFormat="1"/>
    <row r="700" s="58" customFormat="1"/>
    <row r="701" s="58" customFormat="1"/>
    <row r="702" s="58" customFormat="1"/>
    <row r="703" s="58" customFormat="1"/>
    <row r="704" s="58" customFormat="1"/>
    <row r="705" s="58" customFormat="1"/>
    <row r="706" s="58" customFormat="1"/>
    <row r="707" s="58" customFormat="1"/>
    <row r="708" s="58" customFormat="1"/>
    <row r="709" s="58" customFormat="1"/>
    <row r="710" s="58" customFormat="1"/>
    <row r="711" s="58" customFormat="1"/>
    <row r="712" s="58" customFormat="1"/>
    <row r="713" s="58" customFormat="1"/>
    <row r="714" s="58" customFormat="1"/>
    <row r="715" s="58" customFormat="1"/>
    <row r="716" s="58" customFormat="1"/>
    <row r="717" s="58" customFormat="1"/>
    <row r="718" s="58" customFormat="1"/>
    <row r="719" s="58" customFormat="1"/>
    <row r="720" s="58" customFormat="1"/>
    <row r="721" s="58" customFormat="1"/>
    <row r="722" s="58" customFormat="1"/>
    <row r="723" s="58" customFormat="1"/>
    <row r="724" s="58" customFormat="1"/>
    <row r="725" s="58" customFormat="1"/>
    <row r="726" s="58" customFormat="1"/>
    <row r="727" s="58" customFormat="1"/>
    <row r="728" s="58" customFormat="1"/>
    <row r="729" s="58" customFormat="1"/>
    <row r="730" s="58" customFormat="1"/>
    <row r="731" s="58" customFormat="1"/>
    <row r="732" s="58" customFormat="1"/>
    <row r="733" s="58" customFormat="1"/>
    <row r="734" s="58" customFormat="1"/>
    <row r="735" s="58" customFormat="1"/>
    <row r="736" s="58" customFormat="1"/>
    <row r="737" s="58" customFormat="1"/>
    <row r="738" s="58" customFormat="1"/>
    <row r="739" s="58" customFormat="1"/>
    <row r="740" s="58" customFormat="1"/>
    <row r="741" s="58" customFormat="1"/>
    <row r="742" s="58" customFormat="1"/>
    <row r="743" s="58" customFormat="1"/>
    <row r="744" s="58" customFormat="1"/>
    <row r="745" s="58" customFormat="1"/>
    <row r="746" s="58" customFormat="1"/>
    <row r="747" s="58" customFormat="1"/>
    <row r="748" s="58" customFormat="1"/>
    <row r="749" s="58" customFormat="1"/>
    <row r="750" s="58" customFormat="1"/>
    <row r="751" s="58" customFormat="1"/>
    <row r="752" s="58" customFormat="1"/>
    <row r="753" s="58" customFormat="1"/>
    <row r="754" s="58" customFormat="1"/>
    <row r="755" s="58" customFormat="1"/>
    <row r="756" s="58" customFormat="1"/>
    <row r="757" s="58" customFormat="1"/>
    <row r="758" s="58" customFormat="1"/>
    <row r="759" s="58" customFormat="1"/>
    <row r="760" s="58" customFormat="1"/>
    <row r="761" s="58" customFormat="1"/>
    <row r="762" s="58" customFormat="1"/>
    <row r="763" s="58" customFormat="1"/>
    <row r="764" s="58" customFormat="1"/>
    <row r="765" s="58" customFormat="1"/>
    <row r="766" s="58" customFormat="1"/>
    <row r="767" s="58" customFormat="1"/>
    <row r="768" s="58" customFormat="1"/>
    <row r="769" s="58" customFormat="1"/>
    <row r="770" s="58" customFormat="1"/>
    <row r="771" s="58" customFormat="1"/>
    <row r="772" s="58" customFormat="1"/>
    <row r="773" s="58" customFormat="1"/>
    <row r="774" s="58" customFormat="1"/>
    <row r="775" s="58" customFormat="1"/>
    <row r="776" s="58" customFormat="1"/>
    <row r="777" s="58" customFormat="1"/>
    <row r="778" s="58" customFormat="1"/>
    <row r="779" s="58" customFormat="1"/>
    <row r="780" s="58" customFormat="1"/>
    <row r="781" s="58" customFormat="1"/>
    <row r="782" s="58" customFormat="1"/>
    <row r="783" s="58" customFormat="1"/>
    <row r="784" s="58" customFormat="1"/>
    <row r="785" s="58" customFormat="1"/>
    <row r="786" s="58" customFormat="1"/>
    <row r="787" s="58" customFormat="1"/>
    <row r="788" s="58" customFormat="1"/>
    <row r="789" s="58" customFormat="1"/>
    <row r="790" s="58" customFormat="1"/>
    <row r="791" s="58" customFormat="1"/>
    <row r="792" s="58" customFormat="1"/>
    <row r="793" s="58" customFormat="1"/>
    <row r="794" s="58" customFormat="1"/>
    <row r="795" s="58" customFormat="1"/>
    <row r="796" s="58" customFormat="1"/>
    <row r="797" s="58" customFormat="1"/>
    <row r="798" s="58" customFormat="1"/>
    <row r="799" s="58" customFormat="1"/>
    <row r="800" s="58" customFormat="1"/>
    <row r="801" s="58" customFormat="1"/>
    <row r="802" s="58" customFormat="1"/>
    <row r="803" s="58" customFormat="1"/>
    <row r="804" s="58" customFormat="1"/>
    <row r="805" s="58" customFormat="1"/>
    <row r="806" s="58" customFormat="1"/>
    <row r="807" s="58" customFormat="1"/>
    <row r="808" s="58" customFormat="1"/>
    <row r="809" s="58" customFormat="1"/>
    <row r="810" s="58" customFormat="1"/>
    <row r="811" s="58" customFormat="1"/>
    <row r="812" s="58" customFormat="1"/>
    <row r="813" s="58" customFormat="1"/>
    <row r="814" s="58" customFormat="1"/>
    <row r="815" s="58" customFormat="1"/>
    <row r="816" s="58" customFormat="1"/>
    <row r="817" s="58" customFormat="1"/>
    <row r="818" s="58" customFormat="1"/>
    <row r="819" s="58" customFormat="1"/>
    <row r="820" s="58" customFormat="1"/>
    <row r="821" s="58" customFormat="1"/>
    <row r="822" s="58" customFormat="1"/>
    <row r="823" s="58" customFormat="1"/>
    <row r="824" s="58" customFormat="1"/>
    <row r="825" s="58" customFormat="1"/>
    <row r="826" s="58" customFormat="1"/>
    <row r="827" s="58" customFormat="1"/>
    <row r="828" s="58" customFormat="1"/>
    <row r="829" s="58" customFormat="1"/>
    <row r="830" s="58" customFormat="1"/>
    <row r="831" s="58" customFormat="1"/>
    <row r="832" s="58" customFormat="1"/>
    <row r="833" s="58" customFormat="1"/>
    <row r="834" s="58" customFormat="1"/>
    <row r="835" s="58" customFormat="1"/>
    <row r="836" s="58" customFormat="1"/>
    <row r="837" s="58" customFormat="1"/>
    <row r="838" s="58" customFormat="1"/>
    <row r="839" s="58" customFormat="1"/>
    <row r="840" s="58" customFormat="1"/>
    <row r="841" s="58" customFormat="1"/>
    <row r="842" s="58" customFormat="1"/>
    <row r="843" s="58" customFormat="1"/>
    <row r="844" s="58" customFormat="1"/>
    <row r="845" s="58" customFormat="1"/>
    <row r="846" s="58" customFormat="1"/>
    <row r="847" s="58" customFormat="1"/>
    <row r="848" s="58" customFormat="1"/>
    <row r="849" s="58" customFormat="1"/>
    <row r="850" s="58" customFormat="1"/>
    <row r="851" s="58" customFormat="1"/>
    <row r="852" s="58" customFormat="1"/>
    <row r="853" s="58" customFormat="1"/>
    <row r="854" s="58" customFormat="1"/>
    <row r="855" s="58" customFormat="1"/>
    <row r="856" s="58" customFormat="1"/>
    <row r="857" s="58" customFormat="1"/>
    <row r="858" s="58" customFormat="1"/>
    <row r="859" s="58" customFormat="1"/>
    <row r="860" s="58" customFormat="1"/>
    <row r="861" s="58" customFormat="1"/>
    <row r="862" s="58" customFormat="1"/>
    <row r="863" s="58" customFormat="1"/>
    <row r="864" s="58" customFormat="1"/>
    <row r="865" s="58" customFormat="1"/>
    <row r="866" s="58" customFormat="1"/>
    <row r="867" s="58" customFormat="1"/>
    <row r="868" s="58" customFormat="1"/>
    <row r="869" s="58" customFormat="1"/>
    <row r="870" s="58" customFormat="1"/>
    <row r="871" s="58" customFormat="1"/>
    <row r="872" s="58" customFormat="1"/>
    <row r="873" s="58" customFormat="1"/>
    <row r="874" s="58" customFormat="1"/>
    <row r="875" s="58" customFormat="1"/>
    <row r="876" s="58" customFormat="1"/>
    <row r="877" s="58" customFormat="1"/>
    <row r="878" s="58" customFormat="1"/>
    <row r="879" s="58" customFormat="1"/>
    <row r="880" s="58" customFormat="1"/>
    <row r="881" s="58" customFormat="1"/>
    <row r="882" s="58" customFormat="1"/>
    <row r="883" s="58" customFormat="1"/>
    <row r="884" s="58" customFormat="1"/>
    <row r="885" s="58" customFormat="1"/>
    <row r="886" s="58" customFormat="1"/>
    <row r="887" s="58" customFormat="1"/>
    <row r="888" s="58" customFormat="1"/>
    <row r="889" s="58" customFormat="1"/>
    <row r="890" s="58" customFormat="1"/>
    <row r="891" s="58" customFormat="1"/>
    <row r="892" s="58" customFormat="1"/>
    <row r="893" s="58" customFormat="1"/>
    <row r="894" s="58" customFormat="1"/>
    <row r="895" s="58" customFormat="1"/>
    <row r="896" s="58" customFormat="1"/>
    <row r="897" s="58" customFormat="1"/>
    <row r="898" s="58" customFormat="1"/>
    <row r="899" s="58" customFormat="1"/>
    <row r="900" s="58" customFormat="1"/>
    <row r="901" s="58" customFormat="1"/>
    <row r="902" s="58" customFormat="1"/>
    <row r="903" s="58" customFormat="1"/>
    <row r="904" s="58" customFormat="1"/>
    <row r="905" s="58" customFormat="1"/>
    <row r="906" s="58" customFormat="1"/>
    <row r="907" s="58" customFormat="1"/>
    <row r="908" s="58" customFormat="1"/>
    <row r="909" s="58" customFormat="1"/>
    <row r="910" s="58" customFormat="1"/>
    <row r="911" s="58" customFormat="1"/>
    <row r="912" s="58" customFormat="1"/>
    <row r="913" s="58" customFormat="1"/>
    <row r="914" s="58" customFormat="1"/>
    <row r="915" s="58" customFormat="1"/>
    <row r="916" s="58" customFormat="1"/>
    <row r="917" s="58" customFormat="1"/>
    <row r="918" s="58" customFormat="1"/>
    <row r="919" s="58" customFormat="1"/>
    <row r="920" s="58" customFormat="1"/>
    <row r="921" s="58" customFormat="1"/>
    <row r="922" s="58" customFormat="1"/>
    <row r="923" s="58" customFormat="1"/>
    <row r="924" s="58" customFormat="1"/>
    <row r="925" s="58" customFormat="1"/>
    <row r="926" s="58" customFormat="1"/>
    <row r="927" s="58" customFormat="1"/>
    <row r="928" s="58" customFormat="1"/>
    <row r="929" s="58" customFormat="1"/>
    <row r="930" s="58" customFormat="1"/>
    <row r="931" s="58" customFormat="1"/>
    <row r="932" s="58" customFormat="1"/>
    <row r="933" s="58" customFormat="1"/>
    <row r="934" s="58" customFormat="1"/>
    <row r="935" s="58" customFormat="1"/>
    <row r="936" s="58" customFormat="1"/>
    <row r="937" s="58" customFormat="1"/>
    <row r="938" s="58" customFormat="1"/>
    <row r="939" s="58" customFormat="1"/>
    <row r="940" s="58" customFormat="1"/>
    <row r="941" s="58" customFormat="1"/>
    <row r="942" s="58" customFormat="1"/>
    <row r="943" s="58" customFormat="1"/>
    <row r="944" s="58" customFormat="1"/>
    <row r="945" s="58" customFormat="1"/>
    <row r="946" s="58" customFormat="1"/>
    <row r="947" s="58" customFormat="1"/>
    <row r="948" s="58" customFormat="1"/>
    <row r="949" s="58" customFormat="1"/>
    <row r="950" s="58" customFormat="1"/>
    <row r="951" s="58" customFormat="1"/>
    <row r="952" s="58" customFormat="1"/>
    <row r="953" s="58" customFormat="1"/>
    <row r="954" s="58" customFormat="1"/>
    <row r="955" s="58" customFormat="1"/>
    <row r="956" s="58" customFormat="1"/>
    <row r="957" s="58" customFormat="1"/>
    <row r="958" s="58" customFormat="1"/>
    <row r="959" s="58" customFormat="1"/>
    <row r="960" s="58" customFormat="1"/>
    <row r="961" s="58" customFormat="1"/>
    <row r="962" s="58" customFormat="1"/>
    <row r="963" s="58" customFormat="1"/>
    <row r="964" s="58" customFormat="1"/>
    <row r="965" s="58" customFormat="1"/>
    <row r="966" s="58" customFormat="1"/>
    <row r="967" s="58" customFormat="1"/>
    <row r="968" s="58" customFormat="1"/>
    <row r="969" s="58" customFormat="1"/>
    <row r="970" s="58" customFormat="1"/>
    <row r="971" s="58" customFormat="1"/>
    <row r="972" s="58" customFormat="1"/>
    <row r="973" s="58" customFormat="1"/>
    <row r="974" s="58" customFormat="1"/>
    <row r="975" s="58" customFormat="1"/>
    <row r="976" s="58" customFormat="1"/>
    <row r="977" s="58" customFormat="1"/>
    <row r="978" s="58" customFormat="1"/>
    <row r="979" s="58" customFormat="1"/>
    <row r="980" s="58" customFormat="1"/>
    <row r="981" s="58" customFormat="1"/>
    <row r="982" s="58" customFormat="1"/>
    <row r="983" s="58" customFormat="1"/>
    <row r="984" s="58" customFormat="1"/>
    <row r="985" s="58" customFormat="1"/>
    <row r="986" s="58" customFormat="1"/>
    <row r="987" s="58" customFormat="1"/>
    <row r="988" s="58" customFormat="1"/>
    <row r="989" s="58" customFormat="1"/>
    <row r="990" s="58" customFormat="1"/>
    <row r="991" s="58" customFormat="1"/>
    <row r="992" s="58" customFormat="1"/>
    <row r="993" s="58" customFormat="1"/>
    <row r="994" s="58" customFormat="1"/>
    <row r="995" s="58" customFormat="1"/>
    <row r="996" s="58" customFormat="1"/>
    <row r="997" s="58" customFormat="1"/>
    <row r="998" s="58" customFormat="1"/>
    <row r="999" s="58" customFormat="1"/>
    <row r="1000" s="58" customFormat="1"/>
    <row r="1001" s="58" customFormat="1"/>
    <row r="1002" s="58" customFormat="1"/>
    <row r="1003" s="58" customFormat="1"/>
    <row r="1004" s="58" customFormat="1"/>
    <row r="1005" s="58" customFormat="1"/>
    <row r="1006" s="58" customFormat="1"/>
    <row r="1007" s="58" customFormat="1"/>
    <row r="1008" s="58" customFormat="1"/>
    <row r="1009" s="58" customFormat="1"/>
    <row r="1010" s="58" customFormat="1"/>
    <row r="1011" s="58" customFormat="1"/>
    <row r="1012" s="58" customFormat="1"/>
    <row r="1013" s="58" customFormat="1"/>
    <row r="1014" s="58" customFormat="1"/>
    <row r="1015" s="58" customFormat="1"/>
    <row r="1016" s="58" customFormat="1"/>
    <row r="1017" s="58" customFormat="1"/>
    <row r="1018" s="58" customFormat="1"/>
    <row r="1019" s="58" customFormat="1"/>
    <row r="1020" s="58" customFormat="1"/>
    <row r="1021" s="58" customFormat="1"/>
    <row r="1022" s="58" customFormat="1"/>
    <row r="1023" s="58" customFormat="1"/>
    <row r="1024" s="58" customFormat="1"/>
    <row r="1025" s="58" customFormat="1"/>
    <row r="1026" s="58" customFormat="1"/>
    <row r="1027" s="58" customFormat="1"/>
    <row r="1028" s="58" customFormat="1"/>
    <row r="1029" s="58" customFormat="1"/>
    <row r="1030" s="58" customFormat="1"/>
    <row r="1031" s="58" customFormat="1"/>
    <row r="1032" s="58" customFormat="1"/>
    <row r="1033" s="58" customFormat="1"/>
    <row r="1034" s="58" customFormat="1"/>
    <row r="1035" s="58" customFormat="1"/>
    <row r="1036" s="58" customFormat="1"/>
    <row r="1037" s="58" customFormat="1"/>
    <row r="1038" s="58" customFormat="1"/>
    <row r="1039" s="58" customFormat="1"/>
    <row r="1040" s="58" customFormat="1"/>
    <row r="1041" s="58" customFormat="1"/>
    <row r="1042" s="58" customFormat="1"/>
    <row r="1043" s="58" customFormat="1"/>
    <row r="1044" s="58" customFormat="1"/>
    <row r="1045" s="58" customFormat="1"/>
    <row r="1046" s="58" customFormat="1"/>
    <row r="1047" s="58" customFormat="1"/>
    <row r="1048" s="58" customFormat="1"/>
    <row r="1049" s="58" customFormat="1"/>
    <row r="1050" s="58" customFormat="1"/>
    <row r="1051" s="58" customFormat="1"/>
    <row r="1052" s="58" customFormat="1"/>
    <row r="1053" s="58" customFormat="1"/>
    <row r="1054" s="58" customFormat="1"/>
    <row r="1055" s="58" customFormat="1"/>
    <row r="1056" s="58" customFormat="1"/>
    <row r="1057" s="58" customFormat="1"/>
    <row r="1058" s="58" customFormat="1"/>
    <row r="1059" s="58" customFormat="1"/>
    <row r="1060" s="58" customFormat="1"/>
    <row r="1061" s="58" customFormat="1"/>
    <row r="1062" s="58" customFormat="1"/>
    <row r="1063" s="58" customFormat="1"/>
    <row r="1064" s="58" customFormat="1"/>
    <row r="1065" s="58" customFormat="1"/>
    <row r="1066" s="58" customFormat="1"/>
    <row r="1067" s="58" customFormat="1"/>
    <row r="1068" s="58" customFormat="1"/>
    <row r="1069" s="58" customFormat="1"/>
    <row r="1070" s="58" customFormat="1"/>
    <row r="1071" s="58" customFormat="1"/>
    <row r="1072" s="58" customFormat="1"/>
    <row r="1073" s="58" customFormat="1"/>
    <row r="1074" s="58" customFormat="1"/>
    <row r="1075" s="58" customFormat="1"/>
    <row r="1076" s="58" customFormat="1"/>
    <row r="1077" s="58" customFormat="1"/>
    <row r="1078" s="58" customFormat="1"/>
    <row r="1079" s="58" customFormat="1"/>
    <row r="1080" s="58" customFormat="1"/>
    <row r="1081" s="58" customFormat="1"/>
    <row r="1082" s="58" customFormat="1"/>
    <row r="1083" s="58" customFormat="1"/>
    <row r="1084" s="58" customFormat="1"/>
    <row r="1085" s="58" customFormat="1"/>
    <row r="1086" s="58" customFormat="1"/>
    <row r="1087" s="58" customFormat="1"/>
    <row r="1088" s="58" customFormat="1"/>
    <row r="1089" s="58" customFormat="1"/>
    <row r="1090" s="58" customFormat="1"/>
    <row r="1091" s="58" customFormat="1"/>
    <row r="1092" s="58" customFormat="1"/>
    <row r="1093" s="58" customFormat="1"/>
    <row r="1094" s="58" customFormat="1"/>
    <row r="1095" s="58" customFormat="1"/>
    <row r="1096" s="58" customFormat="1"/>
    <row r="1097" s="58" customFormat="1"/>
    <row r="1098" s="58" customFormat="1"/>
    <row r="1099" s="58" customFormat="1"/>
    <row r="1100" s="58" customFormat="1"/>
    <row r="1101" s="58" customFormat="1"/>
    <row r="1102" s="58" customFormat="1"/>
    <row r="1103" s="58" customFormat="1"/>
    <row r="1104" s="58" customFormat="1"/>
    <row r="1105" s="58" customFormat="1"/>
    <row r="1106" s="58" customFormat="1"/>
    <row r="1107" s="58" customFormat="1"/>
    <row r="1108" s="58" customFormat="1"/>
    <row r="1109" s="58" customFormat="1"/>
    <row r="1110" s="58" customFormat="1"/>
    <row r="1111" s="58" customFormat="1"/>
    <row r="1112" s="58" customFormat="1"/>
    <row r="1113" s="58" customFormat="1"/>
    <row r="1114" s="58" customFormat="1"/>
    <row r="1115" s="58" customFormat="1"/>
    <row r="1116" s="58" customFormat="1"/>
    <row r="1117" s="58" customFormat="1"/>
    <row r="1118" s="58" customFormat="1"/>
    <row r="1119" s="58" customFormat="1"/>
    <row r="1120" s="58" customFormat="1"/>
    <row r="1121" s="58" customFormat="1"/>
    <row r="1122" s="58" customFormat="1"/>
    <row r="1123" s="58" customFormat="1"/>
    <row r="1124" s="58" customFormat="1"/>
    <row r="1125" s="58" customFormat="1"/>
    <row r="1126" s="58" customFormat="1"/>
    <row r="1127" s="58" customFormat="1"/>
    <row r="1128" s="58" customFormat="1"/>
    <row r="1129" s="58" customFormat="1"/>
    <row r="1130" s="58" customFormat="1"/>
    <row r="1131" s="58" customFormat="1"/>
    <row r="1132" s="58" customFormat="1"/>
    <row r="1133" s="58" customFormat="1"/>
    <row r="1134" s="58" customFormat="1"/>
    <row r="1135" s="58" customFormat="1"/>
    <row r="1136" s="58" customFormat="1"/>
    <row r="1137" s="58" customFormat="1"/>
    <row r="1138" s="58" customFormat="1"/>
    <row r="1139" s="58" customFormat="1"/>
    <row r="1140" s="58" customFormat="1"/>
    <row r="1141" s="58" customFormat="1"/>
    <row r="1142" s="58" customFormat="1"/>
    <row r="1143" s="58" customFormat="1"/>
    <row r="1144" s="58" customFormat="1"/>
    <row r="1145" s="58" customFormat="1"/>
    <row r="1146" s="58" customFormat="1"/>
    <row r="1147" s="58" customFormat="1"/>
    <row r="1148" s="58" customFormat="1"/>
    <row r="1149" s="58" customFormat="1"/>
    <row r="1150" s="58" customFormat="1"/>
    <row r="1151" s="58" customFormat="1"/>
    <row r="1152" s="58" customFormat="1"/>
    <row r="1153" s="58" customFormat="1"/>
    <row r="1154" s="58" customFormat="1"/>
    <row r="1155" s="58" customFormat="1"/>
    <row r="1156" s="58" customFormat="1"/>
    <row r="1157" s="58" customFormat="1"/>
    <row r="1158" s="58" customFormat="1"/>
    <row r="1159" s="58" customFormat="1"/>
    <row r="1160" s="58" customFormat="1"/>
    <row r="1161" s="58" customFormat="1"/>
    <row r="1162" s="58" customFormat="1"/>
    <row r="1163" s="58" customFormat="1"/>
    <row r="1164" s="58" customFormat="1"/>
    <row r="1165" s="58" customFormat="1"/>
    <row r="1166" s="58" customFormat="1"/>
    <row r="1167" s="58" customFormat="1"/>
    <row r="1168" s="58" customFormat="1"/>
    <row r="1169" s="58" customFormat="1"/>
    <row r="1170" s="58" customFormat="1"/>
    <row r="1171" s="58" customFormat="1"/>
    <row r="1172" s="58" customFormat="1"/>
    <row r="1173" s="58" customFormat="1"/>
    <row r="1174" s="58" customFormat="1"/>
    <row r="1175" s="58" customFormat="1"/>
    <row r="1176" s="58" customFormat="1"/>
    <row r="1177" s="58" customFormat="1"/>
    <row r="1178" s="58" customFormat="1"/>
    <row r="1179" s="58" customFormat="1"/>
    <row r="1180" s="58" customFormat="1"/>
    <row r="1181" s="58" customFormat="1"/>
    <row r="1182" s="58" customFormat="1"/>
    <row r="1183" s="58" customFormat="1"/>
    <row r="1184" s="58" customFormat="1"/>
    <row r="1185" s="58" customFormat="1"/>
    <row r="1186" s="58" customFormat="1"/>
    <row r="1187" s="58" customFormat="1"/>
    <row r="1188" s="58" customFormat="1"/>
    <row r="1189" s="58" customFormat="1"/>
    <row r="1190" s="58" customFormat="1"/>
    <row r="1191" s="58" customFormat="1"/>
    <row r="1192" s="58" customFormat="1"/>
    <row r="1193" s="58" customFormat="1"/>
    <row r="1194" s="58" customFormat="1"/>
    <row r="1195" s="58" customFormat="1"/>
    <row r="1196" s="58" customFormat="1"/>
    <row r="1197" s="58" customFormat="1"/>
    <row r="1198" s="58" customFormat="1"/>
    <row r="1199" s="58" customFormat="1"/>
    <row r="1200" s="58" customFormat="1"/>
    <row r="1201" s="58" customFormat="1"/>
    <row r="1202" s="58" customFormat="1"/>
    <row r="1203" s="58" customFormat="1"/>
    <row r="1204" s="58" customFormat="1"/>
    <row r="1205" s="58" customFormat="1"/>
    <row r="1206" s="58" customFormat="1"/>
    <row r="1207" s="58" customFormat="1"/>
    <row r="1208" s="58" customFormat="1"/>
    <row r="1209" s="58" customFormat="1"/>
    <row r="1210" s="58" customFormat="1"/>
    <row r="1211" s="58" customFormat="1"/>
    <row r="1212" s="58" customFormat="1"/>
    <row r="1213" s="58" customFormat="1"/>
    <row r="1214" s="58" customFormat="1"/>
    <row r="1215" s="58" customFormat="1"/>
    <row r="1216" s="58" customFormat="1"/>
    <row r="1217" s="58" customFormat="1"/>
    <row r="1218" s="58" customFormat="1"/>
    <row r="1219" s="58" customFormat="1"/>
    <row r="1220" s="58" customFormat="1"/>
    <row r="1221" s="58" customFormat="1"/>
    <row r="1222" s="58" customFormat="1"/>
    <row r="1223" s="58" customFormat="1"/>
    <row r="1224" s="58" customFormat="1"/>
    <row r="1225" s="58" customFormat="1"/>
    <row r="1226" s="58" customFormat="1"/>
    <row r="1227" s="58" customFormat="1"/>
    <row r="1228" s="58" customFormat="1"/>
    <row r="1229" s="58" customFormat="1"/>
    <row r="1230" s="58" customFormat="1"/>
    <row r="1231" s="58" customFormat="1"/>
    <row r="1232" s="58" customFormat="1"/>
    <row r="1233" s="58" customFormat="1"/>
    <row r="1234" s="58" customFormat="1"/>
    <row r="1235" s="58" customFormat="1"/>
    <row r="1236" s="58" customFormat="1"/>
    <row r="1237" s="58" customFormat="1"/>
    <row r="1238" s="58" customFormat="1"/>
    <row r="1239" s="58" customFormat="1"/>
    <row r="1240" s="58" customFormat="1"/>
    <row r="1241" s="58" customFormat="1"/>
    <row r="1242" s="58" customFormat="1"/>
    <row r="1243" s="58" customFormat="1"/>
    <row r="1244" s="58" customFormat="1"/>
    <row r="1245" s="58" customFormat="1"/>
    <row r="1246" s="58" customFormat="1"/>
    <row r="1247" s="58" customFormat="1"/>
    <row r="1248" s="58" customFormat="1"/>
    <row r="1249" s="58" customFormat="1"/>
    <row r="1250" s="58" customFormat="1"/>
    <row r="1251" s="58" customFormat="1"/>
    <row r="1252" s="58" customFormat="1"/>
    <row r="1253" s="58" customFormat="1"/>
    <row r="1254" s="58" customFormat="1"/>
    <row r="1255" s="58" customFormat="1"/>
    <row r="1256" s="58" customFormat="1"/>
    <row r="1257" s="58" customFormat="1"/>
    <row r="1258" s="58" customFormat="1"/>
    <row r="1259" s="58" customFormat="1"/>
    <row r="1260" s="58" customFormat="1"/>
    <row r="1261" s="58" customFormat="1"/>
    <row r="1262" s="58" customFormat="1"/>
    <row r="1263" s="58" customFormat="1"/>
    <row r="1264" s="58" customFormat="1"/>
    <row r="1265" s="58" customFormat="1"/>
    <row r="1266" s="58" customFormat="1"/>
    <row r="1267" s="58" customFormat="1"/>
    <row r="1268" s="58" customFormat="1"/>
    <row r="1269" s="58" customFormat="1"/>
    <row r="1270" s="58" customFormat="1"/>
    <row r="1271" s="58" customFormat="1"/>
    <row r="1272" s="58" customFormat="1"/>
    <row r="1273" s="58" customFormat="1"/>
    <row r="1274" s="58" customFormat="1"/>
    <row r="1275" s="58" customFormat="1"/>
    <row r="1276" s="58" customFormat="1"/>
    <row r="1277" s="58" customFormat="1"/>
    <row r="1278" s="58" customFormat="1"/>
    <row r="1279" s="58" customFormat="1"/>
    <row r="1280" s="58" customFormat="1"/>
    <row r="1281" s="58" customFormat="1"/>
    <row r="1282" s="58" customFormat="1"/>
    <row r="1283" s="58" customFormat="1"/>
    <row r="1284" s="58" customFormat="1"/>
    <row r="1285" s="58" customFormat="1"/>
    <row r="1286" s="58" customFormat="1"/>
    <row r="1287" s="58" customFormat="1"/>
    <row r="1288" s="58" customFormat="1"/>
    <row r="1289" s="58" customFormat="1"/>
    <row r="1290" s="58" customFormat="1"/>
    <row r="1291" s="58" customFormat="1"/>
    <row r="1292" s="58" customFormat="1"/>
    <row r="1293" s="58" customFormat="1"/>
    <row r="1294" s="58" customFormat="1"/>
    <row r="1295" s="58" customFormat="1"/>
    <row r="1296" s="58" customFormat="1"/>
    <row r="1297" s="58" customFormat="1"/>
    <row r="1298" s="58" customFormat="1"/>
    <row r="1299" s="58" customFormat="1"/>
    <row r="1300" s="58" customFormat="1"/>
    <row r="1301" s="58" customFormat="1"/>
    <row r="1302" s="58" customFormat="1"/>
    <row r="1303" s="58" customFormat="1"/>
    <row r="1304" s="58" customFormat="1"/>
    <row r="1305" s="58" customFormat="1"/>
    <row r="1306" s="58" customFormat="1"/>
    <row r="1307" s="58" customFormat="1"/>
    <row r="1308" s="58" customFormat="1"/>
    <row r="1309" s="58" customFormat="1"/>
    <row r="1310" s="58" customFormat="1"/>
    <row r="1311" s="58" customFormat="1"/>
    <row r="1312" s="58" customFormat="1"/>
    <row r="1313" s="58" customFormat="1"/>
    <row r="1314" s="58" customFormat="1"/>
    <row r="1315" s="58" customFormat="1"/>
    <row r="1316" s="58" customFormat="1"/>
    <row r="1317" s="58" customFormat="1"/>
    <row r="1318" s="58" customFormat="1"/>
    <row r="1319" s="58" customFormat="1"/>
    <row r="1320" s="58" customFormat="1"/>
    <row r="1321" s="58" customFormat="1"/>
    <row r="1322" s="58" customFormat="1"/>
    <row r="1323" s="58" customFormat="1"/>
    <row r="1324" s="58" customFormat="1"/>
    <row r="1325" s="58" customFormat="1"/>
    <row r="1326" s="58" customFormat="1"/>
    <row r="1327" s="58" customFormat="1"/>
    <row r="1328" s="58" customFormat="1"/>
    <row r="1329" s="58" customFormat="1"/>
    <row r="1330" s="58" customFormat="1"/>
    <row r="1331" s="58" customFormat="1"/>
    <row r="1332" s="58" customFormat="1"/>
    <row r="1333" s="58" customFormat="1"/>
    <row r="1334" s="58" customFormat="1"/>
    <row r="1335" s="58" customFormat="1"/>
    <row r="1336" s="58" customFormat="1"/>
    <row r="1337" s="58" customFormat="1"/>
    <row r="1338" s="58" customFormat="1"/>
    <row r="1339" s="58" customFormat="1"/>
    <row r="1340" s="58" customFormat="1"/>
    <row r="1341" s="58" customFormat="1"/>
    <row r="1342" s="58" customFormat="1"/>
    <row r="1343" s="58" customFormat="1"/>
    <row r="1344" s="58" customFormat="1"/>
    <row r="1345" s="58" customFormat="1"/>
    <row r="1346" s="58" customFormat="1"/>
    <row r="1347" s="58" customFormat="1"/>
    <row r="1348" s="58" customFormat="1"/>
    <row r="1349" s="58" customFormat="1"/>
    <row r="1350" s="58" customFormat="1"/>
    <row r="1351" s="58" customFormat="1"/>
    <row r="1352" s="58" customFormat="1"/>
    <row r="1353" s="58" customFormat="1"/>
    <row r="1354" s="58" customFormat="1"/>
    <row r="1355" s="58" customFormat="1"/>
    <row r="1356" s="58" customFormat="1"/>
    <row r="1357" s="58" customFormat="1"/>
    <row r="1358" s="58" customFormat="1"/>
    <row r="1359" s="58" customFormat="1"/>
    <row r="1360" s="58" customFormat="1"/>
    <row r="1361" s="58" customFormat="1"/>
    <row r="1362" s="58" customFormat="1"/>
    <row r="1363" s="58" customFormat="1"/>
    <row r="1364" s="58" customFormat="1"/>
    <row r="1365" s="58" customFormat="1"/>
    <row r="1366" s="58" customFormat="1"/>
    <row r="1367" s="58" customFormat="1"/>
    <row r="1368" s="58" customFormat="1"/>
    <row r="1369" s="58" customFormat="1"/>
    <row r="1370" s="58" customFormat="1"/>
    <row r="1371" s="58" customFormat="1"/>
    <row r="1372" s="58" customFormat="1"/>
    <row r="1373" s="58" customFormat="1"/>
    <row r="1374" s="58" customFormat="1"/>
    <row r="1375" s="58" customFormat="1"/>
    <row r="1376" s="58" customFormat="1"/>
    <row r="1377" s="58" customFormat="1"/>
    <row r="1378" s="58" customFormat="1"/>
    <row r="1379" s="58" customFormat="1"/>
    <row r="1380" s="58" customFormat="1"/>
    <row r="1381" s="58" customFormat="1"/>
    <row r="1382" s="58" customFormat="1"/>
    <row r="1383" s="58" customFormat="1"/>
    <row r="1384" s="58" customFormat="1"/>
    <row r="1385" s="58" customFormat="1"/>
    <row r="1386" s="58" customFormat="1"/>
    <row r="1387" s="58" customFormat="1"/>
    <row r="1388" s="58" customFormat="1"/>
    <row r="1389" s="58" customFormat="1"/>
    <row r="1390" s="58" customFormat="1"/>
    <row r="1391" s="58" customFormat="1"/>
    <row r="1392" s="58" customFormat="1"/>
    <row r="1393" s="58" customFormat="1"/>
    <row r="1394" s="58" customFormat="1"/>
    <row r="1395" s="58" customFormat="1"/>
    <row r="1396" s="58" customFormat="1"/>
    <row r="1397" s="58" customFormat="1"/>
    <row r="1398" s="58" customFormat="1"/>
    <row r="1399" s="58" customFormat="1"/>
    <row r="1400" s="58" customFormat="1"/>
    <row r="1401" s="58" customFormat="1"/>
    <row r="1402" s="58" customFormat="1"/>
    <row r="1403" s="58" customFormat="1"/>
    <row r="1404" s="58" customFormat="1"/>
    <row r="1405" s="58" customFormat="1"/>
    <row r="1406" s="58" customFormat="1"/>
    <row r="1407" s="58" customFormat="1"/>
    <row r="1408" s="58" customFormat="1"/>
    <row r="1409" s="58" customFormat="1"/>
    <row r="1410" s="58" customFormat="1"/>
    <row r="1411" s="58" customFormat="1"/>
    <row r="1412" s="58" customFormat="1"/>
    <row r="1413" s="58" customFormat="1"/>
    <row r="1414" s="58" customFormat="1"/>
    <row r="1415" s="58" customFormat="1"/>
    <row r="1416" s="58" customFormat="1"/>
    <row r="1417" s="58" customFormat="1"/>
    <row r="1418" s="58" customFormat="1"/>
    <row r="1419" s="58" customFormat="1"/>
    <row r="1420" s="58" customFormat="1"/>
    <row r="1421" s="58" customFormat="1"/>
    <row r="1422" s="58" customFormat="1"/>
    <row r="1423" s="58" customFormat="1"/>
    <row r="1424" s="58" customFormat="1"/>
    <row r="1425" s="58" customFormat="1"/>
    <row r="1426" s="58" customFormat="1"/>
    <row r="1427" s="58" customFormat="1"/>
    <row r="1428" s="58" customFormat="1"/>
    <row r="1429" s="58" customFormat="1"/>
    <row r="1430" s="58" customFormat="1"/>
    <row r="1431" s="58" customFormat="1"/>
    <row r="1432" s="58" customFormat="1"/>
    <row r="1433" s="58" customFormat="1"/>
    <row r="1434" s="58" customFormat="1"/>
    <row r="1435" s="58" customFormat="1"/>
    <row r="1436" s="58" customFormat="1"/>
    <row r="1437" s="58" customFormat="1"/>
    <row r="1438" s="58" customFormat="1"/>
    <row r="1439" s="58" customFormat="1"/>
    <row r="1440" s="58" customFormat="1"/>
    <row r="1441" s="58" customFormat="1"/>
    <row r="1442" s="58" customFormat="1"/>
    <row r="1443" s="58" customFormat="1"/>
    <row r="1444" s="58" customFormat="1"/>
    <row r="1445" s="58" customFormat="1"/>
    <row r="1446" s="58" customFormat="1"/>
    <row r="1447" s="58" customFormat="1"/>
    <row r="1448" s="58" customFormat="1"/>
    <row r="1449" s="58" customFormat="1"/>
    <row r="1450" s="58" customFormat="1"/>
    <row r="1451" s="58" customFormat="1"/>
    <row r="1452" s="58" customFormat="1"/>
    <row r="1453" s="58" customFormat="1"/>
    <row r="1454" s="58" customFormat="1"/>
    <row r="1455" s="58" customFormat="1"/>
    <row r="1456" s="58" customFormat="1"/>
    <row r="1457" s="58" customFormat="1"/>
    <row r="1458" s="58" customFormat="1"/>
    <row r="1459" s="58" customFormat="1"/>
    <row r="1460" s="58" customFormat="1"/>
    <row r="1461" s="58" customFormat="1"/>
    <row r="1462" s="58" customFormat="1"/>
    <row r="1463" s="58" customFormat="1"/>
    <row r="1464" s="58" customFormat="1"/>
    <row r="1465" s="58" customFormat="1"/>
    <row r="1466" s="58" customFormat="1"/>
    <row r="1467" s="58" customFormat="1"/>
    <row r="1468" s="58" customFormat="1"/>
    <row r="1469" s="58" customFormat="1"/>
    <row r="1470" s="58" customFormat="1"/>
    <row r="1471" s="58" customFormat="1"/>
    <row r="1472" s="58" customFormat="1"/>
    <row r="1473" s="58" customFormat="1"/>
    <row r="1474" s="58" customFormat="1"/>
    <row r="1475" s="58" customFormat="1"/>
    <row r="1476" s="58" customFormat="1"/>
    <row r="1477" s="58" customFormat="1"/>
    <row r="1478" s="58" customFormat="1"/>
    <row r="1479" s="58" customFormat="1"/>
    <row r="1480" s="58" customFormat="1"/>
    <row r="1481" s="58" customFormat="1"/>
    <row r="1482" s="58" customFormat="1"/>
    <row r="1483" s="58" customFormat="1"/>
    <row r="1484" s="58" customFormat="1"/>
    <row r="1485" s="58" customFormat="1"/>
    <row r="1486" s="58" customFormat="1"/>
    <row r="1487" s="58" customFormat="1"/>
    <row r="1488" s="58" customFormat="1"/>
    <row r="1489" s="58" customFormat="1"/>
    <row r="1490" s="58" customFormat="1"/>
    <row r="1491" s="58" customFormat="1"/>
    <row r="1492" s="58" customFormat="1"/>
    <row r="1493" s="58" customFormat="1"/>
    <row r="1494" s="58" customFormat="1"/>
    <row r="1495" s="58" customFormat="1"/>
    <row r="1496" s="58" customFormat="1"/>
    <row r="1497" s="58" customFormat="1"/>
    <row r="1498" s="58" customFormat="1"/>
    <row r="1499" s="58" customFormat="1"/>
    <row r="1500" s="58" customFormat="1"/>
    <row r="1501" s="58" customFormat="1"/>
    <row r="1502" s="58" customFormat="1"/>
    <row r="1503" s="58" customFormat="1"/>
    <row r="1504" s="58" customFormat="1"/>
    <row r="1505" s="58" customFormat="1"/>
    <row r="1506" s="58" customFormat="1"/>
    <row r="1507" s="58" customFormat="1"/>
    <row r="1508" s="58" customFormat="1"/>
    <row r="1509" s="58" customFormat="1"/>
    <row r="1510" s="58" customFormat="1"/>
    <row r="1511" s="58" customFormat="1"/>
    <row r="1512" s="58" customFormat="1"/>
    <row r="1513" s="58" customFormat="1"/>
    <row r="1514" s="58" customFormat="1"/>
    <row r="1515" s="58" customFormat="1"/>
    <row r="1516" s="58" customFormat="1"/>
    <row r="1517" s="58" customFormat="1"/>
    <row r="1518" s="58" customFormat="1"/>
    <row r="1519" s="58" customFormat="1"/>
    <row r="1520" s="58" customFormat="1"/>
    <row r="1521" s="58" customFormat="1"/>
    <row r="1522" s="58" customFormat="1"/>
    <row r="1523" s="58" customFormat="1"/>
    <row r="1524" s="58" customFormat="1"/>
    <row r="1525" s="58" customFormat="1"/>
    <row r="1526" s="58" customFormat="1"/>
    <row r="1527" s="58" customFormat="1"/>
    <row r="1528" s="58" customFormat="1"/>
    <row r="1529" s="58" customFormat="1"/>
    <row r="1530" s="58" customFormat="1"/>
    <row r="1531" s="58" customFormat="1"/>
    <row r="1532" s="58" customFormat="1"/>
    <row r="1533" s="58" customFormat="1"/>
    <row r="1534" s="58" customFormat="1"/>
    <row r="1535" s="58" customFormat="1"/>
    <row r="1536" s="58" customFormat="1"/>
    <row r="1537" s="58" customFormat="1"/>
    <row r="1538" s="58" customFormat="1"/>
    <row r="1539" s="58" customFormat="1"/>
    <row r="1540" s="58" customFormat="1"/>
    <row r="1541" s="58" customFormat="1"/>
    <row r="1542" s="58" customFormat="1"/>
    <row r="1543" s="58" customFormat="1"/>
    <row r="1544" s="58" customFormat="1"/>
    <row r="1545" s="58" customFormat="1"/>
    <row r="1546" s="58" customFormat="1"/>
    <row r="1547" s="58" customFormat="1"/>
    <row r="1548" s="58" customFormat="1"/>
    <row r="1549" s="58" customFormat="1"/>
    <row r="1550" s="58" customFormat="1"/>
    <row r="1551" s="58" customFormat="1"/>
    <row r="1552" s="58" customFormat="1"/>
    <row r="1553" s="58" customFormat="1"/>
    <row r="1554" s="58" customFormat="1"/>
    <row r="1555" s="58" customFormat="1"/>
    <row r="1556" s="58" customFormat="1"/>
    <row r="1557" s="58" customFormat="1"/>
    <row r="1558" s="58" customFormat="1"/>
    <row r="1559" s="58" customFormat="1"/>
    <row r="1560" s="58" customFormat="1"/>
    <row r="1561" s="58" customFormat="1"/>
    <row r="1562" s="58" customFormat="1"/>
    <row r="1563" s="58" customFormat="1"/>
    <row r="1564" s="58" customFormat="1"/>
    <row r="1565" s="58" customFormat="1"/>
    <row r="1566" s="58" customFormat="1"/>
    <row r="1567" s="58" customFormat="1"/>
    <row r="1568" s="58" customFormat="1"/>
    <row r="1569" s="58" customFormat="1"/>
    <row r="1570" s="58" customFormat="1"/>
    <row r="1571" s="58" customFormat="1"/>
    <row r="1572" s="58" customFormat="1"/>
    <row r="1573" s="58" customFormat="1"/>
    <row r="1574" s="58" customFormat="1"/>
    <row r="1575" s="58" customFormat="1"/>
    <row r="1576" s="58" customFormat="1"/>
    <row r="1577" s="58" customFormat="1"/>
    <row r="1578" s="58" customFormat="1"/>
    <row r="1579" s="58" customFormat="1"/>
    <row r="1580" s="58" customFormat="1"/>
    <row r="1581" s="58" customFormat="1"/>
    <row r="1582" s="58" customFormat="1"/>
    <row r="1583" s="58" customFormat="1"/>
    <row r="1584" s="58" customFormat="1"/>
    <row r="1585" s="58" customFormat="1"/>
    <row r="1586" s="58" customFormat="1"/>
    <row r="1587" s="58" customFormat="1"/>
    <row r="1588" s="58" customFormat="1"/>
    <row r="1589" s="58" customFormat="1"/>
    <row r="1590" s="58" customFormat="1"/>
    <row r="1591" s="58" customFormat="1"/>
    <row r="1592" s="58" customFormat="1"/>
    <row r="1593" s="58" customFormat="1"/>
    <row r="1594" s="58" customFormat="1"/>
    <row r="1595" s="58" customFormat="1"/>
    <row r="1596" s="58" customFormat="1"/>
    <row r="1597" s="58" customFormat="1"/>
    <row r="1598" s="58" customFormat="1"/>
    <row r="1599" s="58" customFormat="1"/>
    <row r="1600" s="58" customFormat="1"/>
    <row r="1601" s="58" customFormat="1"/>
    <row r="1602" s="58" customFormat="1"/>
    <row r="1603" s="58" customFormat="1"/>
    <row r="1604" s="58" customFormat="1"/>
    <row r="1605" s="58" customFormat="1"/>
    <row r="1606" s="58" customFormat="1"/>
    <row r="1607" s="58" customFormat="1"/>
    <row r="1608" s="58" customFormat="1"/>
    <row r="1609" s="58" customFormat="1"/>
    <row r="1610" s="58" customFormat="1"/>
    <row r="1611" s="58" customFormat="1"/>
    <row r="1612" s="58" customFormat="1"/>
    <row r="1613" s="58" customFormat="1"/>
    <row r="1614" s="58" customFormat="1"/>
    <row r="1615" s="58" customFormat="1"/>
    <row r="1616" s="58" customFormat="1"/>
    <row r="1617" s="58" customFormat="1"/>
    <row r="1618" s="58" customFormat="1"/>
    <row r="1619" s="58" customFormat="1"/>
    <row r="1620" s="58" customFormat="1"/>
    <row r="1621" s="58" customFormat="1"/>
    <row r="1622" s="58" customFormat="1"/>
    <row r="1623" s="58" customFormat="1"/>
    <row r="1624" s="58" customFormat="1"/>
    <row r="1625" s="58" customFormat="1"/>
    <row r="1626" s="58" customFormat="1"/>
    <row r="1627" s="58" customFormat="1"/>
    <row r="1628" s="58" customFormat="1"/>
    <row r="1629" s="58" customFormat="1"/>
    <row r="1630" s="58" customFormat="1"/>
    <row r="1631" s="58" customFormat="1"/>
    <row r="1632" s="58" customFormat="1"/>
    <row r="1633" s="58" customFormat="1"/>
    <row r="1634" s="58" customFormat="1"/>
    <row r="1635" s="58" customFormat="1"/>
    <row r="1636" s="58" customFormat="1"/>
    <row r="1637" s="58" customFormat="1"/>
    <row r="1638" s="58" customFormat="1"/>
    <row r="1639" s="58" customFormat="1"/>
    <row r="1640" s="58" customFormat="1"/>
    <row r="1641" s="58" customFormat="1"/>
    <row r="1642" s="58" customFormat="1"/>
    <row r="1643" s="58" customFormat="1"/>
    <row r="1644" s="58" customFormat="1"/>
    <row r="1645" s="58" customFormat="1"/>
    <row r="1646" s="58" customFormat="1"/>
    <row r="1647" s="58" customFormat="1"/>
    <row r="1648" s="58" customFormat="1"/>
    <row r="1649" s="58" customFormat="1"/>
    <row r="1650" s="58" customFormat="1"/>
    <row r="1651" s="58" customFormat="1"/>
    <row r="1652" s="58" customFormat="1"/>
    <row r="1653" s="58" customFormat="1"/>
    <row r="1654" s="58" customFormat="1"/>
    <row r="1655" s="58" customFormat="1"/>
    <row r="1656" s="58" customFormat="1"/>
    <row r="1657" s="58" customFormat="1"/>
    <row r="1658" s="58" customFormat="1"/>
    <row r="1659" s="58" customFormat="1"/>
    <row r="1660" s="58" customFormat="1"/>
    <row r="1661" s="58" customFormat="1"/>
    <row r="1662" s="58" customFormat="1"/>
    <row r="1663" s="58" customFormat="1"/>
    <row r="1664" s="58" customFormat="1"/>
    <row r="1665" s="58" customFormat="1"/>
    <row r="1666" s="58" customFormat="1"/>
    <row r="1667" s="58" customFormat="1"/>
    <row r="1668" s="58" customFormat="1"/>
    <row r="1669" s="58" customFormat="1"/>
    <row r="1670" s="58" customFormat="1"/>
    <row r="1671" s="58" customFormat="1"/>
    <row r="1672" s="58" customFormat="1"/>
    <row r="1673" s="58" customFormat="1"/>
    <row r="1674" s="58" customFormat="1"/>
    <row r="1675" s="58" customFormat="1"/>
    <row r="1676" s="58" customFormat="1"/>
    <row r="1677" s="58" customFormat="1"/>
    <row r="1678" s="58" customFormat="1"/>
    <row r="1679" s="58" customFormat="1"/>
    <row r="1680" s="58" customFormat="1"/>
    <row r="1681" s="58" customFormat="1"/>
    <row r="1682" s="58" customFormat="1"/>
    <row r="1683" s="58" customFormat="1"/>
    <row r="1684" s="58" customFormat="1"/>
    <row r="1685" s="58" customFormat="1"/>
    <row r="1686" s="58" customFormat="1"/>
    <row r="1687" s="58" customFormat="1"/>
    <row r="1688" s="58" customFormat="1"/>
    <row r="1689" s="58" customFormat="1"/>
    <row r="1690" s="58" customFormat="1"/>
    <row r="1691" s="58" customFormat="1"/>
    <row r="1692" s="58" customFormat="1"/>
    <row r="1693" s="58" customFormat="1"/>
    <row r="1694" s="58" customFormat="1"/>
    <row r="1695" s="58" customFormat="1"/>
    <row r="1696" s="58" customFormat="1"/>
    <row r="1697" s="58" customFormat="1"/>
    <row r="1698" s="58" customFormat="1"/>
    <row r="1699" s="58" customFormat="1"/>
    <row r="1700" s="58" customFormat="1"/>
    <row r="1701" s="58" customFormat="1"/>
    <row r="1702" s="58" customFormat="1"/>
    <row r="1703" s="58" customFormat="1"/>
    <row r="1704" s="58" customFormat="1"/>
    <row r="1705" s="58" customFormat="1"/>
    <row r="1706" s="58" customFormat="1"/>
    <row r="1707" s="58" customFormat="1"/>
    <row r="1708" s="58" customFormat="1"/>
    <row r="1709" s="58" customFormat="1"/>
    <row r="1710" s="58" customFormat="1"/>
    <row r="1711" s="58" customFormat="1"/>
    <row r="1712" s="58" customFormat="1"/>
    <row r="1713" s="58" customFormat="1"/>
    <row r="1714" s="58" customFormat="1"/>
    <row r="1715" s="58" customFormat="1"/>
    <row r="1716" s="58" customFormat="1"/>
    <row r="1717" s="58" customFormat="1"/>
    <row r="1718" s="58" customFormat="1"/>
    <row r="1719" s="58" customFormat="1"/>
    <row r="1720" s="58" customFormat="1"/>
    <row r="1721" s="58" customFormat="1"/>
    <row r="1722" s="58" customFormat="1"/>
    <row r="1723" s="58" customFormat="1"/>
    <row r="1724" s="58" customFormat="1"/>
    <row r="1725" s="58" customFormat="1"/>
    <row r="1726" s="58" customFormat="1"/>
    <row r="1727" s="58" customFormat="1"/>
    <row r="1728" s="58" customFormat="1"/>
    <row r="1729" s="58" customFormat="1"/>
    <row r="1730" s="58" customFormat="1"/>
    <row r="1731" s="58" customFormat="1"/>
    <row r="1732" s="58" customFormat="1"/>
    <row r="1733" s="58" customFormat="1"/>
    <row r="1734" s="58" customFormat="1"/>
    <row r="1735" s="58" customFormat="1"/>
    <row r="1736" s="58" customFormat="1"/>
    <row r="1737" s="58" customFormat="1"/>
    <row r="1738" s="58" customFormat="1"/>
    <row r="1739" s="58" customFormat="1"/>
    <row r="1740" s="58" customFormat="1"/>
    <row r="1741" s="58" customFormat="1"/>
    <row r="1742" s="58" customFormat="1"/>
    <row r="1743" s="58" customFormat="1"/>
    <row r="1744" s="58" customFormat="1"/>
    <row r="1745" s="58" customFormat="1"/>
    <row r="1746" s="58" customFormat="1"/>
    <row r="1747" s="58" customFormat="1"/>
    <row r="1748" s="58" customFormat="1"/>
    <row r="1749" s="58" customFormat="1"/>
    <row r="1750" s="58" customFormat="1"/>
    <row r="1751" s="58" customFormat="1"/>
    <row r="1752" s="58" customFormat="1"/>
    <row r="1753" s="58" customFormat="1"/>
    <row r="1754" s="58" customFormat="1"/>
    <row r="1755" s="58" customFormat="1"/>
    <row r="1756" s="58" customFormat="1"/>
    <row r="1757" s="58" customFormat="1"/>
    <row r="1758" s="58" customFormat="1"/>
    <row r="1759" s="58" customFormat="1"/>
    <row r="1760" s="58" customFormat="1"/>
    <row r="1761" s="58" customFormat="1"/>
    <row r="1762" s="58" customFormat="1"/>
    <row r="1763" s="58" customFormat="1"/>
    <row r="1764" s="58" customFormat="1"/>
    <row r="1765" s="58" customFormat="1"/>
    <row r="1766" s="58" customFormat="1"/>
    <row r="1767" s="58" customFormat="1"/>
    <row r="1768" s="58" customFormat="1"/>
    <row r="1769" s="58" customFormat="1"/>
    <row r="1770" s="58" customFormat="1"/>
    <row r="1771" s="58" customFormat="1"/>
    <row r="1772" s="58" customFormat="1"/>
    <row r="1773" s="58" customFormat="1"/>
    <row r="1774" s="58" customFormat="1"/>
    <row r="1775" s="58" customFormat="1"/>
    <row r="1776" s="58" customFormat="1"/>
    <row r="1777" s="58" customFormat="1"/>
    <row r="1778" s="58" customFormat="1"/>
    <row r="1779" s="58" customFormat="1"/>
    <row r="1780" s="58" customFormat="1"/>
    <row r="1781" s="58" customFormat="1"/>
    <row r="1782" s="58" customFormat="1"/>
    <row r="1783" s="58" customFormat="1"/>
    <row r="1784" s="58" customFormat="1"/>
    <row r="1785" s="58" customFormat="1"/>
    <row r="1786" s="58" customFormat="1"/>
    <row r="1787" s="58" customFormat="1"/>
    <row r="1788" s="58" customFormat="1"/>
    <row r="1789" s="58" customFormat="1"/>
    <row r="1790" s="58" customFormat="1"/>
    <row r="1791" s="58" customFormat="1"/>
    <row r="1792" s="58" customFormat="1"/>
    <row r="1793" s="58" customFormat="1"/>
    <row r="1794" s="58" customFormat="1"/>
    <row r="1795" s="58" customFormat="1"/>
    <row r="1796" s="58" customFormat="1"/>
    <row r="1797" s="58" customFormat="1"/>
    <row r="1798" s="58" customFormat="1"/>
    <row r="1799" s="58" customFormat="1"/>
    <row r="1800" s="58" customFormat="1"/>
    <row r="1801" s="58" customFormat="1"/>
    <row r="1802" s="58" customFormat="1"/>
    <row r="1803" s="58" customFormat="1"/>
    <row r="1804" s="58" customFormat="1"/>
    <row r="1805" s="58" customFormat="1"/>
    <row r="1806" s="58" customFormat="1"/>
    <row r="1807" s="58" customFormat="1"/>
    <row r="1808" s="58" customFormat="1"/>
    <row r="1809" s="58" customFormat="1"/>
    <row r="1810" s="58" customFormat="1"/>
    <row r="1811" s="58" customFormat="1"/>
    <row r="1812" s="58" customFormat="1"/>
    <row r="1813" s="58" customFormat="1"/>
    <row r="1814" s="58" customFormat="1"/>
    <row r="1815" s="58" customFormat="1"/>
    <row r="1816" s="58" customFormat="1"/>
    <row r="1817" s="58" customFormat="1"/>
    <row r="1818" s="58" customFormat="1"/>
    <row r="1819" s="58" customFormat="1"/>
    <row r="1820" s="58" customFormat="1"/>
    <row r="1821" s="58" customFormat="1"/>
    <row r="1822" s="58" customFormat="1"/>
    <row r="1823" s="58" customFormat="1"/>
    <row r="1824" s="58" customFormat="1"/>
    <row r="1825" s="58" customFormat="1"/>
    <row r="1826" s="58" customFormat="1"/>
    <row r="1827" s="58" customFormat="1"/>
    <row r="1828" s="58" customFormat="1"/>
    <row r="1829" s="58" customFormat="1"/>
    <row r="1830" s="58" customFormat="1"/>
    <row r="1831" s="58" customFormat="1"/>
    <row r="1832" s="58" customFormat="1"/>
    <row r="1833" s="58" customFormat="1"/>
    <row r="1834" s="58" customFormat="1"/>
    <row r="1835" s="58" customFormat="1"/>
    <row r="1836" s="58" customFormat="1"/>
    <row r="1837" s="58" customFormat="1"/>
    <row r="1838" s="58" customFormat="1"/>
    <row r="1839" s="58" customFormat="1"/>
    <row r="1840" s="58" customFormat="1"/>
    <row r="1841" s="58" customFormat="1"/>
    <row r="1842" s="58" customFormat="1"/>
    <row r="1843" s="58" customFormat="1"/>
    <row r="1844" s="58" customFormat="1"/>
    <row r="1845" s="58" customFormat="1"/>
    <row r="1846" s="58" customFormat="1"/>
    <row r="1847" s="58" customFormat="1"/>
    <row r="1848" s="58" customFormat="1"/>
    <row r="1849" s="58" customFormat="1"/>
    <row r="1850" s="58" customFormat="1"/>
    <row r="1851" s="58" customFormat="1"/>
    <row r="1852" s="58" customFormat="1"/>
    <row r="1853" s="58" customFormat="1"/>
    <row r="1854" s="58" customFormat="1"/>
    <row r="1855" s="58" customFormat="1"/>
    <row r="1856" s="58" customFormat="1"/>
    <row r="1857" s="58" customFormat="1"/>
    <row r="1858" s="58" customFormat="1"/>
    <row r="1859" s="58" customFormat="1"/>
    <row r="1860" s="58" customFormat="1"/>
    <row r="1861" s="58" customFormat="1"/>
    <row r="1862" s="58" customFormat="1"/>
    <row r="1863" s="58" customFormat="1"/>
    <row r="1864" s="58" customFormat="1"/>
    <row r="1865" s="58" customFormat="1"/>
    <row r="1866" s="58" customFormat="1"/>
    <row r="1867" s="58" customFormat="1"/>
    <row r="1868" s="58" customFormat="1"/>
    <row r="1869" s="58" customFormat="1"/>
    <row r="1870" s="58" customFormat="1"/>
    <row r="1871" s="58" customFormat="1"/>
    <row r="1872" s="58" customFormat="1"/>
    <row r="1873" s="58" customFormat="1"/>
    <row r="1874" s="58" customFormat="1"/>
    <row r="1875" s="58" customFormat="1"/>
    <row r="1876" s="58" customFormat="1"/>
    <row r="1877" s="58" customFormat="1"/>
    <row r="1878" s="58" customFormat="1"/>
    <row r="1879" s="58" customFormat="1"/>
    <row r="1880" s="58" customFormat="1"/>
    <row r="1881" s="58" customFormat="1"/>
    <row r="1882" s="58" customFormat="1"/>
    <row r="1883" s="58" customFormat="1"/>
    <row r="1884" s="58" customFormat="1"/>
    <row r="1885" s="58" customFormat="1"/>
    <row r="1886" s="58" customFormat="1"/>
    <row r="1887" s="58" customFormat="1"/>
    <row r="1888" s="58" customFormat="1"/>
    <row r="1889" s="58" customFormat="1"/>
    <row r="1890" s="58" customFormat="1"/>
    <row r="1891" s="58" customFormat="1"/>
    <row r="1892" s="58" customFormat="1"/>
    <row r="1893" s="58" customFormat="1"/>
    <row r="1894" s="58" customFormat="1"/>
    <row r="1895" s="58" customFormat="1"/>
    <row r="1896" s="58" customFormat="1"/>
    <row r="1897" s="58" customFormat="1"/>
    <row r="1898" s="58" customFormat="1"/>
    <row r="1899" s="58" customFormat="1"/>
    <row r="1900" s="58" customFormat="1"/>
    <row r="1901" s="58" customFormat="1"/>
    <row r="1902" s="58" customFormat="1"/>
    <row r="1903" s="58" customFormat="1"/>
    <row r="1904" s="58" customFormat="1"/>
    <row r="1905" s="58" customFormat="1"/>
    <row r="1906" s="58" customFormat="1"/>
    <row r="1907" s="58" customFormat="1"/>
    <row r="1908" s="58" customFormat="1"/>
    <row r="1909" s="58" customFormat="1"/>
    <row r="1910" s="58" customFormat="1"/>
    <row r="1911" s="58" customFormat="1"/>
    <row r="1912" s="58" customFormat="1"/>
    <row r="1913" s="58" customFormat="1"/>
    <row r="1914" s="58" customFormat="1"/>
    <row r="1915" s="58" customFormat="1"/>
    <row r="1916" s="58" customFormat="1"/>
    <row r="1917" s="58" customFormat="1"/>
    <row r="1918" s="58" customFormat="1"/>
    <row r="1919" s="58" customFormat="1"/>
    <row r="1920" s="58" customFormat="1"/>
    <row r="1921" s="58" customFormat="1"/>
    <row r="1922" s="58" customFormat="1"/>
    <row r="1923" s="58" customFormat="1"/>
    <row r="1924" s="58" customFormat="1"/>
    <row r="1925" s="58" customFormat="1"/>
    <row r="1926" s="58" customFormat="1"/>
    <row r="1927" s="58" customFormat="1"/>
    <row r="1928" s="58" customFormat="1"/>
    <row r="1929" s="58" customFormat="1"/>
    <row r="1930" s="58" customFormat="1"/>
    <row r="1931" s="58" customFormat="1"/>
    <row r="1932" s="58" customFormat="1"/>
    <row r="1933" s="58" customFormat="1"/>
    <row r="1934" s="58" customFormat="1"/>
    <row r="1935" s="58" customFormat="1"/>
    <row r="1936" s="58" customFormat="1"/>
    <row r="1937" s="58" customFormat="1"/>
    <row r="1938" s="58" customFormat="1"/>
    <row r="1939" s="58" customFormat="1"/>
    <row r="1940" s="58" customFormat="1"/>
    <row r="1941" s="58" customFormat="1"/>
    <row r="1942" s="58" customFormat="1"/>
    <row r="1943" s="58" customFormat="1"/>
    <row r="1944" s="58" customFormat="1"/>
    <row r="1945" s="58" customFormat="1"/>
    <row r="1946" s="58" customFormat="1"/>
    <row r="1947" s="58" customFormat="1"/>
    <row r="1948" s="58" customFormat="1"/>
    <row r="1949" s="58" customFormat="1"/>
    <row r="1950" s="58" customFormat="1"/>
    <row r="1951" s="58" customFormat="1"/>
    <row r="1952" s="58" customFormat="1"/>
    <row r="1953" s="58" customFormat="1"/>
    <row r="1954" s="58" customFormat="1"/>
    <row r="1955" s="58" customFormat="1"/>
    <row r="1956" s="58" customFormat="1"/>
    <row r="1957" s="58" customFormat="1"/>
    <row r="1958" s="58" customFormat="1"/>
    <row r="1959" s="58" customFormat="1"/>
    <row r="1960" s="58" customFormat="1"/>
    <row r="1961" s="58" customFormat="1"/>
    <row r="1962" s="58" customFormat="1"/>
    <row r="1963" s="58" customFormat="1"/>
    <row r="1964" s="58" customFormat="1"/>
    <row r="1965" s="58" customFormat="1"/>
    <row r="1966" s="58" customFormat="1"/>
    <row r="1967" s="58" customFormat="1"/>
    <row r="1968" s="58" customFormat="1"/>
    <row r="1969" s="58" customFormat="1"/>
    <row r="1970" s="58" customFormat="1"/>
    <row r="1971" s="58" customFormat="1"/>
    <row r="1972" s="58" customFormat="1"/>
    <row r="1973" s="58" customFormat="1"/>
    <row r="1974" s="58" customFormat="1"/>
    <row r="1975" s="58" customFormat="1"/>
    <row r="1976" s="58" customFormat="1"/>
    <row r="1977" s="58" customFormat="1"/>
    <row r="1978" s="58" customFormat="1"/>
    <row r="1979" s="58" customFormat="1"/>
    <row r="1980" s="58" customFormat="1"/>
    <row r="1981" s="58" customFormat="1"/>
    <row r="1982" s="58" customFormat="1"/>
    <row r="1983" s="58" customFormat="1"/>
    <row r="1984" s="58" customFormat="1"/>
    <row r="1985" s="58" customFormat="1"/>
    <row r="1986" s="58" customFormat="1"/>
    <row r="1987" s="58" customFormat="1"/>
    <row r="1988" s="58" customFormat="1"/>
    <row r="1989" s="58" customFormat="1"/>
    <row r="1990" s="58" customFormat="1"/>
    <row r="1991" s="58" customFormat="1"/>
    <row r="1992" s="58" customFormat="1"/>
    <row r="1993" s="58" customFormat="1"/>
    <row r="1994" s="58" customFormat="1"/>
    <row r="1995" s="58" customFormat="1"/>
    <row r="1996" s="58" customFormat="1"/>
    <row r="1997" s="58" customFormat="1"/>
    <row r="1998" s="58" customFormat="1"/>
    <row r="1999" s="58" customFormat="1"/>
    <row r="2000" s="58" customFormat="1"/>
    <row r="2001" s="58" customFormat="1"/>
    <row r="2002" s="58" customFormat="1"/>
    <row r="2003" s="58" customFormat="1"/>
    <row r="2004" s="58" customFormat="1"/>
    <row r="2005" s="58" customFormat="1"/>
    <row r="2006" s="58" customFormat="1"/>
    <row r="2007" s="58" customFormat="1"/>
    <row r="2008" s="58" customFormat="1"/>
    <row r="2009" s="58" customFormat="1"/>
    <row r="2010" s="58" customFormat="1"/>
    <row r="2011" s="58" customFormat="1"/>
    <row r="2012" s="58" customFormat="1"/>
    <row r="2013" s="58" customFormat="1"/>
    <row r="2014" s="58" customFormat="1"/>
    <row r="2015" s="58" customFormat="1"/>
    <row r="2016" s="58" customFormat="1"/>
    <row r="2017" s="58" customFormat="1"/>
    <row r="2018" s="58" customFormat="1"/>
    <row r="2019" s="58" customFormat="1"/>
    <row r="2020" s="58" customFormat="1"/>
    <row r="2021" s="58" customFormat="1"/>
    <row r="2022" s="58" customFormat="1"/>
    <row r="2023" s="58" customFormat="1"/>
    <row r="2024" s="58" customFormat="1"/>
    <row r="2025" s="58" customFormat="1"/>
    <row r="2026" s="58" customFormat="1"/>
    <row r="2027" s="58" customFormat="1"/>
    <row r="2028" s="58" customFormat="1"/>
    <row r="2029" s="58" customFormat="1"/>
    <row r="2030" s="58" customFormat="1"/>
    <row r="2031" s="58" customFormat="1"/>
    <row r="2032" s="58" customFormat="1"/>
    <row r="2033" s="58" customFormat="1"/>
    <row r="2034" s="58" customFormat="1"/>
    <row r="2035" s="58" customFormat="1"/>
    <row r="2036" s="58" customFormat="1"/>
    <row r="2037" s="58" customFormat="1"/>
    <row r="2038" s="58" customFormat="1"/>
    <row r="2039" s="58" customFormat="1"/>
    <row r="2040" s="58" customFormat="1"/>
    <row r="2041" s="58" customFormat="1"/>
    <row r="2042" s="58" customFormat="1"/>
    <row r="2043" s="58" customFormat="1"/>
    <row r="2044" s="58" customFormat="1"/>
    <row r="2045" s="58" customFormat="1"/>
    <row r="2046" s="58" customFormat="1"/>
    <row r="2047" s="58" customFormat="1"/>
    <row r="2048" s="58" customFormat="1"/>
    <row r="2049" s="58" customFormat="1"/>
    <row r="2050" s="58" customFormat="1"/>
    <row r="2051" s="58" customFormat="1"/>
    <row r="2052" s="58" customFormat="1"/>
    <row r="2053" s="58" customFormat="1"/>
    <row r="2054" s="58" customFormat="1"/>
    <row r="2055" s="58" customFormat="1"/>
    <row r="2056" s="58" customFormat="1"/>
    <row r="2057" s="58" customFormat="1"/>
    <row r="2058" s="58" customFormat="1"/>
    <row r="2059" s="58" customFormat="1"/>
    <row r="2060" s="58" customFormat="1"/>
    <row r="2061" s="58" customFormat="1"/>
    <row r="2062" s="58" customFormat="1"/>
    <row r="2063" s="58" customFormat="1"/>
    <row r="2064" s="58" customFormat="1"/>
    <row r="2065" s="58" customFormat="1"/>
    <row r="2066" s="58" customFormat="1"/>
    <row r="2067" s="58" customFormat="1"/>
    <row r="2068" s="58" customFormat="1"/>
    <row r="2069" s="58" customFormat="1"/>
    <row r="2070" s="58" customFormat="1"/>
    <row r="2071" s="58" customFormat="1"/>
    <row r="2072" s="58" customFormat="1"/>
    <row r="2073" s="58" customFormat="1"/>
    <row r="2074" s="58" customFormat="1"/>
    <row r="2075" s="58" customFormat="1"/>
    <row r="2076" s="58" customFormat="1"/>
    <row r="2077" s="58" customFormat="1"/>
    <row r="2078" s="58" customFormat="1"/>
    <row r="2079" s="58" customFormat="1"/>
    <row r="2080" s="58" customFormat="1"/>
    <row r="2081" s="58" customFormat="1"/>
    <row r="2082" s="58" customFormat="1"/>
    <row r="2083" s="58" customFormat="1"/>
    <row r="2084" s="58" customFormat="1"/>
    <row r="2085" s="58" customFormat="1"/>
    <row r="2086" s="58" customFormat="1"/>
    <row r="2087" s="58" customFormat="1"/>
    <row r="2088" s="58" customFormat="1"/>
    <row r="2089" s="58" customFormat="1"/>
    <row r="2090" s="58" customFormat="1"/>
    <row r="2091" s="58" customFormat="1"/>
    <row r="2092" s="58" customFormat="1"/>
    <row r="2093" s="58" customFormat="1"/>
    <row r="2094" s="58" customFormat="1"/>
    <row r="2095" s="58" customFormat="1"/>
    <row r="2096" s="58" customFormat="1"/>
    <row r="2097" s="58" customFormat="1"/>
    <row r="2098" s="58" customFormat="1"/>
    <row r="2099" s="58" customFormat="1"/>
    <row r="2100" s="58" customFormat="1"/>
    <row r="2101" s="58" customFormat="1"/>
    <row r="2102" s="58" customFormat="1"/>
    <row r="2103" s="58" customFormat="1"/>
    <row r="2104" s="58" customFormat="1"/>
    <row r="2105" s="58" customFormat="1"/>
    <row r="2106" s="58" customFormat="1"/>
    <row r="2107" s="58" customFormat="1"/>
    <row r="2108" s="58" customFormat="1"/>
    <row r="2109" s="58" customFormat="1"/>
    <row r="2110" s="58" customFormat="1"/>
    <row r="2111" s="58" customFormat="1"/>
    <row r="2112" s="58" customFormat="1"/>
    <row r="2113" s="58" customFormat="1"/>
    <row r="2114" s="58" customFormat="1"/>
    <row r="2115" s="58" customFormat="1"/>
    <row r="2116" s="58" customFormat="1"/>
    <row r="2117" s="58" customFormat="1"/>
    <row r="2118" s="58" customFormat="1"/>
    <row r="2119" s="58" customFormat="1"/>
    <row r="2120" s="58" customFormat="1"/>
    <row r="2121" s="58" customFormat="1"/>
    <row r="2122" s="58" customFormat="1"/>
    <row r="2123" s="58" customFormat="1"/>
    <row r="2124" s="58" customFormat="1"/>
    <row r="2125" s="58" customFormat="1"/>
    <row r="2126" s="58" customFormat="1"/>
    <row r="2127" s="58" customFormat="1"/>
    <row r="2128" s="58" customFormat="1"/>
    <row r="2129" s="58" customFormat="1"/>
    <row r="2130" s="58" customFormat="1"/>
    <row r="2131" s="58" customFormat="1"/>
    <row r="2132" s="58" customFormat="1"/>
    <row r="2133" s="58" customFormat="1"/>
    <row r="2134" s="58" customFormat="1"/>
    <row r="2135" s="58" customFormat="1"/>
    <row r="2136" s="58" customFormat="1"/>
    <row r="2137" s="58" customFormat="1"/>
    <row r="2138" s="58" customFormat="1"/>
    <row r="2139" s="58" customFormat="1"/>
    <row r="2140" s="58" customFormat="1"/>
    <row r="2141" s="58" customFormat="1"/>
    <row r="2142" s="58" customFormat="1"/>
    <row r="2143" s="58" customFormat="1"/>
    <row r="2144" s="58" customFormat="1"/>
    <row r="2145" s="58" customFormat="1"/>
    <row r="2146" s="58" customFormat="1"/>
    <row r="2147" s="58" customFormat="1"/>
    <row r="2148" s="58" customFormat="1"/>
    <row r="2149" s="58" customFormat="1"/>
    <row r="2150" s="58" customFormat="1"/>
    <row r="2151" s="58" customFormat="1"/>
    <row r="2152" s="58" customFormat="1"/>
    <row r="2153" s="58" customFormat="1"/>
    <row r="2154" s="58" customFormat="1"/>
    <row r="2155" s="58" customFormat="1"/>
    <row r="2156" s="58" customFormat="1"/>
    <row r="2157" s="58" customFormat="1"/>
    <row r="2158" s="58" customFormat="1"/>
    <row r="2159" s="58" customFormat="1"/>
    <row r="2160" s="58" customFormat="1"/>
    <row r="2161" s="58" customFormat="1"/>
    <row r="2162" s="58" customFormat="1"/>
    <row r="2163" s="58" customFormat="1"/>
    <row r="2164" s="58" customFormat="1"/>
    <row r="2165" s="58" customFormat="1"/>
    <row r="2166" s="58" customFormat="1"/>
    <row r="2167" s="58" customFormat="1"/>
    <row r="2168" s="58" customFormat="1"/>
    <row r="2169" s="58" customFormat="1"/>
    <row r="2170" s="58" customFormat="1"/>
    <row r="2171" s="58" customFormat="1"/>
    <row r="2172" s="58" customFormat="1"/>
    <row r="2173" s="58" customFormat="1"/>
    <row r="2174" s="58" customFormat="1"/>
    <row r="2175" s="58" customFormat="1"/>
    <row r="2176" s="58" customFormat="1"/>
    <row r="2177" s="58" customFormat="1"/>
    <row r="2178" s="58" customFormat="1"/>
    <row r="2179" s="58" customFormat="1"/>
    <row r="2180" s="58" customFormat="1"/>
    <row r="2181" s="58" customFormat="1"/>
    <row r="2182" s="58" customFormat="1"/>
    <row r="2183" s="58" customFormat="1"/>
    <row r="2184" s="58" customFormat="1"/>
    <row r="2185" s="58" customFormat="1"/>
    <row r="2186" s="58" customFormat="1"/>
    <row r="2187" s="58" customFormat="1"/>
    <row r="2188" s="58" customFormat="1"/>
    <row r="2189" s="58" customFormat="1"/>
    <row r="2190" s="58" customFormat="1"/>
    <row r="2191" s="58" customFormat="1"/>
    <row r="2192" s="58" customFormat="1"/>
    <row r="2193" s="58" customFormat="1"/>
    <row r="2194" s="58" customFormat="1"/>
    <row r="2195" s="58" customFormat="1"/>
    <row r="2196" s="58" customFormat="1"/>
    <row r="2197" s="58" customFormat="1"/>
    <row r="2198" s="58" customFormat="1"/>
    <row r="2199" s="58" customFormat="1"/>
    <row r="2200" s="58" customFormat="1"/>
    <row r="2201" s="58" customFormat="1"/>
    <row r="2202" s="58" customFormat="1"/>
    <row r="2203" s="58" customFormat="1"/>
    <row r="2204" s="58" customFormat="1"/>
    <row r="2205" s="58" customFormat="1"/>
    <row r="2206" s="58" customFormat="1"/>
    <row r="2207" s="58" customFormat="1"/>
    <row r="2208" s="58" customFormat="1"/>
    <row r="2209" s="58" customFormat="1"/>
    <row r="2210" s="58" customFormat="1"/>
    <row r="2211" s="58" customFormat="1"/>
    <row r="2212" s="58" customFormat="1"/>
    <row r="2213" s="58" customFormat="1"/>
    <row r="2214" s="58" customFormat="1"/>
    <row r="2215" s="58" customFormat="1"/>
    <row r="2216" s="58" customFormat="1"/>
    <row r="2217" s="58" customFormat="1"/>
    <row r="2218" s="58" customFormat="1"/>
    <row r="2219" s="58" customFormat="1"/>
    <row r="2220" s="58" customFormat="1"/>
    <row r="2221" s="58" customFormat="1"/>
    <row r="2222" s="58" customFormat="1"/>
    <row r="2223" s="58" customFormat="1"/>
    <row r="2224" s="58" customFormat="1"/>
    <row r="2225" s="58" customFormat="1"/>
    <row r="2226" s="58" customFormat="1"/>
    <row r="2227" s="58" customFormat="1"/>
    <row r="2228" s="58" customFormat="1"/>
    <row r="2229" s="58" customFormat="1"/>
    <row r="2230" s="58" customFormat="1"/>
    <row r="2231" s="58" customFormat="1"/>
    <row r="2232" s="58" customFormat="1"/>
    <row r="2233" s="58" customFormat="1"/>
    <row r="2234" s="58" customFormat="1"/>
    <row r="2235" s="58" customFormat="1"/>
    <row r="2236" s="58" customFormat="1"/>
    <row r="2237" s="58" customFormat="1"/>
    <row r="2238" s="58" customFormat="1"/>
    <row r="2239" s="58" customFormat="1"/>
    <row r="2240" s="58" customFormat="1"/>
    <row r="2241" s="58" customFormat="1"/>
    <row r="2242" s="58" customFormat="1"/>
    <row r="2243" s="58" customFormat="1"/>
    <row r="2244" s="58" customFormat="1"/>
    <row r="2245" s="58" customFormat="1"/>
    <row r="2246" s="58" customFormat="1"/>
    <row r="2247" s="58" customFormat="1"/>
    <row r="2248" s="58" customFormat="1"/>
    <row r="2249" s="58" customFormat="1"/>
    <row r="2250" s="58" customFormat="1"/>
    <row r="2251" s="58" customFormat="1"/>
    <row r="2252" s="58" customFormat="1"/>
    <row r="2253" s="58" customFormat="1"/>
    <row r="2254" s="58" customFormat="1"/>
    <row r="2255" s="58" customFormat="1"/>
    <row r="2256" s="58" customFormat="1"/>
    <row r="2257" s="58" customFormat="1"/>
    <row r="2258" s="58" customFormat="1"/>
    <row r="2259" s="58" customFormat="1"/>
    <row r="2260" s="58" customFormat="1"/>
    <row r="2261" s="58" customFormat="1"/>
    <row r="2262" s="58" customFormat="1"/>
    <row r="2263" s="58" customFormat="1"/>
    <row r="2264" s="58" customFormat="1"/>
    <row r="2265" s="58" customFormat="1"/>
    <row r="2266" s="58" customFormat="1"/>
    <row r="2267" s="58" customFormat="1"/>
    <row r="2268" s="58" customFormat="1"/>
    <row r="2269" s="58" customFormat="1"/>
    <row r="2270" s="58" customFormat="1"/>
    <row r="2271" s="58" customFormat="1"/>
    <row r="2272" s="58" customFormat="1"/>
    <row r="2273" s="58" customFormat="1"/>
    <row r="2274" s="58" customFormat="1"/>
    <row r="2275" s="58" customFormat="1"/>
    <row r="2276" s="58" customFormat="1"/>
    <row r="2277" s="58" customFormat="1"/>
    <row r="2278" s="58" customFormat="1"/>
    <row r="2279" s="58" customFormat="1"/>
    <row r="2280" s="58" customFormat="1"/>
    <row r="2281" s="58" customFormat="1"/>
    <row r="2282" s="58" customFormat="1"/>
    <row r="2283" s="58" customFormat="1"/>
    <row r="2284" s="58" customFormat="1"/>
    <row r="2285" s="58" customFormat="1"/>
    <row r="2286" s="58" customFormat="1"/>
    <row r="2287" s="58" customFormat="1"/>
    <row r="2288" s="58" customFormat="1"/>
    <row r="2289" s="58" customFormat="1"/>
    <row r="2290" s="58" customFormat="1"/>
    <row r="2291" s="58" customFormat="1"/>
    <row r="2292" s="58" customFormat="1"/>
    <row r="2293" s="58" customFormat="1"/>
    <row r="2294" s="58" customFormat="1"/>
    <row r="2295" s="58" customFormat="1"/>
    <row r="2296" s="58" customFormat="1"/>
    <row r="2297" s="58" customFormat="1"/>
    <row r="2298" s="58" customFormat="1"/>
    <row r="2299" s="58" customFormat="1"/>
    <row r="2300" s="58" customFormat="1"/>
    <row r="2301" s="58" customFormat="1"/>
    <row r="2302" s="58" customFormat="1"/>
    <row r="2303" s="58" customFormat="1"/>
    <row r="2304" s="58" customFormat="1"/>
    <row r="2305" s="58" customFormat="1"/>
    <row r="2306" s="58" customFormat="1"/>
    <row r="2307" s="58" customFormat="1"/>
    <row r="2308" s="58" customFormat="1"/>
    <row r="2309" s="58" customFormat="1"/>
    <row r="2310" s="58" customFormat="1"/>
    <row r="2311" s="58" customFormat="1"/>
    <row r="2312" s="58" customFormat="1"/>
    <row r="2313" s="58" customFormat="1"/>
    <row r="2314" s="58" customFormat="1"/>
    <row r="2315" s="58" customFormat="1"/>
    <row r="2316" s="58" customFormat="1"/>
    <row r="2317" s="58" customFormat="1"/>
    <row r="2318" s="58" customFormat="1"/>
    <row r="2319" s="58" customFormat="1"/>
    <row r="2320" s="58" customFormat="1"/>
    <row r="2321" s="58" customFormat="1"/>
    <row r="2322" s="58" customFormat="1"/>
    <row r="2323" s="58" customFormat="1"/>
    <row r="2324" s="58" customFormat="1"/>
    <row r="2325" s="58" customFormat="1"/>
    <row r="2326" s="58" customFormat="1"/>
    <row r="2327" s="58" customFormat="1"/>
    <row r="2328" s="58" customFormat="1"/>
    <row r="2329" s="58" customFormat="1"/>
    <row r="2330" s="58" customFormat="1"/>
    <row r="2331" s="58" customFormat="1"/>
    <row r="2332" s="58" customFormat="1"/>
    <row r="2333" s="58" customFormat="1"/>
    <row r="2334" s="58" customFormat="1"/>
    <row r="2335" s="58" customFormat="1"/>
    <row r="2336" s="58" customFormat="1"/>
    <row r="2337" s="58" customFormat="1"/>
    <row r="2338" s="58" customFormat="1"/>
    <row r="2339" s="58" customFormat="1"/>
    <row r="2340" s="58" customFormat="1"/>
    <row r="2341" s="58" customFormat="1"/>
    <row r="2342" s="58" customFormat="1"/>
    <row r="2343" s="58" customFormat="1"/>
    <row r="2344" s="58" customFormat="1"/>
    <row r="2345" s="58" customFormat="1"/>
    <row r="2346" s="58" customFormat="1"/>
    <row r="2347" s="58" customFormat="1"/>
    <row r="2348" s="58" customFormat="1"/>
    <row r="2349" s="58" customFormat="1"/>
    <row r="2350" s="58" customFormat="1"/>
    <row r="2351" s="58" customFormat="1"/>
    <row r="2352" s="58" customFormat="1"/>
    <row r="2353" s="58" customFormat="1"/>
    <row r="2354" s="58" customFormat="1"/>
    <row r="2355" s="58" customFormat="1"/>
    <row r="2356" s="58" customFormat="1"/>
    <row r="2357" s="58" customFormat="1"/>
    <row r="2358" s="58" customFormat="1"/>
    <row r="2359" s="58" customFormat="1"/>
    <row r="2360" s="58" customFormat="1"/>
    <row r="2361" s="58" customFormat="1"/>
    <row r="2362" s="58" customFormat="1"/>
    <row r="2363" s="58" customFormat="1"/>
    <row r="2364" s="58" customFormat="1"/>
    <row r="2365" s="58" customFormat="1"/>
    <row r="2366" s="58" customFormat="1"/>
    <row r="2367" s="58" customFormat="1"/>
    <row r="2368" s="58" customFormat="1"/>
    <row r="2369" s="58" customFormat="1"/>
    <row r="2370" s="58" customFormat="1"/>
    <row r="2371" s="58" customFormat="1"/>
    <row r="2372" s="58" customFormat="1"/>
    <row r="2373" s="58" customFormat="1"/>
    <row r="2374" s="58" customFormat="1"/>
    <row r="2375" s="58" customFormat="1"/>
    <row r="2376" s="58" customFormat="1"/>
    <row r="2377" s="58" customFormat="1"/>
    <row r="2378" s="58" customFormat="1"/>
    <row r="2379" s="58" customFormat="1"/>
    <row r="2380" s="58" customFormat="1"/>
    <row r="2381" s="58" customFormat="1"/>
    <row r="2382" s="58" customFormat="1"/>
    <row r="2383" s="58" customFormat="1"/>
    <row r="2384" s="58" customFormat="1"/>
    <row r="2385" s="58" customFormat="1"/>
    <row r="2386" s="58" customFormat="1"/>
    <row r="2387" s="58" customFormat="1"/>
    <row r="2388" s="58" customFormat="1"/>
    <row r="2389" s="58" customFormat="1"/>
    <row r="2390" s="58" customFormat="1"/>
    <row r="2391" s="58" customFormat="1"/>
    <row r="2392" s="58" customFormat="1"/>
    <row r="2393" s="58" customFormat="1"/>
    <row r="2394" s="58" customFormat="1"/>
    <row r="2395" s="58" customFormat="1"/>
    <row r="2396" s="58" customFormat="1"/>
    <row r="2397" s="58" customFormat="1"/>
    <row r="2398" s="58" customFormat="1"/>
    <row r="2399" s="58" customFormat="1"/>
    <row r="2400" s="58" customFormat="1"/>
    <row r="2401" s="58" customFormat="1"/>
    <row r="2402" s="58" customFormat="1"/>
    <row r="2403" s="58" customFormat="1"/>
    <row r="2404" s="58" customFormat="1"/>
    <row r="2405" s="58" customFormat="1"/>
    <row r="2406" s="58" customFormat="1"/>
    <row r="2407" s="58" customFormat="1"/>
    <row r="2408" s="58" customFormat="1"/>
    <row r="2409" s="58" customFormat="1"/>
    <row r="2410" s="58" customFormat="1"/>
    <row r="2411" s="58" customFormat="1"/>
    <row r="2412" s="58" customFormat="1"/>
    <row r="2413" s="58" customFormat="1"/>
    <row r="2414" s="58" customFormat="1"/>
    <row r="2415" s="58" customFormat="1"/>
    <row r="2416" s="58" customFormat="1"/>
    <row r="2417" s="58" customFormat="1"/>
    <row r="2418" s="58" customFormat="1"/>
    <row r="2419" s="58" customFormat="1"/>
    <row r="2420" s="58" customFormat="1"/>
    <row r="2421" s="58" customFormat="1"/>
    <row r="2422" s="58" customFormat="1"/>
    <row r="2423" s="58" customFormat="1"/>
    <row r="2424" s="58" customFormat="1"/>
    <row r="2425" s="58" customFormat="1"/>
    <row r="2426" s="58" customFormat="1"/>
    <row r="2427" s="58" customFormat="1"/>
    <row r="2428" s="58" customFormat="1"/>
    <row r="2429" s="58" customFormat="1"/>
    <row r="2430" s="58" customFormat="1"/>
    <row r="2431" s="58" customFormat="1"/>
    <row r="2432" s="58" customFormat="1"/>
    <row r="2433" s="58" customFormat="1"/>
    <row r="2434" s="58" customFormat="1"/>
    <row r="2435" s="58" customFormat="1"/>
    <row r="2436" s="58" customFormat="1"/>
    <row r="2437" s="58" customFormat="1"/>
    <row r="2438" s="58" customFormat="1"/>
    <row r="2439" s="58" customFormat="1"/>
    <row r="2440" s="58" customFormat="1"/>
    <row r="2441" s="58" customFormat="1"/>
    <row r="2442" s="58" customFormat="1"/>
    <row r="2443" s="58" customFormat="1"/>
    <row r="2444" s="58" customFormat="1"/>
    <row r="2445" s="58" customFormat="1"/>
    <row r="2446" s="58" customFormat="1"/>
    <row r="2447" s="58" customFormat="1"/>
    <row r="2448" s="58" customFormat="1"/>
    <row r="2449" s="58" customFormat="1"/>
    <row r="2450" s="58" customFormat="1"/>
    <row r="2451" s="58" customFormat="1"/>
    <row r="2452" s="58" customFormat="1"/>
    <row r="2453" s="58" customFormat="1"/>
    <row r="2454" s="58" customFormat="1"/>
    <row r="2455" s="58" customFormat="1"/>
    <row r="2456" s="58" customFormat="1"/>
    <row r="2457" s="58" customFormat="1"/>
    <row r="2458" s="58" customFormat="1"/>
    <row r="2459" s="58" customFormat="1"/>
    <row r="2460" s="58" customFormat="1"/>
    <row r="2461" s="58" customFormat="1"/>
    <row r="2462" s="58" customFormat="1"/>
    <row r="2463" s="58" customFormat="1"/>
    <row r="2464" s="58" customFormat="1"/>
    <row r="2465" s="58" customFormat="1"/>
    <row r="2466" s="58" customFormat="1"/>
    <row r="2467" s="58" customFormat="1"/>
    <row r="2468" s="58" customFormat="1"/>
    <row r="2469" s="58" customFormat="1"/>
    <row r="2470" s="58" customFormat="1"/>
    <row r="2471" s="58" customFormat="1"/>
    <row r="2472" s="58" customFormat="1"/>
    <row r="2473" s="58" customFormat="1"/>
    <row r="2474" s="58" customFormat="1"/>
    <row r="2475" s="58" customFormat="1"/>
    <row r="2476" s="58" customFormat="1"/>
    <row r="2477" s="58" customFormat="1"/>
    <row r="2478" s="58" customFormat="1"/>
    <row r="2479" s="58" customFormat="1"/>
    <row r="2480" s="58" customFormat="1"/>
    <row r="2481" s="58" customFormat="1"/>
    <row r="2482" s="58" customFormat="1"/>
    <row r="2483" s="58" customFormat="1"/>
    <row r="2484" s="58" customFormat="1"/>
    <row r="2485" s="58" customFormat="1"/>
    <row r="2486" s="58" customFormat="1"/>
    <row r="2487" s="58" customFormat="1"/>
    <row r="2488" s="58" customFormat="1"/>
    <row r="2489" s="58" customFormat="1"/>
    <row r="2490" s="58" customFormat="1"/>
    <row r="2491" s="58" customFormat="1"/>
    <row r="2492" s="58" customFormat="1"/>
    <row r="2493" s="58" customFormat="1"/>
    <row r="2494" s="58" customFormat="1"/>
    <row r="2495" s="58" customFormat="1"/>
    <row r="2496" s="58" customFormat="1"/>
    <row r="2497" s="58" customFormat="1"/>
    <row r="2498" s="58" customFormat="1"/>
    <row r="2499" s="58" customFormat="1"/>
    <row r="2500" s="58" customFormat="1"/>
    <row r="2501" s="58" customFormat="1"/>
    <row r="2502" s="58" customFormat="1"/>
    <row r="2503" s="58" customFormat="1"/>
    <row r="2504" s="58" customFormat="1"/>
    <row r="2505" s="58" customFormat="1"/>
    <row r="2506" s="58" customFormat="1"/>
    <row r="2507" s="58" customFormat="1"/>
    <row r="2508" s="58" customFormat="1"/>
    <row r="2509" s="58" customFormat="1"/>
    <row r="2510" s="58" customFormat="1"/>
    <row r="2511" s="58" customFormat="1"/>
    <row r="2512" s="58" customFormat="1"/>
    <row r="2513" s="58" customFormat="1"/>
    <row r="2514" s="58" customFormat="1"/>
    <row r="2515" s="58" customFormat="1"/>
    <row r="2516" s="58" customFormat="1"/>
    <row r="2517" s="58" customFormat="1"/>
    <row r="2518" s="58" customFormat="1"/>
    <row r="2519" s="58" customFormat="1"/>
    <row r="2520" s="58" customFormat="1"/>
    <row r="2521" s="58" customFormat="1"/>
    <row r="2522" s="58" customFormat="1"/>
    <row r="2523" s="58" customFormat="1"/>
    <row r="2524" s="58" customFormat="1"/>
    <row r="2525" s="58" customFormat="1"/>
    <row r="2526" s="58" customFormat="1"/>
    <row r="2527" s="58" customFormat="1"/>
    <row r="2528" s="58" customFormat="1"/>
    <row r="2529" s="58" customFormat="1"/>
    <row r="2530" s="58" customFormat="1"/>
    <row r="2531" s="58" customFormat="1"/>
    <row r="2532" s="58" customFormat="1"/>
    <row r="2533" s="58" customFormat="1"/>
    <row r="2534" s="58" customFormat="1"/>
    <row r="2535" s="58" customFormat="1"/>
    <row r="2536" s="58" customFormat="1"/>
  </sheetData>
  <sheetProtection sort="0" autoFilter="0" pivotTables="0"/>
  <protectedRanges>
    <protectedRange algorithmName="SHA-512" hashValue="g+Dpzd8g64LUeizkgUcfcid39j5GZ00YHKYhX0tvxsGpb0AGgxI8JTl7SkzD0vVDvUX0jOpNBpDPqYz+pu6KJQ==" saltValue="STvTXSm2rY6FxQ/zKC/J1w==" spinCount="100000" sqref="G5:K24" name="Plage1"/>
  </protectedRanges>
  <mergeCells count="1">
    <mergeCell ref="B3:E3"/>
  </mergeCells>
  <conditionalFormatting pivot="1" sqref="I9">
    <cfRule type="cellIs" dxfId="147" priority="3" operator="greaterThan">
      <formula>10000</formula>
    </cfRule>
  </conditionalFormatting>
  <conditionalFormatting pivot="1" sqref="O7">
    <cfRule type="cellIs" dxfId="146" priority="2" operator="greaterThan">
      <formula>10000</formula>
    </cfRule>
  </conditionalFormatting>
  <conditionalFormatting sqref="E6:E7">
    <cfRule type="cellIs" dxfId="145" priority="1" operator="greaterThan">
      <formula>500</formula>
    </cfRule>
  </conditionalFormatting>
  <dataValidations count="2">
    <dataValidation type="list" allowBlank="1" showInputMessage="1" showErrorMessage="1" sqref="C6:C7" xr:uid="{5D56E92B-B1AF-4F61-9FD3-2379586EE89F}">
      <formula1>Employes</formula1>
    </dataValidation>
    <dataValidation type="list" allowBlank="1" showInputMessage="1" showErrorMessage="1" sqref="D6:D7" xr:uid="{F48A3BE6-3BD3-42CC-B4A1-585C6EBD33AE}">
      <formula1>moyens_paiement</formula1>
    </dataValidation>
  </dataValidations>
  <pageMargins left="0.7" right="0.7" top="0.75" bottom="0.75" header="0.3" footer="0.3"/>
  <pageSetup orientation="portrait" r:id="rId3"/>
  <drawing r:id="rId4"/>
  <tableParts count="1">
    <tablePart r:id="rId5"/>
  </tablePart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7DE962F-2D7F-4496-A656-335D97390BA0}">
  <sheetPr codeName="Feuil13"/>
  <dimension ref="A1:T2536"/>
  <sheetViews>
    <sheetView showGridLines="0" zoomScaleNormal="100" workbookViewId="0">
      <pane ySplit="1" topLeftCell="A2" activePane="bottomLeft" state="frozen"/>
      <selection activeCell="O13" sqref="O13"/>
      <selection pane="bottomLeft" activeCell="J14" sqref="J14"/>
    </sheetView>
  </sheetViews>
  <sheetFormatPr baseColWidth="10" defaultColWidth="10.85546875" defaultRowHeight="15"/>
  <cols>
    <col min="1" max="1" width="16.85546875" style="14" customWidth="1"/>
    <col min="2" max="2" width="10.85546875" style="14"/>
    <col min="3" max="3" width="16.85546875" style="14" customWidth="1"/>
    <col min="4" max="4" width="10.85546875" style="14"/>
    <col min="5" max="5" width="15.140625" style="14" customWidth="1"/>
    <col min="6" max="6" width="3.85546875" style="14" customWidth="1"/>
    <col min="7" max="7" width="20.85546875" style="14" bestFit="1" customWidth="1"/>
    <col min="8" max="8" width="11.85546875" style="14" bestFit="1" customWidth="1"/>
    <col min="9" max="10" width="12.5703125" style="14" bestFit="1" customWidth="1"/>
    <col min="11" max="12" width="11.7109375" style="14" bestFit="1" customWidth="1"/>
    <col min="13" max="13" width="2.7109375" style="14" customWidth="1"/>
    <col min="14" max="15" width="12.5703125" style="14" bestFit="1" customWidth="1"/>
    <col min="16" max="16" width="17.5703125" style="14" customWidth="1"/>
    <col min="17" max="17" width="12.140625" style="14" customWidth="1"/>
    <col min="18" max="18" width="12.140625" style="14" bestFit="1" customWidth="1"/>
    <col min="19" max="19" width="15.140625" style="14" bestFit="1" customWidth="1"/>
    <col min="20" max="20" width="15.42578125" style="14" customWidth="1"/>
    <col min="21" max="21" width="8" style="14" customWidth="1"/>
    <col min="22" max="25" width="9" style="14" customWidth="1"/>
    <col min="26" max="26" width="11.5703125" style="14" bestFit="1" customWidth="1"/>
    <col min="27" max="16384" width="10.85546875" style="14"/>
  </cols>
  <sheetData>
    <row r="1" spans="1:20" s="54" customFormat="1" ht="81.95" customHeight="1">
      <c r="A1" s="53"/>
      <c r="B1" s="53"/>
      <c r="C1" s="53"/>
      <c r="D1" s="53"/>
      <c r="E1" s="53"/>
      <c r="F1" s="53"/>
      <c r="G1" s="53"/>
      <c r="H1" s="53"/>
      <c r="I1" s="53"/>
      <c r="J1" s="53"/>
      <c r="K1" s="53"/>
      <c r="L1" s="53"/>
      <c r="M1" s="53"/>
      <c r="N1" s="53"/>
      <c r="O1" s="53"/>
      <c r="Q1" s="55"/>
      <c r="R1" s="55"/>
      <c r="S1" s="55"/>
      <c r="T1" s="55"/>
    </row>
    <row r="2" spans="1:20" s="57" customFormat="1" ht="9.6" customHeight="1">
      <c r="A2" s="56"/>
      <c r="B2" s="56"/>
      <c r="C2" s="56"/>
      <c r="D2" s="56"/>
      <c r="E2" s="56"/>
      <c r="F2" s="56"/>
      <c r="G2" s="56"/>
      <c r="H2" s="56"/>
      <c r="I2" s="56"/>
      <c r="J2" s="56"/>
      <c r="K2" s="56"/>
      <c r="Q2" s="58"/>
      <c r="R2" s="59"/>
      <c r="S2" s="60"/>
      <c r="T2" s="58"/>
    </row>
    <row r="3" spans="1:20" s="57" customFormat="1" ht="21.6" customHeight="1">
      <c r="A3" s="56"/>
      <c r="B3" s="82"/>
      <c r="C3" s="82"/>
      <c r="D3" s="82"/>
      <c r="E3" s="82"/>
      <c r="F3" s="56"/>
      <c r="G3" s="56"/>
      <c r="H3" s="56"/>
      <c r="I3" s="56"/>
      <c r="J3" s="56"/>
      <c r="K3" s="56"/>
      <c r="Q3" s="58"/>
      <c r="R3" s="59"/>
      <c r="S3" s="60"/>
      <c r="T3" s="58"/>
    </row>
    <row r="4" spans="1:20" s="57" customFormat="1" ht="9.6" customHeight="1">
      <c r="A4" s="56"/>
      <c r="B4" s="56"/>
      <c r="C4" s="56"/>
      <c r="D4" s="56"/>
      <c r="E4" s="56"/>
      <c r="F4" s="56"/>
      <c r="G4" s="56"/>
      <c r="H4" s="56"/>
      <c r="I4" s="56"/>
      <c r="J4" s="56"/>
      <c r="K4" s="56"/>
      <c r="Q4" s="58"/>
      <c r="R4" s="59"/>
      <c r="S4" s="60"/>
      <c r="T4" s="58"/>
    </row>
    <row r="5" spans="1:20" s="58" customFormat="1">
      <c r="B5" s="65" t="s">
        <v>3</v>
      </c>
      <c r="C5" s="65" t="s">
        <v>4</v>
      </c>
      <c r="D5" s="65" t="s">
        <v>7</v>
      </c>
      <c r="E5" s="65" t="s">
        <v>5</v>
      </c>
      <c r="F5" s="61"/>
      <c r="G5" s="40" t="s">
        <v>11</v>
      </c>
      <c r="H5" s="40" t="s">
        <v>4</v>
      </c>
      <c r="I5" s="40"/>
      <c r="J5" s="79"/>
      <c r="N5" s="40" t="s">
        <v>7</v>
      </c>
      <c r="O5" s="40" t="s">
        <v>9</v>
      </c>
      <c r="R5" s="62"/>
      <c r="S5" s="60"/>
    </row>
    <row r="6" spans="1:20" s="58" customFormat="1">
      <c r="B6" s="66"/>
      <c r="C6" s="67"/>
      <c r="D6" s="67"/>
      <c r="E6" s="68"/>
      <c r="G6" s="40" t="s">
        <v>10</v>
      </c>
      <c r="H6" s="40" t="s">
        <v>19</v>
      </c>
      <c r="I6" s="40" t="s">
        <v>9</v>
      </c>
      <c r="J6" s="79"/>
      <c r="N6" s="44" t="s">
        <v>19</v>
      </c>
      <c r="O6" s="42"/>
      <c r="R6" s="62"/>
      <c r="S6" s="60"/>
    </row>
    <row r="7" spans="1:20" s="58" customFormat="1">
      <c r="B7" s="73"/>
      <c r="C7" s="74"/>
      <c r="D7" s="74"/>
      <c r="E7" s="75"/>
      <c r="G7" s="77" t="s">
        <v>19</v>
      </c>
      <c r="H7" s="76"/>
      <c r="I7" s="76"/>
      <c r="J7" s="79"/>
      <c r="N7" s="44" t="s">
        <v>9</v>
      </c>
      <c r="O7" s="42"/>
      <c r="R7" s="63"/>
    </row>
    <row r="8" spans="1:20" s="58" customFormat="1">
      <c r="B8" s="64"/>
      <c r="C8" s="64"/>
      <c r="D8" s="64"/>
      <c r="E8" s="64"/>
      <c r="G8" s="78" t="s">
        <v>19</v>
      </c>
      <c r="H8" s="76"/>
      <c r="I8" s="76"/>
      <c r="J8" s="79"/>
      <c r="N8" s="79"/>
      <c r="O8" s="79"/>
    </row>
    <row r="9" spans="1:20" s="58" customFormat="1">
      <c r="B9" s="64"/>
      <c r="C9" s="64"/>
      <c r="D9" s="64"/>
      <c r="E9" s="64"/>
      <c r="G9" s="41" t="s">
        <v>9</v>
      </c>
      <c r="H9" s="42"/>
      <c r="I9" s="42"/>
      <c r="J9" s="79"/>
    </row>
    <row r="10" spans="1:20" s="58" customFormat="1">
      <c r="B10" s="64"/>
      <c r="C10" s="64"/>
      <c r="D10" s="64"/>
      <c r="E10" s="64"/>
      <c r="G10" s="79"/>
      <c r="H10" s="79"/>
      <c r="I10" s="79"/>
      <c r="J10" s="79"/>
    </row>
    <row r="11" spans="1:20" s="58" customFormat="1">
      <c r="B11" s="64"/>
      <c r="C11" s="64"/>
      <c r="D11" s="64"/>
      <c r="E11" s="64"/>
      <c r="G11" s="79"/>
      <c r="H11" s="79"/>
      <c r="I11" s="79"/>
      <c r="J11" s="79"/>
    </row>
    <row r="12" spans="1:20" s="58" customFormat="1">
      <c r="B12" s="64"/>
      <c r="C12" s="64"/>
      <c r="D12" s="64"/>
      <c r="E12" s="64"/>
    </row>
    <row r="13" spans="1:20" s="58" customFormat="1">
      <c r="B13" s="64"/>
      <c r="C13" s="64"/>
      <c r="D13" s="64"/>
      <c r="E13" s="64"/>
    </row>
    <row r="14" spans="1:20" s="58" customFormat="1">
      <c r="B14" s="64"/>
      <c r="C14" s="64"/>
      <c r="D14" s="64"/>
      <c r="E14" s="64"/>
    </row>
    <row r="15" spans="1:20" s="58" customFormat="1">
      <c r="B15" s="64"/>
      <c r="C15" s="64"/>
      <c r="D15" s="64"/>
      <c r="E15" s="64"/>
    </row>
    <row r="16" spans="1:20" s="58" customFormat="1">
      <c r="B16" s="64"/>
      <c r="C16" s="64"/>
      <c r="D16" s="64"/>
      <c r="E16" s="64"/>
    </row>
    <row r="17" spans="2:5" s="58" customFormat="1">
      <c r="B17" s="64"/>
      <c r="C17" s="64"/>
      <c r="D17" s="64"/>
      <c r="E17" s="64"/>
    </row>
    <row r="18" spans="2:5" s="58" customFormat="1">
      <c r="B18" s="64"/>
      <c r="C18" s="64"/>
      <c r="D18" s="64"/>
      <c r="E18" s="64"/>
    </row>
    <row r="19" spans="2:5" s="58" customFormat="1">
      <c r="B19" s="64"/>
      <c r="C19" s="64"/>
      <c r="D19" s="64"/>
      <c r="E19" s="64"/>
    </row>
    <row r="20" spans="2:5" s="58" customFormat="1">
      <c r="B20" s="64"/>
      <c r="C20" s="64"/>
      <c r="D20" s="64"/>
      <c r="E20" s="64"/>
    </row>
    <row r="21" spans="2:5" s="58" customFormat="1">
      <c r="B21" s="64"/>
      <c r="C21" s="64"/>
      <c r="D21" s="64"/>
      <c r="E21" s="64"/>
    </row>
    <row r="22" spans="2:5" s="58" customFormat="1">
      <c r="B22" s="64"/>
      <c r="C22" s="64"/>
      <c r="D22" s="64"/>
      <c r="E22" s="64"/>
    </row>
    <row r="23" spans="2:5" s="58" customFormat="1">
      <c r="B23" s="64"/>
      <c r="C23" s="64"/>
      <c r="D23" s="64"/>
      <c r="E23" s="64"/>
    </row>
    <row r="24" spans="2:5" s="58" customFormat="1">
      <c r="B24" s="64"/>
      <c r="C24" s="64"/>
      <c r="D24" s="64"/>
      <c r="E24" s="64"/>
    </row>
    <row r="25" spans="2:5" s="58" customFormat="1">
      <c r="B25" s="64"/>
      <c r="C25" s="64"/>
      <c r="D25" s="64"/>
      <c r="E25" s="64"/>
    </row>
    <row r="26" spans="2:5" s="58" customFormat="1">
      <c r="B26" s="64"/>
      <c r="C26" s="64"/>
      <c r="D26" s="64"/>
      <c r="E26" s="64"/>
    </row>
    <row r="27" spans="2:5" s="58" customFormat="1">
      <c r="B27" s="64"/>
      <c r="C27" s="64"/>
      <c r="D27" s="64"/>
      <c r="E27" s="64"/>
    </row>
    <row r="28" spans="2:5" s="58" customFormat="1">
      <c r="B28" s="64"/>
      <c r="C28" s="64"/>
      <c r="D28" s="64"/>
      <c r="E28" s="64"/>
    </row>
    <row r="29" spans="2:5" s="58" customFormat="1">
      <c r="B29" s="64"/>
      <c r="C29" s="64"/>
      <c r="D29" s="64"/>
      <c r="E29" s="64"/>
    </row>
    <row r="30" spans="2:5" s="58" customFormat="1">
      <c r="B30" s="64"/>
      <c r="C30" s="64"/>
      <c r="D30" s="64"/>
      <c r="E30" s="64"/>
    </row>
    <row r="31" spans="2:5" s="58" customFormat="1">
      <c r="B31" s="64"/>
      <c r="C31" s="64"/>
      <c r="D31" s="64"/>
      <c r="E31" s="64"/>
    </row>
    <row r="32" spans="2:5" s="58" customFormat="1">
      <c r="B32" s="64"/>
      <c r="C32" s="64"/>
      <c r="D32" s="64"/>
      <c r="E32" s="64"/>
    </row>
    <row r="33" spans="2:5" s="58" customFormat="1">
      <c r="B33" s="64"/>
      <c r="C33" s="64"/>
      <c r="D33" s="64"/>
      <c r="E33" s="64"/>
    </row>
    <row r="34" spans="2:5" s="58" customFormat="1">
      <c r="B34" s="64"/>
      <c r="C34" s="64"/>
      <c r="D34" s="64"/>
      <c r="E34" s="64"/>
    </row>
    <row r="35" spans="2:5" s="58" customFormat="1">
      <c r="B35" s="64"/>
      <c r="C35" s="64"/>
      <c r="D35" s="64"/>
      <c r="E35" s="64"/>
    </row>
    <row r="36" spans="2:5" s="58" customFormat="1">
      <c r="B36" s="64"/>
      <c r="C36" s="64"/>
      <c r="D36" s="64"/>
      <c r="E36" s="64"/>
    </row>
    <row r="37" spans="2:5" s="58" customFormat="1">
      <c r="B37" s="64"/>
      <c r="C37" s="64"/>
      <c r="D37" s="64"/>
      <c r="E37" s="64"/>
    </row>
    <row r="38" spans="2:5" s="58" customFormat="1">
      <c r="B38" s="64"/>
      <c r="C38" s="64"/>
      <c r="D38" s="64"/>
      <c r="E38" s="64"/>
    </row>
    <row r="39" spans="2:5" s="58" customFormat="1">
      <c r="B39" s="64"/>
      <c r="C39" s="64"/>
      <c r="D39" s="64"/>
      <c r="E39" s="64"/>
    </row>
    <row r="40" spans="2:5" s="58" customFormat="1">
      <c r="B40" s="64"/>
      <c r="C40" s="64"/>
      <c r="D40" s="64"/>
      <c r="E40" s="64"/>
    </row>
    <row r="41" spans="2:5" s="58" customFormat="1">
      <c r="B41" s="64"/>
      <c r="C41" s="64"/>
      <c r="D41" s="64"/>
      <c r="E41" s="64"/>
    </row>
    <row r="42" spans="2:5" s="58" customFormat="1">
      <c r="B42" s="64"/>
      <c r="C42" s="64"/>
      <c r="D42" s="64"/>
      <c r="E42" s="64"/>
    </row>
    <row r="43" spans="2:5" s="58" customFormat="1">
      <c r="B43" s="64"/>
      <c r="C43" s="64"/>
      <c r="D43" s="64"/>
      <c r="E43" s="64"/>
    </row>
    <row r="44" spans="2:5" s="58" customFormat="1">
      <c r="B44" s="64"/>
      <c r="C44" s="64"/>
      <c r="D44" s="64"/>
      <c r="E44" s="64"/>
    </row>
    <row r="45" spans="2:5" s="58" customFormat="1">
      <c r="B45" s="64"/>
      <c r="C45" s="64"/>
      <c r="D45" s="64"/>
      <c r="E45" s="64"/>
    </row>
    <row r="46" spans="2:5" s="58" customFormat="1">
      <c r="B46" s="64"/>
      <c r="C46" s="64"/>
      <c r="D46" s="64"/>
      <c r="E46" s="64"/>
    </row>
    <row r="47" spans="2:5" s="58" customFormat="1">
      <c r="B47" s="64"/>
      <c r="C47" s="64"/>
      <c r="D47" s="64"/>
      <c r="E47" s="64"/>
    </row>
    <row r="48" spans="2:5" s="58" customFormat="1">
      <c r="B48" s="64"/>
      <c r="C48" s="64"/>
      <c r="D48" s="64"/>
      <c r="E48" s="64"/>
    </row>
    <row r="49" spans="2:5" s="58" customFormat="1">
      <c r="B49" s="64"/>
      <c r="C49" s="64"/>
      <c r="D49" s="64"/>
      <c r="E49" s="64"/>
    </row>
    <row r="50" spans="2:5" s="58" customFormat="1">
      <c r="B50" s="64"/>
      <c r="C50" s="64"/>
      <c r="D50" s="64"/>
      <c r="E50" s="64"/>
    </row>
    <row r="51" spans="2:5" s="58" customFormat="1">
      <c r="B51" s="64"/>
      <c r="C51" s="64"/>
      <c r="D51" s="64"/>
      <c r="E51" s="64"/>
    </row>
    <row r="52" spans="2:5" s="58" customFormat="1">
      <c r="B52" s="64"/>
      <c r="C52" s="64"/>
      <c r="D52" s="64"/>
      <c r="E52" s="64"/>
    </row>
    <row r="53" spans="2:5" s="58" customFormat="1">
      <c r="B53" s="64"/>
      <c r="C53" s="64"/>
      <c r="D53" s="64"/>
      <c r="E53" s="64"/>
    </row>
    <row r="54" spans="2:5" s="58" customFormat="1">
      <c r="B54" s="64"/>
      <c r="C54" s="64"/>
      <c r="D54" s="64"/>
      <c r="E54" s="64"/>
    </row>
    <row r="55" spans="2:5" s="58" customFormat="1">
      <c r="B55" s="64"/>
      <c r="C55" s="64"/>
      <c r="D55" s="64"/>
      <c r="E55" s="64"/>
    </row>
    <row r="56" spans="2:5" s="58" customFormat="1">
      <c r="B56" s="64"/>
      <c r="C56" s="64"/>
      <c r="D56" s="64"/>
      <c r="E56" s="64"/>
    </row>
    <row r="57" spans="2:5" s="58" customFormat="1">
      <c r="B57" s="64"/>
      <c r="C57" s="64"/>
      <c r="D57" s="64"/>
      <c r="E57" s="64"/>
    </row>
    <row r="58" spans="2:5" s="58" customFormat="1">
      <c r="B58" s="64"/>
      <c r="C58" s="64"/>
      <c r="D58" s="64"/>
      <c r="E58" s="64"/>
    </row>
    <row r="59" spans="2:5" s="58" customFormat="1">
      <c r="B59" s="64"/>
      <c r="C59" s="64"/>
      <c r="D59" s="64"/>
      <c r="E59" s="64"/>
    </row>
    <row r="60" spans="2:5" s="58" customFormat="1">
      <c r="B60" s="64"/>
      <c r="C60" s="64"/>
      <c r="D60" s="64"/>
      <c r="E60" s="64"/>
    </row>
    <row r="61" spans="2:5" s="58" customFormat="1">
      <c r="B61" s="64"/>
      <c r="C61" s="64"/>
      <c r="D61" s="64"/>
      <c r="E61" s="64"/>
    </row>
    <row r="62" spans="2:5" s="58" customFormat="1">
      <c r="B62" s="64"/>
      <c r="C62" s="64"/>
      <c r="D62" s="64"/>
      <c r="E62" s="64"/>
    </row>
    <row r="63" spans="2:5" s="58" customFormat="1">
      <c r="B63" s="64"/>
      <c r="C63" s="64"/>
      <c r="D63" s="64"/>
      <c r="E63" s="64"/>
    </row>
    <row r="64" spans="2:5" s="58" customFormat="1">
      <c r="B64" s="64"/>
      <c r="C64" s="64"/>
      <c r="D64" s="64"/>
      <c r="E64" s="64"/>
    </row>
    <row r="65" spans="2:5" s="58" customFormat="1">
      <c r="B65" s="64"/>
      <c r="C65" s="64"/>
      <c r="D65" s="64"/>
      <c r="E65" s="64"/>
    </row>
    <row r="66" spans="2:5" s="58" customFormat="1">
      <c r="B66" s="64"/>
      <c r="C66" s="64"/>
      <c r="D66" s="64"/>
      <c r="E66" s="64"/>
    </row>
    <row r="67" spans="2:5" s="58" customFormat="1">
      <c r="B67" s="64"/>
      <c r="C67" s="64"/>
      <c r="D67" s="64"/>
      <c r="E67" s="64"/>
    </row>
    <row r="68" spans="2:5" s="58" customFormat="1">
      <c r="B68" s="64"/>
      <c r="C68" s="64"/>
      <c r="D68" s="64"/>
      <c r="E68" s="64"/>
    </row>
    <row r="69" spans="2:5" s="58" customFormat="1">
      <c r="B69" s="64"/>
      <c r="C69" s="64"/>
      <c r="D69" s="64"/>
      <c r="E69" s="64"/>
    </row>
    <row r="70" spans="2:5" s="58" customFormat="1">
      <c r="B70" s="64"/>
      <c r="C70" s="64"/>
      <c r="D70" s="64"/>
      <c r="E70" s="64"/>
    </row>
    <row r="71" spans="2:5" s="58" customFormat="1">
      <c r="B71" s="64"/>
      <c r="C71" s="64"/>
      <c r="D71" s="64"/>
      <c r="E71" s="64"/>
    </row>
    <row r="72" spans="2:5" s="58" customFormat="1">
      <c r="B72" s="64"/>
      <c r="C72" s="64"/>
      <c r="D72" s="64"/>
      <c r="E72" s="64"/>
    </row>
    <row r="73" spans="2:5" s="58" customFormat="1">
      <c r="B73" s="64"/>
      <c r="C73" s="64"/>
      <c r="D73" s="64"/>
      <c r="E73" s="64"/>
    </row>
    <row r="74" spans="2:5" s="58" customFormat="1">
      <c r="B74" s="64"/>
      <c r="C74" s="64"/>
      <c r="D74" s="64"/>
      <c r="E74" s="64"/>
    </row>
    <row r="75" spans="2:5" s="58" customFormat="1">
      <c r="B75" s="64"/>
      <c r="C75" s="64"/>
      <c r="D75" s="64"/>
      <c r="E75" s="64"/>
    </row>
    <row r="76" spans="2:5" s="58" customFormat="1">
      <c r="B76" s="64"/>
      <c r="C76" s="64"/>
      <c r="D76" s="64"/>
      <c r="E76" s="64"/>
    </row>
    <row r="77" spans="2:5" s="58" customFormat="1">
      <c r="B77" s="64"/>
      <c r="C77" s="64"/>
      <c r="D77" s="64"/>
      <c r="E77" s="64"/>
    </row>
    <row r="78" spans="2:5" s="58" customFormat="1">
      <c r="B78" s="64"/>
      <c r="C78" s="64"/>
      <c r="D78" s="64"/>
      <c r="E78" s="64"/>
    </row>
    <row r="79" spans="2:5" s="58" customFormat="1">
      <c r="B79" s="64"/>
      <c r="C79" s="64"/>
      <c r="D79" s="64"/>
      <c r="E79" s="64"/>
    </row>
    <row r="80" spans="2:5" s="58" customFormat="1">
      <c r="B80" s="64"/>
      <c r="C80" s="64"/>
      <c r="D80" s="64"/>
      <c r="E80" s="64"/>
    </row>
    <row r="81" spans="2:5" s="58" customFormat="1">
      <c r="B81" s="64"/>
      <c r="C81" s="64"/>
      <c r="D81" s="64"/>
      <c r="E81" s="64"/>
    </row>
    <row r="82" spans="2:5" s="58" customFormat="1">
      <c r="B82" s="64"/>
      <c r="C82" s="64"/>
      <c r="D82" s="64"/>
      <c r="E82" s="64"/>
    </row>
    <row r="83" spans="2:5" s="58" customFormat="1">
      <c r="B83" s="64"/>
      <c r="C83" s="64"/>
      <c r="D83" s="64"/>
      <c r="E83" s="64"/>
    </row>
    <row r="84" spans="2:5" s="58" customFormat="1">
      <c r="B84" s="64"/>
      <c r="C84" s="64"/>
      <c r="D84" s="64"/>
      <c r="E84" s="64"/>
    </row>
    <row r="85" spans="2:5" s="58" customFormat="1">
      <c r="B85" s="64"/>
      <c r="C85" s="64"/>
      <c r="D85" s="64"/>
      <c r="E85" s="64"/>
    </row>
    <row r="86" spans="2:5" s="58" customFormat="1">
      <c r="B86" s="64"/>
      <c r="C86" s="64"/>
      <c r="D86" s="64"/>
      <c r="E86" s="64"/>
    </row>
    <row r="87" spans="2:5" s="58" customFormat="1">
      <c r="B87" s="64"/>
      <c r="C87" s="64"/>
      <c r="D87" s="64"/>
      <c r="E87" s="64"/>
    </row>
    <row r="88" spans="2:5" s="58" customFormat="1">
      <c r="B88" s="64"/>
      <c r="C88" s="64"/>
      <c r="D88" s="64"/>
      <c r="E88" s="64"/>
    </row>
    <row r="89" spans="2:5" s="58" customFormat="1">
      <c r="B89" s="64"/>
      <c r="C89" s="64"/>
      <c r="D89" s="64"/>
      <c r="E89" s="64"/>
    </row>
    <row r="90" spans="2:5" s="58" customFormat="1">
      <c r="B90" s="64"/>
      <c r="C90" s="64"/>
      <c r="D90" s="64"/>
      <c r="E90" s="64"/>
    </row>
    <row r="91" spans="2:5" s="58" customFormat="1">
      <c r="B91" s="64"/>
      <c r="C91" s="64"/>
      <c r="D91" s="64"/>
      <c r="E91" s="64"/>
    </row>
    <row r="92" spans="2:5" s="58" customFormat="1">
      <c r="B92" s="64"/>
      <c r="C92" s="64"/>
      <c r="D92" s="64"/>
      <c r="E92" s="64"/>
    </row>
    <row r="93" spans="2:5" s="58" customFormat="1">
      <c r="B93" s="64"/>
      <c r="C93" s="64"/>
      <c r="D93" s="64"/>
      <c r="E93" s="64"/>
    </row>
    <row r="94" spans="2:5" s="58" customFormat="1">
      <c r="B94" s="64"/>
      <c r="C94" s="64"/>
      <c r="D94" s="64"/>
      <c r="E94" s="64"/>
    </row>
    <row r="95" spans="2:5" s="58" customFormat="1">
      <c r="B95" s="64"/>
      <c r="C95" s="64"/>
      <c r="D95" s="64"/>
      <c r="E95" s="64"/>
    </row>
    <row r="96" spans="2:5" s="58" customFormat="1">
      <c r="B96" s="64"/>
      <c r="C96" s="64"/>
      <c r="D96" s="64"/>
      <c r="E96" s="64"/>
    </row>
    <row r="97" spans="2:5" s="58" customFormat="1">
      <c r="B97" s="64"/>
      <c r="C97" s="64"/>
      <c r="D97" s="64"/>
      <c r="E97" s="64"/>
    </row>
    <row r="98" spans="2:5" s="58" customFormat="1"/>
    <row r="99" spans="2:5" s="58" customFormat="1"/>
    <row r="100" spans="2:5" s="58" customFormat="1"/>
    <row r="101" spans="2:5" s="58" customFormat="1"/>
    <row r="102" spans="2:5" s="58" customFormat="1"/>
    <row r="103" spans="2:5" s="58" customFormat="1"/>
    <row r="104" spans="2:5" s="58" customFormat="1"/>
    <row r="105" spans="2:5" s="58" customFormat="1"/>
    <row r="106" spans="2:5" s="58" customFormat="1"/>
    <row r="107" spans="2:5" s="58" customFormat="1"/>
    <row r="108" spans="2:5" s="58" customFormat="1"/>
    <row r="109" spans="2:5" s="58" customFormat="1"/>
    <row r="110" spans="2:5" s="58" customFormat="1"/>
    <row r="111" spans="2:5" s="58" customFormat="1"/>
    <row r="112" spans="2:5" s="58" customFormat="1"/>
    <row r="113" s="58" customFormat="1"/>
    <row r="114" s="58" customFormat="1"/>
    <row r="115" s="58" customFormat="1"/>
    <row r="116" s="58" customFormat="1"/>
    <row r="117" s="58" customFormat="1"/>
    <row r="118" s="58" customFormat="1"/>
    <row r="119" s="58" customFormat="1"/>
    <row r="120" s="58" customFormat="1"/>
    <row r="121" s="58" customFormat="1"/>
    <row r="122" s="58" customFormat="1"/>
    <row r="123" s="58" customFormat="1"/>
    <row r="124" s="58" customFormat="1"/>
    <row r="125" s="58" customFormat="1"/>
    <row r="126" s="58" customFormat="1"/>
    <row r="127" s="58" customFormat="1"/>
    <row r="128" s="58" customFormat="1"/>
    <row r="129" s="58" customFormat="1"/>
    <row r="130" s="58" customFormat="1"/>
    <row r="131" s="58" customFormat="1"/>
    <row r="132" s="58" customFormat="1"/>
    <row r="133" s="58" customFormat="1"/>
    <row r="134" s="58" customFormat="1"/>
    <row r="135" s="58" customFormat="1"/>
    <row r="136" s="58" customFormat="1"/>
    <row r="137" s="58" customFormat="1"/>
    <row r="138" s="58" customFormat="1"/>
    <row r="139" s="58" customFormat="1"/>
    <row r="140" s="58" customFormat="1"/>
    <row r="141" s="58" customFormat="1"/>
    <row r="142" s="58" customFormat="1"/>
    <row r="143" s="58" customFormat="1"/>
    <row r="144" s="58" customFormat="1"/>
    <row r="145" s="58" customFormat="1"/>
    <row r="146" s="58" customFormat="1"/>
    <row r="147" s="58" customFormat="1"/>
    <row r="148" s="58" customFormat="1"/>
    <row r="149" s="58" customFormat="1"/>
    <row r="150" s="58" customFormat="1"/>
    <row r="151" s="58" customFormat="1"/>
    <row r="152" s="58" customFormat="1"/>
    <row r="153" s="58" customFormat="1"/>
    <row r="154" s="58" customFormat="1"/>
    <row r="155" s="58" customFormat="1"/>
    <row r="156" s="58" customFormat="1"/>
    <row r="157" s="58" customFormat="1"/>
    <row r="158" s="58" customFormat="1"/>
    <row r="159" s="58" customFormat="1"/>
    <row r="160" s="58" customFormat="1"/>
    <row r="161" s="58" customFormat="1"/>
    <row r="162" s="58" customFormat="1"/>
    <row r="163" s="58" customFormat="1"/>
    <row r="164" s="58" customFormat="1"/>
    <row r="165" s="58" customFormat="1"/>
    <row r="166" s="58" customFormat="1"/>
    <row r="167" s="58" customFormat="1"/>
    <row r="168" s="58" customFormat="1"/>
    <row r="169" s="58" customFormat="1"/>
    <row r="170" s="58" customFormat="1"/>
    <row r="171" s="58" customFormat="1"/>
    <row r="172" s="58" customFormat="1"/>
    <row r="173" s="58" customFormat="1"/>
    <row r="174" s="58" customFormat="1"/>
    <row r="175" s="58" customFormat="1"/>
    <row r="176" s="58" customFormat="1"/>
    <row r="177" s="58" customFormat="1"/>
    <row r="178" s="58" customFormat="1"/>
    <row r="179" s="58" customFormat="1"/>
    <row r="180" s="58" customFormat="1"/>
    <row r="181" s="58" customFormat="1"/>
    <row r="182" s="58" customFormat="1"/>
    <row r="183" s="58" customFormat="1"/>
    <row r="184" s="58" customFormat="1"/>
    <row r="185" s="58" customFormat="1"/>
    <row r="186" s="58" customFormat="1"/>
    <row r="187" s="58" customFormat="1"/>
    <row r="188" s="58" customFormat="1"/>
    <row r="189" s="58" customFormat="1"/>
    <row r="190" s="58" customFormat="1"/>
    <row r="191" s="58" customFormat="1"/>
    <row r="192" s="58" customFormat="1"/>
    <row r="193" s="58" customFormat="1"/>
    <row r="194" s="58" customFormat="1"/>
    <row r="195" s="58" customFormat="1"/>
    <row r="196" s="58" customFormat="1"/>
    <row r="197" s="58" customFormat="1"/>
    <row r="198" s="58" customFormat="1"/>
    <row r="199" s="58" customFormat="1"/>
    <row r="200" s="58" customFormat="1"/>
    <row r="201" s="58" customFormat="1"/>
    <row r="202" s="58" customFormat="1"/>
    <row r="203" s="58" customFormat="1"/>
    <row r="204" s="58" customFormat="1"/>
    <row r="205" s="58" customFormat="1"/>
    <row r="206" s="58" customFormat="1"/>
    <row r="207" s="58" customFormat="1"/>
    <row r="208" s="58" customFormat="1"/>
    <row r="209" s="58" customFormat="1"/>
    <row r="210" s="58" customFormat="1"/>
    <row r="211" s="58" customFormat="1"/>
    <row r="212" s="58" customFormat="1"/>
    <row r="213" s="58" customFormat="1"/>
    <row r="214" s="58" customFormat="1"/>
    <row r="215" s="58" customFormat="1"/>
    <row r="216" s="58" customFormat="1"/>
    <row r="217" s="58" customFormat="1"/>
    <row r="218" s="58" customFormat="1"/>
    <row r="219" s="58" customFormat="1"/>
    <row r="220" s="58" customFormat="1"/>
    <row r="221" s="58" customFormat="1"/>
    <row r="222" s="58" customFormat="1"/>
    <row r="223" s="58" customFormat="1"/>
    <row r="224" s="58" customFormat="1"/>
    <row r="225" s="58" customFormat="1"/>
    <row r="226" s="58" customFormat="1"/>
    <row r="227" s="58" customFormat="1"/>
    <row r="228" s="58" customFormat="1"/>
    <row r="229" s="58" customFormat="1"/>
    <row r="230" s="58" customFormat="1"/>
    <row r="231" s="58" customFormat="1"/>
    <row r="232" s="58" customFormat="1"/>
    <row r="233" s="58" customFormat="1"/>
    <row r="234" s="58" customFormat="1"/>
    <row r="235" s="58" customFormat="1"/>
    <row r="236" s="58" customFormat="1"/>
    <row r="237" s="58" customFormat="1"/>
    <row r="238" s="58" customFormat="1"/>
    <row r="239" s="58" customFormat="1"/>
    <row r="240" s="58" customFormat="1"/>
    <row r="241" s="58" customFormat="1"/>
    <row r="242" s="58" customFormat="1"/>
    <row r="243" s="58" customFormat="1"/>
    <row r="244" s="58" customFormat="1"/>
    <row r="245" s="58" customFormat="1"/>
    <row r="246" s="58" customFormat="1"/>
    <row r="247" s="58" customFormat="1"/>
    <row r="248" s="58" customFormat="1"/>
    <row r="249" s="58" customFormat="1"/>
    <row r="250" s="58" customFormat="1"/>
    <row r="251" s="58" customFormat="1"/>
    <row r="252" s="58" customFormat="1"/>
    <row r="253" s="58" customFormat="1"/>
    <row r="254" s="58" customFormat="1"/>
    <row r="255" s="58" customFormat="1"/>
    <row r="256" s="58" customFormat="1"/>
    <row r="257" s="58" customFormat="1"/>
    <row r="258" s="58" customFormat="1"/>
    <row r="259" s="58" customFormat="1"/>
    <row r="260" s="58" customFormat="1"/>
    <row r="261" s="58" customFormat="1"/>
    <row r="262" s="58" customFormat="1"/>
    <row r="263" s="58" customFormat="1"/>
    <row r="264" s="58" customFormat="1"/>
    <row r="265" s="58" customFormat="1"/>
    <row r="266" s="58" customFormat="1"/>
    <row r="267" s="58" customFormat="1"/>
    <row r="268" s="58" customFormat="1"/>
    <row r="269" s="58" customFormat="1"/>
    <row r="270" s="58" customFormat="1"/>
    <row r="271" s="58" customFormat="1"/>
    <row r="272" s="58" customFormat="1"/>
    <row r="273" s="58" customFormat="1"/>
    <row r="274" s="58" customFormat="1"/>
    <row r="275" s="58" customFormat="1"/>
    <row r="276" s="58" customFormat="1"/>
    <row r="277" s="58" customFormat="1"/>
    <row r="278" s="58" customFormat="1"/>
    <row r="279" s="58" customFormat="1"/>
    <row r="280" s="58" customFormat="1"/>
    <row r="281" s="58" customFormat="1"/>
    <row r="282" s="58" customFormat="1"/>
    <row r="283" s="58" customFormat="1"/>
    <row r="284" s="58" customFormat="1"/>
    <row r="285" s="58" customFormat="1"/>
    <row r="286" s="58" customFormat="1"/>
    <row r="287" s="58" customFormat="1"/>
    <row r="288" s="58" customFormat="1"/>
    <row r="289" s="58" customFormat="1"/>
    <row r="290" s="58" customFormat="1"/>
    <row r="291" s="58" customFormat="1"/>
    <row r="292" s="58" customFormat="1"/>
    <row r="293" s="58" customFormat="1"/>
    <row r="294" s="58" customFormat="1"/>
    <row r="295" s="58" customFormat="1"/>
    <row r="296" s="58" customFormat="1"/>
    <row r="297" s="58" customFormat="1"/>
    <row r="298" s="58" customFormat="1"/>
    <row r="299" s="58" customFormat="1"/>
    <row r="300" s="58" customFormat="1"/>
    <row r="301" s="58" customFormat="1"/>
    <row r="302" s="58" customFormat="1"/>
    <row r="303" s="58" customFormat="1"/>
    <row r="304" s="58" customFormat="1"/>
    <row r="305" s="58" customFormat="1"/>
    <row r="306" s="58" customFormat="1"/>
    <row r="307" s="58" customFormat="1"/>
    <row r="308" s="58" customFormat="1"/>
    <row r="309" s="58" customFormat="1"/>
    <row r="310" s="58" customFormat="1"/>
    <row r="311" s="58" customFormat="1"/>
    <row r="312" s="58" customFormat="1"/>
    <row r="313" s="58" customFormat="1"/>
    <row r="314" s="58" customFormat="1"/>
    <row r="315" s="58" customFormat="1"/>
    <row r="316" s="58" customFormat="1"/>
    <row r="317" s="58" customFormat="1"/>
    <row r="318" s="58" customFormat="1"/>
    <row r="319" s="58" customFormat="1"/>
    <row r="320" s="58" customFormat="1"/>
    <row r="321" s="58" customFormat="1"/>
    <row r="322" s="58" customFormat="1"/>
    <row r="323" s="58" customFormat="1"/>
    <row r="324" s="58" customFormat="1"/>
    <row r="325" s="58" customFormat="1"/>
    <row r="326" s="58" customFormat="1"/>
    <row r="327" s="58" customFormat="1"/>
    <row r="328" s="58" customFormat="1"/>
    <row r="329" s="58" customFormat="1"/>
    <row r="330" s="58" customFormat="1"/>
    <row r="331" s="58" customFormat="1"/>
    <row r="332" s="58" customFormat="1"/>
    <row r="333" s="58" customFormat="1"/>
    <row r="334" s="58" customFormat="1"/>
    <row r="335" s="58" customFormat="1"/>
    <row r="336" s="58" customFormat="1"/>
    <row r="337" s="58" customFormat="1"/>
    <row r="338" s="58" customFormat="1"/>
    <row r="339" s="58" customFormat="1"/>
    <row r="340" s="58" customFormat="1"/>
    <row r="341" s="58" customFormat="1"/>
    <row r="342" s="58" customFormat="1"/>
    <row r="343" s="58" customFormat="1"/>
    <row r="344" s="58" customFormat="1"/>
    <row r="345" s="58" customFormat="1"/>
    <row r="346" s="58" customFormat="1"/>
    <row r="347" s="58" customFormat="1"/>
    <row r="348" s="58" customFormat="1"/>
    <row r="349" s="58" customFormat="1"/>
    <row r="350" s="58" customFormat="1"/>
    <row r="351" s="58" customFormat="1"/>
    <row r="352" s="58" customFormat="1"/>
    <row r="353" s="58" customFormat="1"/>
    <row r="354" s="58" customFormat="1"/>
    <row r="355" s="58" customFormat="1"/>
    <row r="356" s="58" customFormat="1"/>
    <row r="357" s="58" customFormat="1"/>
    <row r="358" s="58" customFormat="1"/>
    <row r="359" s="58" customFormat="1"/>
    <row r="360" s="58" customFormat="1"/>
    <row r="361" s="58" customFormat="1"/>
    <row r="362" s="58" customFormat="1"/>
    <row r="363" s="58" customFormat="1"/>
    <row r="364" s="58" customFormat="1"/>
    <row r="365" s="58" customFormat="1"/>
    <row r="366" s="58" customFormat="1"/>
    <row r="367" s="58" customFormat="1"/>
    <row r="368" s="58" customFormat="1"/>
    <row r="369" s="58" customFormat="1"/>
    <row r="370" s="58" customFormat="1"/>
    <row r="371" s="58" customFormat="1"/>
    <row r="372" s="58" customFormat="1"/>
    <row r="373" s="58" customFormat="1"/>
    <row r="374" s="58" customFormat="1"/>
    <row r="375" s="58" customFormat="1"/>
    <row r="376" s="58" customFormat="1"/>
    <row r="377" s="58" customFormat="1"/>
    <row r="378" s="58" customFormat="1"/>
    <row r="379" s="58" customFormat="1"/>
    <row r="380" s="58" customFormat="1"/>
    <row r="381" s="58" customFormat="1"/>
    <row r="382" s="58" customFormat="1"/>
    <row r="383" s="58" customFormat="1"/>
    <row r="384" s="58" customFormat="1"/>
    <row r="385" s="58" customFormat="1"/>
    <row r="386" s="58" customFormat="1"/>
    <row r="387" s="58" customFormat="1"/>
    <row r="388" s="58" customFormat="1"/>
    <row r="389" s="58" customFormat="1"/>
    <row r="390" s="58" customFormat="1"/>
    <row r="391" s="58" customFormat="1"/>
    <row r="392" s="58" customFormat="1"/>
    <row r="393" s="58" customFormat="1"/>
    <row r="394" s="58" customFormat="1"/>
    <row r="395" s="58" customFormat="1"/>
    <row r="396" s="58" customFormat="1"/>
    <row r="397" s="58" customFormat="1"/>
    <row r="398" s="58" customFormat="1"/>
    <row r="399" s="58" customFormat="1"/>
    <row r="400" s="58" customFormat="1"/>
    <row r="401" s="58" customFormat="1"/>
    <row r="402" s="58" customFormat="1"/>
    <row r="403" s="58" customFormat="1"/>
    <row r="404" s="58" customFormat="1"/>
    <row r="405" s="58" customFormat="1"/>
    <row r="406" s="58" customFormat="1"/>
    <row r="407" s="58" customFormat="1"/>
    <row r="408" s="58" customFormat="1"/>
    <row r="409" s="58" customFormat="1"/>
    <row r="410" s="58" customFormat="1"/>
    <row r="411" s="58" customFormat="1"/>
    <row r="412" s="58" customFormat="1"/>
    <row r="413" s="58" customFormat="1"/>
    <row r="414" s="58" customFormat="1"/>
    <row r="415" s="58" customFormat="1"/>
    <row r="416" s="58" customFormat="1"/>
    <row r="417" s="58" customFormat="1"/>
    <row r="418" s="58" customFormat="1"/>
    <row r="419" s="58" customFormat="1"/>
    <row r="420" s="58" customFormat="1"/>
    <row r="421" s="58" customFormat="1"/>
    <row r="422" s="58" customFormat="1"/>
    <row r="423" s="58" customFormat="1"/>
    <row r="424" s="58" customFormat="1"/>
    <row r="425" s="58" customFormat="1"/>
    <row r="426" s="58" customFormat="1"/>
    <row r="427" s="58" customFormat="1"/>
    <row r="428" s="58" customFormat="1"/>
    <row r="429" s="58" customFormat="1"/>
    <row r="430" s="58" customFormat="1"/>
    <row r="431" s="58" customFormat="1"/>
    <row r="432" s="58" customFormat="1"/>
    <row r="433" s="58" customFormat="1"/>
    <row r="434" s="58" customFormat="1"/>
    <row r="435" s="58" customFormat="1"/>
    <row r="436" s="58" customFormat="1"/>
    <row r="437" s="58" customFormat="1"/>
    <row r="438" s="58" customFormat="1"/>
    <row r="439" s="58" customFormat="1"/>
    <row r="440" s="58" customFormat="1"/>
    <row r="441" s="58" customFormat="1"/>
    <row r="442" s="58" customFormat="1"/>
    <row r="443" s="58" customFormat="1"/>
    <row r="444" s="58" customFormat="1"/>
    <row r="445" s="58" customFormat="1"/>
    <row r="446" s="58" customFormat="1"/>
    <row r="447" s="58" customFormat="1"/>
    <row r="448" s="58" customFormat="1"/>
    <row r="449" s="58" customFormat="1"/>
    <row r="450" s="58" customFormat="1"/>
    <row r="451" s="58" customFormat="1"/>
    <row r="452" s="58" customFormat="1"/>
    <row r="453" s="58" customFormat="1"/>
    <row r="454" s="58" customFormat="1"/>
    <row r="455" s="58" customFormat="1"/>
    <row r="456" s="58" customFormat="1"/>
    <row r="457" s="58" customFormat="1"/>
    <row r="458" s="58" customFormat="1"/>
    <row r="459" s="58" customFormat="1"/>
    <row r="460" s="58" customFormat="1"/>
    <row r="461" s="58" customFormat="1"/>
    <row r="462" s="58" customFormat="1"/>
    <row r="463" s="58" customFormat="1"/>
    <row r="464" s="58" customFormat="1"/>
    <row r="465" s="58" customFormat="1"/>
    <row r="466" s="58" customFormat="1"/>
    <row r="467" s="58" customFormat="1"/>
    <row r="468" s="58" customFormat="1"/>
    <row r="469" s="58" customFormat="1"/>
    <row r="470" s="58" customFormat="1"/>
    <row r="471" s="58" customFormat="1"/>
    <row r="472" s="58" customFormat="1"/>
    <row r="473" s="58" customFormat="1"/>
    <row r="474" s="58" customFormat="1"/>
    <row r="475" s="58" customFormat="1"/>
    <row r="476" s="58" customFormat="1"/>
    <row r="477" s="58" customFormat="1"/>
    <row r="478" s="58" customFormat="1"/>
    <row r="479" s="58" customFormat="1"/>
    <row r="480" s="58" customFormat="1"/>
    <row r="481" s="58" customFormat="1"/>
    <row r="482" s="58" customFormat="1"/>
    <row r="483" s="58" customFormat="1"/>
    <row r="484" s="58" customFormat="1"/>
    <row r="485" s="58" customFormat="1"/>
    <row r="486" s="58" customFormat="1"/>
    <row r="487" s="58" customFormat="1"/>
    <row r="488" s="58" customFormat="1"/>
    <row r="489" s="58" customFormat="1"/>
    <row r="490" s="58" customFormat="1"/>
    <row r="491" s="58" customFormat="1"/>
    <row r="492" s="58" customFormat="1"/>
    <row r="493" s="58" customFormat="1"/>
    <row r="494" s="58" customFormat="1"/>
    <row r="495" s="58" customFormat="1"/>
    <row r="496" s="58" customFormat="1"/>
    <row r="497" s="58" customFormat="1"/>
    <row r="498" s="58" customFormat="1"/>
    <row r="499" s="58" customFormat="1"/>
    <row r="500" s="58" customFormat="1"/>
    <row r="501" s="58" customFormat="1"/>
    <row r="502" s="58" customFormat="1"/>
    <row r="503" s="58" customFormat="1"/>
    <row r="504" s="58" customFormat="1"/>
    <row r="505" s="58" customFormat="1"/>
    <row r="506" s="58" customFormat="1"/>
    <row r="507" s="58" customFormat="1"/>
    <row r="508" s="58" customFormat="1"/>
    <row r="509" s="58" customFormat="1"/>
    <row r="510" s="58" customFormat="1"/>
    <row r="511" s="58" customFormat="1"/>
    <row r="512" s="58" customFormat="1"/>
    <row r="513" s="58" customFormat="1"/>
    <row r="514" s="58" customFormat="1"/>
    <row r="515" s="58" customFormat="1"/>
    <row r="516" s="58" customFormat="1"/>
    <row r="517" s="58" customFormat="1"/>
    <row r="518" s="58" customFormat="1"/>
    <row r="519" s="58" customFormat="1"/>
    <row r="520" s="58" customFormat="1"/>
    <row r="521" s="58" customFormat="1"/>
    <row r="522" s="58" customFormat="1"/>
    <row r="523" s="58" customFormat="1"/>
    <row r="524" s="58" customFormat="1"/>
    <row r="525" s="58" customFormat="1"/>
    <row r="526" s="58" customFormat="1"/>
    <row r="527" s="58" customFormat="1"/>
    <row r="528" s="58" customFormat="1"/>
    <row r="529" s="58" customFormat="1"/>
    <row r="530" s="58" customFormat="1"/>
    <row r="531" s="58" customFormat="1"/>
    <row r="532" s="58" customFormat="1"/>
    <row r="533" s="58" customFormat="1"/>
    <row r="534" s="58" customFormat="1"/>
    <row r="535" s="58" customFormat="1"/>
    <row r="536" s="58" customFormat="1"/>
    <row r="537" s="58" customFormat="1"/>
    <row r="538" s="58" customFormat="1"/>
    <row r="539" s="58" customFormat="1"/>
    <row r="540" s="58" customFormat="1"/>
    <row r="541" s="58" customFormat="1"/>
    <row r="542" s="58" customFormat="1"/>
    <row r="543" s="58" customFormat="1"/>
    <row r="544" s="58" customFormat="1"/>
    <row r="545" s="58" customFormat="1"/>
    <row r="546" s="58" customFormat="1"/>
    <row r="547" s="58" customFormat="1"/>
    <row r="548" s="58" customFormat="1"/>
    <row r="549" s="58" customFormat="1"/>
    <row r="550" s="58" customFormat="1"/>
    <row r="551" s="58" customFormat="1"/>
    <row r="552" s="58" customFormat="1"/>
    <row r="553" s="58" customFormat="1"/>
    <row r="554" s="58" customFormat="1"/>
    <row r="555" s="58" customFormat="1"/>
    <row r="556" s="58" customFormat="1"/>
    <row r="557" s="58" customFormat="1"/>
    <row r="558" s="58" customFormat="1"/>
    <row r="559" s="58" customFormat="1"/>
    <row r="560" s="58" customFormat="1"/>
    <row r="561" s="58" customFormat="1"/>
    <row r="562" s="58" customFormat="1"/>
    <row r="563" s="58" customFormat="1"/>
    <row r="564" s="58" customFormat="1"/>
    <row r="565" s="58" customFormat="1"/>
    <row r="566" s="58" customFormat="1"/>
    <row r="567" s="58" customFormat="1"/>
    <row r="568" s="58" customFormat="1"/>
    <row r="569" s="58" customFormat="1"/>
    <row r="570" s="58" customFormat="1"/>
    <row r="571" s="58" customFormat="1"/>
    <row r="572" s="58" customFormat="1"/>
    <row r="573" s="58" customFormat="1"/>
    <row r="574" s="58" customFormat="1"/>
    <row r="575" s="58" customFormat="1"/>
    <row r="576" s="58" customFormat="1"/>
    <row r="577" s="58" customFormat="1"/>
    <row r="578" s="58" customFormat="1"/>
    <row r="579" s="58" customFormat="1"/>
    <row r="580" s="58" customFormat="1"/>
    <row r="581" s="58" customFormat="1"/>
    <row r="582" s="58" customFormat="1"/>
    <row r="583" s="58" customFormat="1"/>
    <row r="584" s="58" customFormat="1"/>
    <row r="585" s="58" customFormat="1"/>
    <row r="586" s="58" customFormat="1"/>
    <row r="587" s="58" customFormat="1"/>
    <row r="588" s="58" customFormat="1"/>
    <row r="589" s="58" customFormat="1"/>
    <row r="590" s="58" customFormat="1"/>
    <row r="591" s="58" customFormat="1"/>
    <row r="592" s="58" customFormat="1"/>
    <row r="593" s="58" customFormat="1"/>
    <row r="594" s="58" customFormat="1"/>
    <row r="595" s="58" customFormat="1"/>
    <row r="596" s="58" customFormat="1"/>
    <row r="597" s="58" customFormat="1"/>
    <row r="598" s="58" customFormat="1"/>
    <row r="599" s="58" customFormat="1"/>
    <row r="600" s="58" customFormat="1"/>
    <row r="601" s="58" customFormat="1"/>
    <row r="602" s="58" customFormat="1"/>
    <row r="603" s="58" customFormat="1"/>
    <row r="604" s="58" customFormat="1"/>
    <row r="605" s="58" customFormat="1"/>
    <row r="606" s="58" customFormat="1"/>
    <row r="607" s="58" customFormat="1"/>
    <row r="608" s="58" customFormat="1"/>
    <row r="609" s="58" customFormat="1"/>
    <row r="610" s="58" customFormat="1"/>
    <row r="611" s="58" customFormat="1"/>
    <row r="612" s="58" customFormat="1"/>
    <row r="613" s="58" customFormat="1"/>
    <row r="614" s="58" customFormat="1"/>
    <row r="615" s="58" customFormat="1"/>
    <row r="616" s="58" customFormat="1"/>
    <row r="617" s="58" customFormat="1"/>
    <row r="618" s="58" customFormat="1"/>
    <row r="619" s="58" customFormat="1"/>
    <row r="620" s="58" customFormat="1"/>
    <row r="621" s="58" customFormat="1"/>
    <row r="622" s="58" customFormat="1"/>
    <row r="623" s="58" customFormat="1"/>
    <row r="624" s="58" customFormat="1"/>
    <row r="625" s="58" customFormat="1"/>
    <row r="626" s="58" customFormat="1"/>
    <row r="627" s="58" customFormat="1"/>
    <row r="628" s="58" customFormat="1"/>
    <row r="629" s="58" customFormat="1"/>
    <row r="630" s="58" customFormat="1"/>
    <row r="631" s="58" customFormat="1"/>
    <row r="632" s="58" customFormat="1"/>
    <row r="633" s="58" customFormat="1"/>
    <row r="634" s="58" customFormat="1"/>
    <row r="635" s="58" customFormat="1"/>
    <row r="636" s="58" customFormat="1"/>
    <row r="637" s="58" customFormat="1"/>
    <row r="638" s="58" customFormat="1"/>
    <row r="639" s="58" customFormat="1"/>
    <row r="640" s="58" customFormat="1"/>
    <row r="641" s="58" customFormat="1"/>
    <row r="642" s="58" customFormat="1"/>
    <row r="643" s="58" customFormat="1"/>
    <row r="644" s="58" customFormat="1"/>
    <row r="645" s="58" customFormat="1"/>
    <row r="646" s="58" customFormat="1"/>
    <row r="647" s="58" customFormat="1"/>
    <row r="648" s="58" customFormat="1"/>
    <row r="649" s="58" customFormat="1"/>
    <row r="650" s="58" customFormat="1"/>
    <row r="651" s="58" customFormat="1"/>
    <row r="652" s="58" customFormat="1"/>
    <row r="653" s="58" customFormat="1"/>
    <row r="654" s="58" customFormat="1"/>
    <row r="655" s="58" customFormat="1"/>
    <row r="656" s="58" customFormat="1"/>
    <row r="657" s="58" customFormat="1"/>
    <row r="658" s="58" customFormat="1"/>
    <row r="659" s="58" customFormat="1"/>
    <row r="660" s="58" customFormat="1"/>
    <row r="661" s="58" customFormat="1"/>
    <row r="662" s="58" customFormat="1"/>
    <row r="663" s="58" customFormat="1"/>
    <row r="664" s="58" customFormat="1"/>
    <row r="665" s="58" customFormat="1"/>
    <row r="666" s="58" customFormat="1"/>
    <row r="667" s="58" customFormat="1"/>
    <row r="668" s="58" customFormat="1"/>
    <row r="669" s="58" customFormat="1"/>
    <row r="670" s="58" customFormat="1"/>
    <row r="671" s="58" customFormat="1"/>
    <row r="672" s="58" customFormat="1"/>
    <row r="673" s="58" customFormat="1"/>
    <row r="674" s="58" customFormat="1"/>
    <row r="675" s="58" customFormat="1"/>
    <row r="676" s="58" customFormat="1"/>
    <row r="677" s="58" customFormat="1"/>
    <row r="678" s="58" customFormat="1"/>
    <row r="679" s="58" customFormat="1"/>
    <row r="680" s="58" customFormat="1"/>
    <row r="681" s="58" customFormat="1"/>
    <row r="682" s="58" customFormat="1"/>
    <row r="683" s="58" customFormat="1"/>
    <row r="684" s="58" customFormat="1"/>
    <row r="685" s="58" customFormat="1"/>
    <row r="686" s="58" customFormat="1"/>
    <row r="687" s="58" customFormat="1"/>
    <row r="688" s="58" customFormat="1"/>
    <row r="689" s="58" customFormat="1"/>
    <row r="690" s="58" customFormat="1"/>
    <row r="691" s="58" customFormat="1"/>
    <row r="692" s="58" customFormat="1"/>
    <row r="693" s="58" customFormat="1"/>
    <row r="694" s="58" customFormat="1"/>
    <row r="695" s="58" customFormat="1"/>
    <row r="696" s="58" customFormat="1"/>
    <row r="697" s="58" customFormat="1"/>
    <row r="698" s="58" customFormat="1"/>
    <row r="699" s="58" customFormat="1"/>
    <row r="700" s="58" customFormat="1"/>
    <row r="701" s="58" customFormat="1"/>
    <row r="702" s="58" customFormat="1"/>
    <row r="703" s="58" customFormat="1"/>
    <row r="704" s="58" customFormat="1"/>
    <row r="705" s="58" customFormat="1"/>
    <row r="706" s="58" customFormat="1"/>
    <row r="707" s="58" customFormat="1"/>
    <row r="708" s="58" customFormat="1"/>
    <row r="709" s="58" customFormat="1"/>
    <row r="710" s="58" customFormat="1"/>
    <row r="711" s="58" customFormat="1"/>
    <row r="712" s="58" customFormat="1"/>
    <row r="713" s="58" customFormat="1"/>
    <row r="714" s="58" customFormat="1"/>
    <row r="715" s="58" customFormat="1"/>
    <row r="716" s="58" customFormat="1"/>
    <row r="717" s="58" customFormat="1"/>
    <row r="718" s="58" customFormat="1"/>
    <row r="719" s="58" customFormat="1"/>
    <row r="720" s="58" customFormat="1"/>
    <row r="721" s="58" customFormat="1"/>
    <row r="722" s="58" customFormat="1"/>
    <row r="723" s="58" customFormat="1"/>
    <row r="724" s="58" customFormat="1"/>
    <row r="725" s="58" customFormat="1"/>
    <row r="726" s="58" customFormat="1"/>
    <row r="727" s="58" customFormat="1"/>
    <row r="728" s="58" customFormat="1"/>
    <row r="729" s="58" customFormat="1"/>
    <row r="730" s="58" customFormat="1"/>
    <row r="731" s="58" customFormat="1"/>
    <row r="732" s="58" customFormat="1"/>
    <row r="733" s="58" customFormat="1"/>
    <row r="734" s="58" customFormat="1"/>
    <row r="735" s="58" customFormat="1"/>
    <row r="736" s="58" customFormat="1"/>
    <row r="737" s="58" customFormat="1"/>
    <row r="738" s="58" customFormat="1"/>
    <row r="739" s="58" customFormat="1"/>
    <row r="740" s="58" customFormat="1"/>
    <row r="741" s="58" customFormat="1"/>
    <row r="742" s="58" customFormat="1"/>
    <row r="743" s="58" customFormat="1"/>
    <row r="744" s="58" customFormat="1"/>
    <row r="745" s="58" customFormat="1"/>
    <row r="746" s="58" customFormat="1"/>
    <row r="747" s="58" customFormat="1"/>
    <row r="748" s="58" customFormat="1"/>
    <row r="749" s="58" customFormat="1"/>
    <row r="750" s="58" customFormat="1"/>
    <row r="751" s="58" customFormat="1"/>
    <row r="752" s="58" customFormat="1"/>
    <row r="753" s="58" customFormat="1"/>
    <row r="754" s="58" customFormat="1"/>
    <row r="755" s="58" customFormat="1"/>
    <row r="756" s="58" customFormat="1"/>
    <row r="757" s="58" customFormat="1"/>
    <row r="758" s="58" customFormat="1"/>
    <row r="759" s="58" customFormat="1"/>
    <row r="760" s="58" customFormat="1"/>
    <row r="761" s="58" customFormat="1"/>
    <row r="762" s="58" customFormat="1"/>
    <row r="763" s="58" customFormat="1"/>
    <row r="764" s="58" customFormat="1"/>
    <row r="765" s="58" customFormat="1"/>
    <row r="766" s="58" customFormat="1"/>
    <row r="767" s="58" customFormat="1"/>
    <row r="768" s="58" customFormat="1"/>
    <row r="769" s="58" customFormat="1"/>
    <row r="770" s="58" customFormat="1"/>
    <row r="771" s="58" customFormat="1"/>
    <row r="772" s="58" customFormat="1"/>
    <row r="773" s="58" customFormat="1"/>
    <row r="774" s="58" customFormat="1"/>
    <row r="775" s="58" customFormat="1"/>
    <row r="776" s="58" customFormat="1"/>
    <row r="777" s="58" customFormat="1"/>
    <row r="778" s="58" customFormat="1"/>
    <row r="779" s="58" customFormat="1"/>
    <row r="780" s="58" customFormat="1"/>
    <row r="781" s="58" customFormat="1"/>
    <row r="782" s="58" customFormat="1"/>
    <row r="783" s="58" customFormat="1"/>
    <row r="784" s="58" customFormat="1"/>
    <row r="785" s="58" customFormat="1"/>
    <row r="786" s="58" customFormat="1"/>
    <row r="787" s="58" customFormat="1"/>
    <row r="788" s="58" customFormat="1"/>
    <row r="789" s="58" customFormat="1"/>
    <row r="790" s="58" customFormat="1"/>
    <row r="791" s="58" customFormat="1"/>
    <row r="792" s="58" customFormat="1"/>
    <row r="793" s="58" customFormat="1"/>
    <row r="794" s="58" customFormat="1"/>
    <row r="795" s="58" customFormat="1"/>
    <row r="796" s="58" customFormat="1"/>
    <row r="797" s="58" customFormat="1"/>
    <row r="798" s="58" customFormat="1"/>
    <row r="799" s="58" customFormat="1"/>
    <row r="800" s="58" customFormat="1"/>
    <row r="801" s="58" customFormat="1"/>
    <row r="802" s="58" customFormat="1"/>
    <row r="803" s="58" customFormat="1"/>
    <row r="804" s="58" customFormat="1"/>
    <row r="805" s="58" customFormat="1"/>
    <row r="806" s="58" customFormat="1"/>
    <row r="807" s="58" customFormat="1"/>
    <row r="808" s="58" customFormat="1"/>
    <row r="809" s="58" customFormat="1"/>
    <row r="810" s="58" customFormat="1"/>
    <row r="811" s="58" customFormat="1"/>
    <row r="812" s="58" customFormat="1"/>
    <row r="813" s="58" customFormat="1"/>
    <row r="814" s="58" customFormat="1"/>
    <row r="815" s="58" customFormat="1"/>
    <row r="816" s="58" customFormat="1"/>
    <row r="817" s="58" customFormat="1"/>
    <row r="818" s="58" customFormat="1"/>
    <row r="819" s="58" customFormat="1"/>
    <row r="820" s="58" customFormat="1"/>
    <row r="821" s="58" customFormat="1"/>
    <row r="822" s="58" customFormat="1"/>
    <row r="823" s="58" customFormat="1"/>
    <row r="824" s="58" customFormat="1"/>
    <row r="825" s="58" customFormat="1"/>
    <row r="826" s="58" customFormat="1"/>
    <row r="827" s="58" customFormat="1"/>
    <row r="828" s="58" customFormat="1"/>
    <row r="829" s="58" customFormat="1"/>
    <row r="830" s="58" customFormat="1"/>
    <row r="831" s="58" customFormat="1"/>
    <row r="832" s="58" customFormat="1"/>
    <row r="833" s="58" customFormat="1"/>
    <row r="834" s="58" customFormat="1"/>
    <row r="835" s="58" customFormat="1"/>
    <row r="836" s="58" customFormat="1"/>
    <row r="837" s="58" customFormat="1"/>
    <row r="838" s="58" customFormat="1"/>
    <row r="839" s="58" customFormat="1"/>
    <row r="840" s="58" customFormat="1"/>
    <row r="841" s="58" customFormat="1"/>
    <row r="842" s="58" customFormat="1"/>
    <row r="843" s="58" customFormat="1"/>
    <row r="844" s="58" customFormat="1"/>
    <row r="845" s="58" customFormat="1"/>
    <row r="846" s="58" customFormat="1"/>
    <row r="847" s="58" customFormat="1"/>
    <row r="848" s="58" customFormat="1"/>
    <row r="849" s="58" customFormat="1"/>
    <row r="850" s="58" customFormat="1"/>
    <row r="851" s="58" customFormat="1"/>
    <row r="852" s="58" customFormat="1"/>
    <row r="853" s="58" customFormat="1"/>
    <row r="854" s="58" customFormat="1"/>
    <row r="855" s="58" customFormat="1"/>
    <row r="856" s="58" customFormat="1"/>
    <row r="857" s="58" customFormat="1"/>
    <row r="858" s="58" customFormat="1"/>
    <row r="859" s="58" customFormat="1"/>
    <row r="860" s="58" customFormat="1"/>
    <row r="861" s="58" customFormat="1"/>
    <row r="862" s="58" customFormat="1"/>
    <row r="863" s="58" customFormat="1"/>
    <row r="864" s="58" customFormat="1"/>
    <row r="865" s="58" customFormat="1"/>
    <row r="866" s="58" customFormat="1"/>
    <row r="867" s="58" customFormat="1"/>
    <row r="868" s="58" customFormat="1"/>
    <row r="869" s="58" customFormat="1"/>
    <row r="870" s="58" customFormat="1"/>
    <row r="871" s="58" customFormat="1"/>
    <row r="872" s="58" customFormat="1"/>
    <row r="873" s="58" customFormat="1"/>
    <row r="874" s="58" customFormat="1"/>
    <row r="875" s="58" customFormat="1"/>
    <row r="876" s="58" customFormat="1"/>
    <row r="877" s="58" customFormat="1"/>
    <row r="878" s="58" customFormat="1"/>
    <row r="879" s="58" customFormat="1"/>
    <row r="880" s="58" customFormat="1"/>
    <row r="881" s="58" customFormat="1"/>
    <row r="882" s="58" customFormat="1"/>
    <row r="883" s="58" customFormat="1"/>
    <row r="884" s="58" customFormat="1"/>
    <row r="885" s="58" customFormat="1"/>
    <row r="886" s="58" customFormat="1"/>
    <row r="887" s="58" customFormat="1"/>
    <row r="888" s="58" customFormat="1"/>
    <row r="889" s="58" customFormat="1"/>
    <row r="890" s="58" customFormat="1"/>
    <row r="891" s="58" customFormat="1"/>
    <row r="892" s="58" customFormat="1"/>
    <row r="893" s="58" customFormat="1"/>
    <row r="894" s="58" customFormat="1"/>
    <row r="895" s="58" customFormat="1"/>
    <row r="896" s="58" customFormat="1"/>
    <row r="897" s="58" customFormat="1"/>
    <row r="898" s="58" customFormat="1"/>
    <row r="899" s="58" customFormat="1"/>
    <row r="900" s="58" customFormat="1"/>
    <row r="901" s="58" customFormat="1"/>
    <row r="902" s="58" customFormat="1"/>
    <row r="903" s="58" customFormat="1"/>
    <row r="904" s="58" customFormat="1"/>
    <row r="905" s="58" customFormat="1"/>
    <row r="906" s="58" customFormat="1"/>
    <row r="907" s="58" customFormat="1"/>
    <row r="908" s="58" customFormat="1"/>
    <row r="909" s="58" customFormat="1"/>
    <row r="910" s="58" customFormat="1"/>
    <row r="911" s="58" customFormat="1"/>
    <row r="912" s="58" customFormat="1"/>
    <row r="913" s="58" customFormat="1"/>
    <row r="914" s="58" customFormat="1"/>
    <row r="915" s="58" customFormat="1"/>
    <row r="916" s="58" customFormat="1"/>
    <row r="917" s="58" customFormat="1"/>
    <row r="918" s="58" customFormat="1"/>
    <row r="919" s="58" customFormat="1"/>
    <row r="920" s="58" customFormat="1"/>
    <row r="921" s="58" customFormat="1"/>
    <row r="922" s="58" customFormat="1"/>
    <row r="923" s="58" customFormat="1"/>
    <row r="924" s="58" customFormat="1"/>
    <row r="925" s="58" customFormat="1"/>
    <row r="926" s="58" customFormat="1"/>
    <row r="927" s="58" customFormat="1"/>
    <row r="928" s="58" customFormat="1"/>
    <row r="929" s="58" customFormat="1"/>
    <row r="930" s="58" customFormat="1"/>
    <row r="931" s="58" customFormat="1"/>
    <row r="932" s="58" customFormat="1"/>
    <row r="933" s="58" customFormat="1"/>
    <row r="934" s="58" customFormat="1"/>
    <row r="935" s="58" customFormat="1"/>
    <row r="936" s="58" customFormat="1"/>
    <row r="937" s="58" customFormat="1"/>
    <row r="938" s="58" customFormat="1"/>
    <row r="939" s="58" customFormat="1"/>
    <row r="940" s="58" customFormat="1"/>
    <row r="941" s="58" customFormat="1"/>
    <row r="942" s="58" customFormat="1"/>
    <row r="943" s="58" customFormat="1"/>
    <row r="944" s="58" customFormat="1"/>
    <row r="945" s="58" customFormat="1"/>
    <row r="946" s="58" customFormat="1"/>
    <row r="947" s="58" customFormat="1"/>
    <row r="948" s="58" customFormat="1"/>
    <row r="949" s="58" customFormat="1"/>
    <row r="950" s="58" customFormat="1"/>
    <row r="951" s="58" customFormat="1"/>
    <row r="952" s="58" customFormat="1"/>
    <row r="953" s="58" customFormat="1"/>
    <row r="954" s="58" customFormat="1"/>
    <row r="955" s="58" customFormat="1"/>
    <row r="956" s="58" customFormat="1"/>
    <row r="957" s="58" customFormat="1"/>
    <row r="958" s="58" customFormat="1"/>
    <row r="959" s="58" customFormat="1"/>
    <row r="960" s="58" customFormat="1"/>
    <row r="961" s="58" customFormat="1"/>
    <row r="962" s="58" customFormat="1"/>
    <row r="963" s="58" customFormat="1"/>
    <row r="964" s="58" customFormat="1"/>
    <row r="965" s="58" customFormat="1"/>
    <row r="966" s="58" customFormat="1"/>
    <row r="967" s="58" customFormat="1"/>
    <row r="968" s="58" customFormat="1"/>
    <row r="969" s="58" customFormat="1"/>
    <row r="970" s="58" customFormat="1"/>
    <row r="971" s="58" customFormat="1"/>
    <row r="972" s="58" customFormat="1"/>
    <row r="973" s="58" customFormat="1"/>
    <row r="974" s="58" customFormat="1"/>
    <row r="975" s="58" customFormat="1"/>
    <row r="976" s="58" customFormat="1"/>
    <row r="977" s="58" customFormat="1"/>
    <row r="978" s="58" customFormat="1"/>
    <row r="979" s="58" customFormat="1"/>
    <row r="980" s="58" customFormat="1"/>
    <row r="981" s="58" customFormat="1"/>
    <row r="982" s="58" customFormat="1"/>
    <row r="983" s="58" customFormat="1"/>
    <row r="984" s="58" customFormat="1"/>
    <row r="985" s="58" customFormat="1"/>
    <row r="986" s="58" customFormat="1"/>
    <row r="987" s="58" customFormat="1"/>
    <row r="988" s="58" customFormat="1"/>
    <row r="989" s="58" customFormat="1"/>
    <row r="990" s="58" customFormat="1"/>
    <row r="991" s="58" customFormat="1"/>
    <row r="992" s="58" customFormat="1"/>
    <row r="993" s="58" customFormat="1"/>
    <row r="994" s="58" customFormat="1"/>
    <row r="995" s="58" customFormat="1"/>
    <row r="996" s="58" customFormat="1"/>
    <row r="997" s="58" customFormat="1"/>
    <row r="998" s="58" customFormat="1"/>
    <row r="999" s="58" customFormat="1"/>
    <row r="1000" s="58" customFormat="1"/>
    <row r="1001" s="58" customFormat="1"/>
    <row r="1002" s="58" customFormat="1"/>
    <row r="1003" s="58" customFormat="1"/>
    <row r="1004" s="58" customFormat="1"/>
    <row r="1005" s="58" customFormat="1"/>
    <row r="1006" s="58" customFormat="1"/>
    <row r="1007" s="58" customFormat="1"/>
    <row r="1008" s="58" customFormat="1"/>
    <row r="1009" s="58" customFormat="1"/>
    <row r="1010" s="58" customFormat="1"/>
    <row r="1011" s="58" customFormat="1"/>
    <row r="1012" s="58" customFormat="1"/>
    <row r="1013" s="58" customFormat="1"/>
    <row r="1014" s="58" customFormat="1"/>
    <row r="1015" s="58" customFormat="1"/>
    <row r="1016" s="58" customFormat="1"/>
    <row r="1017" s="58" customFormat="1"/>
    <row r="1018" s="58" customFormat="1"/>
    <row r="1019" s="58" customFormat="1"/>
    <row r="1020" s="58" customFormat="1"/>
    <row r="1021" s="58" customFormat="1"/>
    <row r="1022" s="58" customFormat="1"/>
    <row r="1023" s="58" customFormat="1"/>
    <row r="1024" s="58" customFormat="1"/>
    <row r="1025" s="58" customFormat="1"/>
    <row r="1026" s="58" customFormat="1"/>
    <row r="1027" s="58" customFormat="1"/>
    <row r="1028" s="58" customFormat="1"/>
    <row r="1029" s="58" customFormat="1"/>
    <row r="1030" s="58" customFormat="1"/>
    <row r="1031" s="58" customFormat="1"/>
    <row r="1032" s="58" customFormat="1"/>
    <row r="1033" s="58" customFormat="1"/>
    <row r="1034" s="58" customFormat="1"/>
    <row r="1035" s="58" customFormat="1"/>
    <row r="1036" s="58" customFormat="1"/>
    <row r="1037" s="58" customFormat="1"/>
    <row r="1038" s="58" customFormat="1"/>
    <row r="1039" s="58" customFormat="1"/>
    <row r="1040" s="58" customFormat="1"/>
    <row r="1041" s="58" customFormat="1"/>
    <row r="1042" s="58" customFormat="1"/>
    <row r="1043" s="58" customFormat="1"/>
    <row r="1044" s="58" customFormat="1"/>
    <row r="1045" s="58" customFormat="1"/>
    <row r="1046" s="58" customFormat="1"/>
    <row r="1047" s="58" customFormat="1"/>
    <row r="1048" s="58" customFormat="1"/>
    <row r="1049" s="58" customFormat="1"/>
    <row r="1050" s="58" customFormat="1"/>
    <row r="1051" s="58" customFormat="1"/>
    <row r="1052" s="58" customFormat="1"/>
    <row r="1053" s="58" customFormat="1"/>
    <row r="1054" s="58" customFormat="1"/>
    <row r="1055" s="58" customFormat="1"/>
    <row r="1056" s="58" customFormat="1"/>
    <row r="1057" s="58" customFormat="1"/>
    <row r="1058" s="58" customFormat="1"/>
    <row r="1059" s="58" customFormat="1"/>
    <row r="1060" s="58" customFormat="1"/>
    <row r="1061" s="58" customFormat="1"/>
    <row r="1062" s="58" customFormat="1"/>
    <row r="1063" s="58" customFormat="1"/>
    <row r="1064" s="58" customFormat="1"/>
    <row r="1065" s="58" customFormat="1"/>
    <row r="1066" s="58" customFormat="1"/>
    <row r="1067" s="58" customFormat="1"/>
    <row r="1068" s="58" customFormat="1"/>
    <row r="1069" s="58" customFormat="1"/>
    <row r="1070" s="58" customFormat="1"/>
    <row r="1071" s="58" customFormat="1"/>
    <row r="1072" s="58" customFormat="1"/>
    <row r="1073" s="58" customFormat="1"/>
    <row r="1074" s="58" customFormat="1"/>
    <row r="1075" s="58" customFormat="1"/>
    <row r="1076" s="58" customFormat="1"/>
    <row r="1077" s="58" customFormat="1"/>
    <row r="1078" s="58" customFormat="1"/>
    <row r="1079" s="58" customFormat="1"/>
    <row r="1080" s="58" customFormat="1"/>
    <row r="1081" s="58" customFormat="1"/>
    <row r="1082" s="58" customFormat="1"/>
    <row r="1083" s="58" customFormat="1"/>
    <row r="1084" s="58" customFormat="1"/>
    <row r="1085" s="58" customFormat="1"/>
    <row r="1086" s="58" customFormat="1"/>
    <row r="1087" s="58" customFormat="1"/>
    <row r="1088" s="58" customFormat="1"/>
    <row r="1089" s="58" customFormat="1"/>
    <row r="1090" s="58" customFormat="1"/>
    <row r="1091" s="58" customFormat="1"/>
    <row r="1092" s="58" customFormat="1"/>
    <row r="1093" s="58" customFormat="1"/>
    <row r="1094" s="58" customFormat="1"/>
    <row r="1095" s="58" customFormat="1"/>
    <row r="1096" s="58" customFormat="1"/>
    <row r="1097" s="58" customFormat="1"/>
    <row r="1098" s="58" customFormat="1"/>
    <row r="1099" s="58" customFormat="1"/>
    <row r="1100" s="58" customFormat="1"/>
    <row r="1101" s="58" customFormat="1"/>
    <row r="1102" s="58" customFormat="1"/>
    <row r="1103" s="58" customFormat="1"/>
    <row r="1104" s="58" customFormat="1"/>
    <row r="1105" s="58" customFormat="1"/>
    <row r="1106" s="58" customFormat="1"/>
    <row r="1107" s="58" customFormat="1"/>
    <row r="1108" s="58" customFormat="1"/>
    <row r="1109" s="58" customFormat="1"/>
    <row r="1110" s="58" customFormat="1"/>
    <row r="1111" s="58" customFormat="1"/>
    <row r="1112" s="58" customFormat="1"/>
    <row r="1113" s="58" customFormat="1"/>
    <row r="1114" s="58" customFormat="1"/>
    <row r="1115" s="58" customFormat="1"/>
    <row r="1116" s="58" customFormat="1"/>
    <row r="1117" s="58" customFormat="1"/>
    <row r="1118" s="58" customFormat="1"/>
    <row r="1119" s="58" customFormat="1"/>
    <row r="1120" s="58" customFormat="1"/>
    <row r="1121" s="58" customFormat="1"/>
    <row r="1122" s="58" customFormat="1"/>
    <row r="1123" s="58" customFormat="1"/>
    <row r="1124" s="58" customFormat="1"/>
    <row r="1125" s="58" customFormat="1"/>
    <row r="1126" s="58" customFormat="1"/>
    <row r="1127" s="58" customFormat="1"/>
    <row r="1128" s="58" customFormat="1"/>
    <row r="1129" s="58" customFormat="1"/>
    <row r="1130" s="58" customFormat="1"/>
    <row r="1131" s="58" customFormat="1"/>
    <row r="1132" s="58" customFormat="1"/>
    <row r="1133" s="58" customFormat="1"/>
    <row r="1134" s="58" customFormat="1"/>
    <row r="1135" s="58" customFormat="1"/>
    <row r="1136" s="58" customFormat="1"/>
    <row r="1137" s="58" customFormat="1"/>
    <row r="1138" s="58" customFormat="1"/>
    <row r="1139" s="58" customFormat="1"/>
    <row r="1140" s="58" customFormat="1"/>
    <row r="1141" s="58" customFormat="1"/>
    <row r="1142" s="58" customFormat="1"/>
    <row r="1143" s="58" customFormat="1"/>
    <row r="1144" s="58" customFormat="1"/>
    <row r="1145" s="58" customFormat="1"/>
    <row r="1146" s="58" customFormat="1"/>
    <row r="1147" s="58" customFormat="1"/>
    <row r="1148" s="58" customFormat="1"/>
    <row r="1149" s="58" customFormat="1"/>
    <row r="1150" s="58" customFormat="1"/>
    <row r="1151" s="58" customFormat="1"/>
    <row r="1152" s="58" customFormat="1"/>
    <row r="1153" s="58" customFormat="1"/>
    <row r="1154" s="58" customFormat="1"/>
    <row r="1155" s="58" customFormat="1"/>
    <row r="1156" s="58" customFormat="1"/>
    <row r="1157" s="58" customFormat="1"/>
    <row r="1158" s="58" customFormat="1"/>
    <row r="1159" s="58" customFormat="1"/>
    <row r="1160" s="58" customFormat="1"/>
    <row r="1161" s="58" customFormat="1"/>
    <row r="1162" s="58" customFormat="1"/>
    <row r="1163" s="58" customFormat="1"/>
    <row r="1164" s="58" customFormat="1"/>
    <row r="1165" s="58" customFormat="1"/>
    <row r="1166" s="58" customFormat="1"/>
    <row r="1167" s="58" customFormat="1"/>
    <row r="1168" s="58" customFormat="1"/>
    <row r="1169" s="58" customFormat="1"/>
    <row r="1170" s="58" customFormat="1"/>
    <row r="1171" s="58" customFormat="1"/>
    <row r="1172" s="58" customFormat="1"/>
    <row r="1173" s="58" customFormat="1"/>
    <row r="1174" s="58" customFormat="1"/>
    <row r="1175" s="58" customFormat="1"/>
    <row r="1176" s="58" customFormat="1"/>
    <row r="1177" s="58" customFormat="1"/>
    <row r="1178" s="58" customFormat="1"/>
    <row r="1179" s="58" customFormat="1"/>
    <row r="1180" s="58" customFormat="1"/>
    <row r="1181" s="58" customFormat="1"/>
    <row r="1182" s="58" customFormat="1"/>
    <row r="1183" s="58" customFormat="1"/>
    <row r="1184" s="58" customFormat="1"/>
    <row r="1185" s="58" customFormat="1"/>
    <row r="1186" s="58" customFormat="1"/>
    <row r="1187" s="58" customFormat="1"/>
    <row r="1188" s="58" customFormat="1"/>
    <row r="1189" s="58" customFormat="1"/>
    <row r="1190" s="58" customFormat="1"/>
    <row r="1191" s="58" customFormat="1"/>
    <row r="1192" s="58" customFormat="1"/>
    <row r="1193" s="58" customFormat="1"/>
    <row r="1194" s="58" customFormat="1"/>
    <row r="1195" s="58" customFormat="1"/>
    <row r="1196" s="58" customFormat="1"/>
    <row r="1197" s="58" customFormat="1"/>
    <row r="1198" s="58" customFormat="1"/>
    <row r="1199" s="58" customFormat="1"/>
    <row r="1200" s="58" customFormat="1"/>
    <row r="1201" s="58" customFormat="1"/>
    <row r="1202" s="58" customFormat="1"/>
    <row r="1203" s="58" customFormat="1"/>
    <row r="1204" s="58" customFormat="1"/>
    <row r="1205" s="58" customFormat="1"/>
    <row r="1206" s="58" customFormat="1"/>
    <row r="1207" s="58" customFormat="1"/>
    <row r="1208" s="58" customFormat="1"/>
    <row r="1209" s="58" customFormat="1"/>
    <row r="1210" s="58" customFormat="1"/>
    <row r="1211" s="58" customFormat="1"/>
    <row r="1212" s="58" customFormat="1"/>
    <row r="1213" s="58" customFormat="1"/>
    <row r="1214" s="58" customFormat="1"/>
    <row r="1215" s="58" customFormat="1"/>
    <row r="1216" s="58" customFormat="1"/>
    <row r="1217" s="58" customFormat="1"/>
    <row r="1218" s="58" customFormat="1"/>
    <row r="1219" s="58" customFormat="1"/>
    <row r="1220" s="58" customFormat="1"/>
    <row r="1221" s="58" customFormat="1"/>
    <row r="1222" s="58" customFormat="1"/>
    <row r="1223" s="58" customFormat="1"/>
    <row r="1224" s="58" customFormat="1"/>
    <row r="1225" s="58" customFormat="1"/>
    <row r="1226" s="58" customFormat="1"/>
    <row r="1227" s="58" customFormat="1"/>
    <row r="1228" s="58" customFormat="1"/>
    <row r="1229" s="58" customFormat="1"/>
    <row r="1230" s="58" customFormat="1"/>
    <row r="1231" s="58" customFormat="1"/>
    <row r="1232" s="58" customFormat="1"/>
    <row r="1233" s="58" customFormat="1"/>
    <row r="1234" s="58" customFormat="1"/>
    <row r="1235" s="58" customFormat="1"/>
    <row r="1236" s="58" customFormat="1"/>
    <row r="1237" s="58" customFormat="1"/>
    <row r="1238" s="58" customFormat="1"/>
    <row r="1239" s="58" customFormat="1"/>
    <row r="1240" s="58" customFormat="1"/>
    <row r="1241" s="58" customFormat="1"/>
    <row r="1242" s="58" customFormat="1"/>
    <row r="1243" s="58" customFormat="1"/>
    <row r="1244" s="58" customFormat="1"/>
    <row r="1245" s="58" customFormat="1"/>
    <row r="1246" s="58" customFormat="1"/>
    <row r="1247" s="58" customFormat="1"/>
    <row r="1248" s="58" customFormat="1"/>
    <row r="1249" s="58" customFormat="1"/>
    <row r="1250" s="58" customFormat="1"/>
    <row r="1251" s="58" customFormat="1"/>
    <row r="1252" s="58" customFormat="1"/>
    <row r="1253" s="58" customFormat="1"/>
    <row r="1254" s="58" customFormat="1"/>
    <row r="1255" s="58" customFormat="1"/>
    <row r="1256" s="58" customFormat="1"/>
    <row r="1257" s="58" customFormat="1"/>
    <row r="1258" s="58" customFormat="1"/>
    <row r="1259" s="58" customFormat="1"/>
    <row r="1260" s="58" customFormat="1"/>
    <row r="1261" s="58" customFormat="1"/>
    <row r="1262" s="58" customFormat="1"/>
    <row r="1263" s="58" customFormat="1"/>
    <row r="1264" s="58" customFormat="1"/>
    <row r="1265" s="58" customFormat="1"/>
    <row r="1266" s="58" customFormat="1"/>
    <row r="1267" s="58" customFormat="1"/>
    <row r="1268" s="58" customFormat="1"/>
    <row r="1269" s="58" customFormat="1"/>
    <row r="1270" s="58" customFormat="1"/>
    <row r="1271" s="58" customFormat="1"/>
    <row r="1272" s="58" customFormat="1"/>
    <row r="1273" s="58" customFormat="1"/>
    <row r="1274" s="58" customFormat="1"/>
    <row r="1275" s="58" customFormat="1"/>
    <row r="1276" s="58" customFormat="1"/>
    <row r="1277" s="58" customFormat="1"/>
    <row r="1278" s="58" customFormat="1"/>
    <row r="1279" s="58" customFormat="1"/>
    <row r="1280" s="58" customFormat="1"/>
    <row r="1281" s="58" customFormat="1"/>
    <row r="1282" s="58" customFormat="1"/>
    <row r="1283" s="58" customFormat="1"/>
    <row r="1284" s="58" customFormat="1"/>
    <row r="1285" s="58" customFormat="1"/>
    <row r="1286" s="58" customFormat="1"/>
    <row r="1287" s="58" customFormat="1"/>
    <row r="1288" s="58" customFormat="1"/>
    <row r="1289" s="58" customFormat="1"/>
    <row r="1290" s="58" customFormat="1"/>
    <row r="1291" s="58" customFormat="1"/>
    <row r="1292" s="58" customFormat="1"/>
    <row r="1293" s="58" customFormat="1"/>
    <row r="1294" s="58" customFormat="1"/>
    <row r="1295" s="58" customFormat="1"/>
    <row r="1296" s="58" customFormat="1"/>
    <row r="1297" s="58" customFormat="1"/>
    <row r="1298" s="58" customFormat="1"/>
    <row r="1299" s="58" customFormat="1"/>
    <row r="1300" s="58" customFormat="1"/>
    <row r="1301" s="58" customFormat="1"/>
    <row r="1302" s="58" customFormat="1"/>
    <row r="1303" s="58" customFormat="1"/>
    <row r="1304" s="58" customFormat="1"/>
    <row r="1305" s="58" customFormat="1"/>
    <row r="1306" s="58" customFormat="1"/>
    <row r="1307" s="58" customFormat="1"/>
    <row r="1308" s="58" customFormat="1"/>
    <row r="1309" s="58" customFormat="1"/>
    <row r="1310" s="58" customFormat="1"/>
    <row r="1311" s="58" customFormat="1"/>
    <row r="1312" s="58" customFormat="1"/>
    <row r="1313" s="58" customFormat="1"/>
    <row r="1314" s="58" customFormat="1"/>
    <row r="1315" s="58" customFormat="1"/>
    <row r="1316" s="58" customFormat="1"/>
    <row r="1317" s="58" customFormat="1"/>
    <row r="1318" s="58" customFormat="1"/>
    <row r="1319" s="58" customFormat="1"/>
    <row r="1320" s="58" customFormat="1"/>
    <row r="1321" s="58" customFormat="1"/>
    <row r="1322" s="58" customFormat="1"/>
    <row r="1323" s="58" customFormat="1"/>
    <row r="1324" s="58" customFormat="1"/>
    <row r="1325" s="58" customFormat="1"/>
    <row r="1326" s="58" customFormat="1"/>
    <row r="1327" s="58" customFormat="1"/>
    <row r="1328" s="58" customFormat="1"/>
    <row r="1329" s="58" customFormat="1"/>
    <row r="1330" s="58" customFormat="1"/>
    <row r="1331" s="58" customFormat="1"/>
    <row r="1332" s="58" customFormat="1"/>
    <row r="1333" s="58" customFormat="1"/>
    <row r="1334" s="58" customFormat="1"/>
    <row r="1335" s="58" customFormat="1"/>
    <row r="1336" s="58" customFormat="1"/>
    <row r="1337" s="58" customFormat="1"/>
    <row r="1338" s="58" customFormat="1"/>
    <row r="1339" s="58" customFormat="1"/>
    <row r="1340" s="58" customFormat="1"/>
    <row r="1341" s="58" customFormat="1"/>
    <row r="1342" s="58" customFormat="1"/>
    <row r="1343" s="58" customFormat="1"/>
    <row r="1344" s="58" customFormat="1"/>
    <row r="1345" s="58" customFormat="1"/>
    <row r="1346" s="58" customFormat="1"/>
    <row r="1347" s="58" customFormat="1"/>
    <row r="1348" s="58" customFormat="1"/>
    <row r="1349" s="58" customFormat="1"/>
    <row r="1350" s="58" customFormat="1"/>
    <row r="1351" s="58" customFormat="1"/>
    <row r="1352" s="58" customFormat="1"/>
    <row r="1353" s="58" customFormat="1"/>
    <row r="1354" s="58" customFormat="1"/>
    <row r="1355" s="58" customFormat="1"/>
    <row r="1356" s="58" customFormat="1"/>
    <row r="1357" s="58" customFormat="1"/>
    <row r="1358" s="58" customFormat="1"/>
    <row r="1359" s="58" customFormat="1"/>
    <row r="1360" s="58" customFormat="1"/>
    <row r="1361" s="58" customFormat="1"/>
    <row r="1362" s="58" customFormat="1"/>
    <row r="1363" s="58" customFormat="1"/>
    <row r="1364" s="58" customFormat="1"/>
    <row r="1365" s="58" customFormat="1"/>
    <row r="1366" s="58" customFormat="1"/>
    <row r="1367" s="58" customFormat="1"/>
    <row r="1368" s="58" customFormat="1"/>
    <row r="1369" s="58" customFormat="1"/>
    <row r="1370" s="58" customFormat="1"/>
    <row r="1371" s="58" customFormat="1"/>
    <row r="1372" s="58" customFormat="1"/>
    <row r="1373" s="58" customFormat="1"/>
    <row r="1374" s="58" customFormat="1"/>
    <row r="1375" s="58" customFormat="1"/>
    <row r="1376" s="58" customFormat="1"/>
    <row r="1377" s="58" customFormat="1"/>
    <row r="1378" s="58" customFormat="1"/>
    <row r="1379" s="58" customFormat="1"/>
    <row r="1380" s="58" customFormat="1"/>
    <row r="1381" s="58" customFormat="1"/>
    <row r="1382" s="58" customFormat="1"/>
    <row r="1383" s="58" customFormat="1"/>
    <row r="1384" s="58" customFormat="1"/>
    <row r="1385" s="58" customFormat="1"/>
    <row r="1386" s="58" customFormat="1"/>
    <row r="1387" s="58" customFormat="1"/>
    <row r="1388" s="58" customFormat="1"/>
    <row r="1389" s="58" customFormat="1"/>
    <row r="1390" s="58" customFormat="1"/>
    <row r="1391" s="58" customFormat="1"/>
    <row r="1392" s="58" customFormat="1"/>
    <row r="1393" s="58" customFormat="1"/>
    <row r="1394" s="58" customFormat="1"/>
    <row r="1395" s="58" customFormat="1"/>
    <row r="1396" s="58" customFormat="1"/>
    <row r="1397" s="58" customFormat="1"/>
    <row r="1398" s="58" customFormat="1"/>
    <row r="1399" s="58" customFormat="1"/>
    <row r="1400" s="58" customFormat="1"/>
    <row r="1401" s="58" customFormat="1"/>
    <row r="1402" s="58" customFormat="1"/>
    <row r="1403" s="58" customFormat="1"/>
    <row r="1404" s="58" customFormat="1"/>
    <row r="1405" s="58" customFormat="1"/>
    <row r="1406" s="58" customFormat="1"/>
    <row r="1407" s="58" customFormat="1"/>
    <row r="1408" s="58" customFormat="1"/>
    <row r="1409" s="58" customFormat="1"/>
    <row r="1410" s="58" customFormat="1"/>
    <row r="1411" s="58" customFormat="1"/>
    <row r="1412" s="58" customFormat="1"/>
    <row r="1413" s="58" customFormat="1"/>
    <row r="1414" s="58" customFormat="1"/>
    <row r="1415" s="58" customFormat="1"/>
    <row r="1416" s="58" customFormat="1"/>
    <row r="1417" s="58" customFormat="1"/>
    <row r="1418" s="58" customFormat="1"/>
    <row r="1419" s="58" customFormat="1"/>
    <row r="1420" s="58" customFormat="1"/>
    <row r="1421" s="58" customFormat="1"/>
    <row r="1422" s="58" customFormat="1"/>
    <row r="1423" s="58" customFormat="1"/>
    <row r="1424" s="58" customFormat="1"/>
    <row r="1425" s="58" customFormat="1"/>
    <row r="1426" s="58" customFormat="1"/>
    <row r="1427" s="58" customFormat="1"/>
    <row r="1428" s="58" customFormat="1"/>
    <row r="1429" s="58" customFormat="1"/>
    <row r="1430" s="58" customFormat="1"/>
    <row r="1431" s="58" customFormat="1"/>
    <row r="1432" s="58" customFormat="1"/>
    <row r="1433" s="58" customFormat="1"/>
    <row r="1434" s="58" customFormat="1"/>
    <row r="1435" s="58" customFormat="1"/>
    <row r="1436" s="58" customFormat="1"/>
    <row r="1437" s="58" customFormat="1"/>
    <row r="1438" s="58" customFormat="1"/>
    <row r="1439" s="58" customFormat="1"/>
    <row r="1440" s="58" customFormat="1"/>
    <row r="1441" s="58" customFormat="1"/>
    <row r="1442" s="58" customFormat="1"/>
    <row r="1443" s="58" customFormat="1"/>
    <row r="1444" s="58" customFormat="1"/>
    <row r="1445" s="58" customFormat="1"/>
    <row r="1446" s="58" customFormat="1"/>
    <row r="1447" s="58" customFormat="1"/>
    <row r="1448" s="58" customFormat="1"/>
    <row r="1449" s="58" customFormat="1"/>
    <row r="1450" s="58" customFormat="1"/>
    <row r="1451" s="58" customFormat="1"/>
    <row r="1452" s="58" customFormat="1"/>
    <row r="1453" s="58" customFormat="1"/>
    <row r="1454" s="58" customFormat="1"/>
    <row r="1455" s="58" customFormat="1"/>
    <row r="1456" s="58" customFormat="1"/>
    <row r="1457" s="58" customFormat="1"/>
    <row r="1458" s="58" customFormat="1"/>
    <row r="1459" s="58" customFormat="1"/>
    <row r="1460" s="58" customFormat="1"/>
    <row r="1461" s="58" customFormat="1"/>
    <row r="1462" s="58" customFormat="1"/>
    <row r="1463" s="58" customFormat="1"/>
    <row r="1464" s="58" customFormat="1"/>
    <row r="1465" s="58" customFormat="1"/>
    <row r="1466" s="58" customFormat="1"/>
    <row r="1467" s="58" customFormat="1"/>
    <row r="1468" s="58" customFormat="1"/>
    <row r="1469" s="58" customFormat="1"/>
    <row r="1470" s="58" customFormat="1"/>
    <row r="1471" s="58" customFormat="1"/>
    <row r="1472" s="58" customFormat="1"/>
    <row r="1473" s="58" customFormat="1"/>
    <row r="1474" s="58" customFormat="1"/>
    <row r="1475" s="58" customFormat="1"/>
    <row r="1476" s="58" customFormat="1"/>
    <row r="1477" s="58" customFormat="1"/>
    <row r="1478" s="58" customFormat="1"/>
    <row r="1479" s="58" customFormat="1"/>
    <row r="1480" s="58" customFormat="1"/>
    <row r="1481" s="58" customFormat="1"/>
    <row r="1482" s="58" customFormat="1"/>
    <row r="1483" s="58" customFormat="1"/>
    <row r="1484" s="58" customFormat="1"/>
    <row r="1485" s="58" customFormat="1"/>
    <row r="1486" s="58" customFormat="1"/>
    <row r="1487" s="58" customFormat="1"/>
    <row r="1488" s="58" customFormat="1"/>
    <row r="1489" s="58" customFormat="1"/>
    <row r="1490" s="58" customFormat="1"/>
    <row r="1491" s="58" customFormat="1"/>
    <row r="1492" s="58" customFormat="1"/>
    <row r="1493" s="58" customFormat="1"/>
    <row r="1494" s="58" customFormat="1"/>
    <row r="1495" s="58" customFormat="1"/>
    <row r="1496" s="58" customFormat="1"/>
    <row r="1497" s="58" customFormat="1"/>
    <row r="1498" s="58" customFormat="1"/>
    <row r="1499" s="58" customFormat="1"/>
    <row r="1500" s="58" customFormat="1"/>
    <row r="1501" s="58" customFormat="1"/>
    <row r="1502" s="58" customFormat="1"/>
    <row r="1503" s="58" customFormat="1"/>
    <row r="1504" s="58" customFormat="1"/>
    <row r="1505" s="58" customFormat="1"/>
    <row r="1506" s="58" customFormat="1"/>
    <row r="1507" s="58" customFormat="1"/>
    <row r="1508" s="58" customFormat="1"/>
    <row r="1509" s="58" customFormat="1"/>
    <row r="1510" s="58" customFormat="1"/>
    <row r="1511" s="58" customFormat="1"/>
    <row r="1512" s="58" customFormat="1"/>
    <row r="1513" s="58" customFormat="1"/>
    <row r="1514" s="58" customFormat="1"/>
    <row r="1515" s="58" customFormat="1"/>
    <row r="1516" s="58" customFormat="1"/>
    <row r="1517" s="58" customFormat="1"/>
    <row r="1518" s="58" customFormat="1"/>
    <row r="1519" s="58" customFormat="1"/>
    <row r="1520" s="58" customFormat="1"/>
    <row r="1521" s="58" customFormat="1"/>
    <row r="1522" s="58" customFormat="1"/>
    <row r="1523" s="58" customFormat="1"/>
    <row r="1524" s="58" customFormat="1"/>
    <row r="1525" s="58" customFormat="1"/>
    <row r="1526" s="58" customFormat="1"/>
    <row r="1527" s="58" customFormat="1"/>
    <row r="1528" s="58" customFormat="1"/>
    <row r="1529" s="58" customFormat="1"/>
    <row r="1530" s="58" customFormat="1"/>
    <row r="1531" s="58" customFormat="1"/>
    <row r="1532" s="58" customFormat="1"/>
    <row r="1533" s="58" customFormat="1"/>
    <row r="1534" s="58" customFormat="1"/>
    <row r="1535" s="58" customFormat="1"/>
    <row r="1536" s="58" customFormat="1"/>
    <row r="1537" s="58" customFormat="1"/>
    <row r="1538" s="58" customFormat="1"/>
    <row r="1539" s="58" customFormat="1"/>
    <row r="1540" s="58" customFormat="1"/>
    <row r="1541" s="58" customFormat="1"/>
    <row r="1542" s="58" customFormat="1"/>
    <row r="1543" s="58" customFormat="1"/>
    <row r="1544" s="58" customFormat="1"/>
    <row r="1545" s="58" customFormat="1"/>
    <row r="1546" s="58" customFormat="1"/>
    <row r="1547" s="58" customFormat="1"/>
    <row r="1548" s="58" customFormat="1"/>
    <row r="1549" s="58" customFormat="1"/>
    <row r="1550" s="58" customFormat="1"/>
    <row r="1551" s="58" customFormat="1"/>
    <row r="1552" s="58" customFormat="1"/>
    <row r="1553" s="58" customFormat="1"/>
    <row r="1554" s="58" customFormat="1"/>
    <row r="1555" s="58" customFormat="1"/>
    <row r="1556" s="58" customFormat="1"/>
    <row r="1557" s="58" customFormat="1"/>
    <row r="1558" s="58" customFormat="1"/>
    <row r="1559" s="58" customFormat="1"/>
    <row r="1560" s="58" customFormat="1"/>
    <row r="1561" s="58" customFormat="1"/>
    <row r="1562" s="58" customFormat="1"/>
    <row r="1563" s="58" customFormat="1"/>
    <row r="1564" s="58" customFormat="1"/>
    <row r="1565" s="58" customFormat="1"/>
    <row r="1566" s="58" customFormat="1"/>
    <row r="1567" s="58" customFormat="1"/>
    <row r="1568" s="58" customFormat="1"/>
    <row r="1569" s="58" customFormat="1"/>
    <row r="1570" s="58" customFormat="1"/>
    <row r="1571" s="58" customFormat="1"/>
    <row r="1572" s="58" customFormat="1"/>
    <row r="1573" s="58" customFormat="1"/>
    <row r="1574" s="58" customFormat="1"/>
    <row r="1575" s="58" customFormat="1"/>
    <row r="1576" s="58" customFormat="1"/>
    <row r="1577" s="58" customFormat="1"/>
    <row r="1578" s="58" customFormat="1"/>
    <row r="1579" s="58" customFormat="1"/>
    <row r="1580" s="58" customFormat="1"/>
    <row r="1581" s="58" customFormat="1"/>
    <row r="1582" s="58" customFormat="1"/>
    <row r="1583" s="58" customFormat="1"/>
    <row r="1584" s="58" customFormat="1"/>
    <row r="1585" s="58" customFormat="1"/>
    <row r="1586" s="58" customFormat="1"/>
    <row r="1587" s="58" customFormat="1"/>
    <row r="1588" s="58" customFormat="1"/>
    <row r="1589" s="58" customFormat="1"/>
    <row r="1590" s="58" customFormat="1"/>
    <row r="1591" s="58" customFormat="1"/>
    <row r="1592" s="58" customFormat="1"/>
    <row r="1593" s="58" customFormat="1"/>
    <row r="1594" s="58" customFormat="1"/>
    <row r="1595" s="58" customFormat="1"/>
    <row r="1596" s="58" customFormat="1"/>
    <row r="1597" s="58" customFormat="1"/>
    <row r="1598" s="58" customFormat="1"/>
    <row r="1599" s="58" customFormat="1"/>
    <row r="1600" s="58" customFormat="1"/>
    <row r="1601" s="58" customFormat="1"/>
    <row r="1602" s="58" customFormat="1"/>
    <row r="1603" s="58" customFormat="1"/>
    <row r="1604" s="58" customFormat="1"/>
    <row r="1605" s="58" customFormat="1"/>
    <row r="1606" s="58" customFormat="1"/>
    <row r="1607" s="58" customFormat="1"/>
    <row r="1608" s="58" customFormat="1"/>
    <row r="1609" s="58" customFormat="1"/>
    <row r="1610" s="58" customFormat="1"/>
    <row r="1611" s="58" customFormat="1"/>
    <row r="1612" s="58" customFormat="1"/>
    <row r="1613" s="58" customFormat="1"/>
    <row r="1614" s="58" customFormat="1"/>
    <row r="1615" s="58" customFormat="1"/>
    <row r="1616" s="58" customFormat="1"/>
    <row r="1617" s="58" customFormat="1"/>
    <row r="1618" s="58" customFormat="1"/>
    <row r="1619" s="58" customFormat="1"/>
    <row r="1620" s="58" customFormat="1"/>
    <row r="1621" s="58" customFormat="1"/>
    <row r="1622" s="58" customFormat="1"/>
    <row r="1623" s="58" customFormat="1"/>
    <row r="1624" s="58" customFormat="1"/>
    <row r="1625" s="58" customFormat="1"/>
    <row r="1626" s="58" customFormat="1"/>
    <row r="1627" s="58" customFormat="1"/>
    <row r="1628" s="58" customFormat="1"/>
    <row r="1629" s="58" customFormat="1"/>
    <row r="1630" s="58" customFormat="1"/>
    <row r="1631" s="58" customFormat="1"/>
    <row r="1632" s="58" customFormat="1"/>
    <row r="1633" s="58" customFormat="1"/>
    <row r="1634" s="58" customFormat="1"/>
    <row r="1635" s="58" customFormat="1"/>
    <row r="1636" s="58" customFormat="1"/>
    <row r="1637" s="58" customFormat="1"/>
    <row r="1638" s="58" customFormat="1"/>
    <row r="1639" s="58" customFormat="1"/>
    <row r="1640" s="58" customFormat="1"/>
    <row r="1641" s="58" customFormat="1"/>
    <row r="1642" s="58" customFormat="1"/>
    <row r="1643" s="58" customFormat="1"/>
    <row r="1644" s="58" customFormat="1"/>
    <row r="1645" s="58" customFormat="1"/>
    <row r="1646" s="58" customFormat="1"/>
    <row r="1647" s="58" customFormat="1"/>
    <row r="1648" s="58" customFormat="1"/>
    <row r="1649" s="58" customFormat="1"/>
    <row r="1650" s="58" customFormat="1"/>
    <row r="1651" s="58" customFormat="1"/>
    <row r="1652" s="58" customFormat="1"/>
    <row r="1653" s="58" customFormat="1"/>
    <row r="1654" s="58" customFormat="1"/>
    <row r="1655" s="58" customFormat="1"/>
    <row r="1656" s="58" customFormat="1"/>
    <row r="1657" s="58" customFormat="1"/>
    <row r="1658" s="58" customFormat="1"/>
    <row r="1659" s="58" customFormat="1"/>
    <row r="1660" s="58" customFormat="1"/>
    <row r="1661" s="58" customFormat="1"/>
    <row r="1662" s="58" customFormat="1"/>
    <row r="1663" s="58" customFormat="1"/>
    <row r="1664" s="58" customFormat="1"/>
    <row r="1665" s="58" customFormat="1"/>
    <row r="1666" s="58" customFormat="1"/>
    <row r="1667" s="58" customFormat="1"/>
    <row r="1668" s="58" customFormat="1"/>
    <row r="1669" s="58" customFormat="1"/>
    <row r="1670" s="58" customFormat="1"/>
    <row r="1671" s="58" customFormat="1"/>
    <row r="1672" s="58" customFormat="1"/>
    <row r="1673" s="58" customFormat="1"/>
    <row r="1674" s="58" customFormat="1"/>
    <row r="1675" s="58" customFormat="1"/>
    <row r="1676" s="58" customFormat="1"/>
    <row r="1677" s="58" customFormat="1"/>
    <row r="1678" s="58" customFormat="1"/>
    <row r="1679" s="58" customFormat="1"/>
    <row r="1680" s="58" customFormat="1"/>
    <row r="1681" s="58" customFormat="1"/>
    <row r="1682" s="58" customFormat="1"/>
    <row r="1683" s="58" customFormat="1"/>
    <row r="1684" s="58" customFormat="1"/>
    <row r="1685" s="58" customFormat="1"/>
    <row r="1686" s="58" customFormat="1"/>
    <row r="1687" s="58" customFormat="1"/>
    <row r="1688" s="58" customFormat="1"/>
    <row r="1689" s="58" customFormat="1"/>
    <row r="1690" s="58" customFormat="1"/>
    <row r="1691" s="58" customFormat="1"/>
    <row r="1692" s="58" customFormat="1"/>
    <row r="1693" s="58" customFormat="1"/>
    <row r="1694" s="58" customFormat="1"/>
    <row r="1695" s="58" customFormat="1"/>
    <row r="1696" s="58" customFormat="1"/>
    <row r="1697" s="58" customFormat="1"/>
    <row r="1698" s="58" customFormat="1"/>
    <row r="1699" s="58" customFormat="1"/>
    <row r="1700" s="58" customFormat="1"/>
    <row r="1701" s="58" customFormat="1"/>
    <row r="1702" s="58" customFormat="1"/>
    <row r="1703" s="58" customFormat="1"/>
    <row r="1704" s="58" customFormat="1"/>
    <row r="1705" s="58" customFormat="1"/>
    <row r="1706" s="58" customFormat="1"/>
    <row r="1707" s="58" customFormat="1"/>
    <row r="1708" s="58" customFormat="1"/>
    <row r="1709" s="58" customFormat="1"/>
    <row r="1710" s="58" customFormat="1"/>
    <row r="1711" s="58" customFormat="1"/>
    <row r="1712" s="58" customFormat="1"/>
    <row r="1713" s="58" customFormat="1"/>
    <row r="1714" s="58" customFormat="1"/>
    <row r="1715" s="58" customFormat="1"/>
    <row r="1716" s="58" customFormat="1"/>
    <row r="1717" s="58" customFormat="1"/>
    <row r="1718" s="58" customFormat="1"/>
    <row r="1719" s="58" customFormat="1"/>
    <row r="1720" s="58" customFormat="1"/>
    <row r="1721" s="58" customFormat="1"/>
    <row r="1722" s="58" customFormat="1"/>
    <row r="1723" s="58" customFormat="1"/>
    <row r="1724" s="58" customFormat="1"/>
    <row r="1725" s="58" customFormat="1"/>
    <row r="1726" s="58" customFormat="1"/>
    <row r="1727" s="58" customFormat="1"/>
    <row r="1728" s="58" customFormat="1"/>
    <row r="1729" s="58" customFormat="1"/>
    <row r="1730" s="58" customFormat="1"/>
    <row r="1731" s="58" customFormat="1"/>
    <row r="1732" s="58" customFormat="1"/>
    <row r="1733" s="58" customFormat="1"/>
    <row r="1734" s="58" customFormat="1"/>
    <row r="1735" s="58" customFormat="1"/>
    <row r="1736" s="58" customFormat="1"/>
    <row r="1737" s="58" customFormat="1"/>
    <row r="1738" s="58" customFormat="1"/>
    <row r="1739" s="58" customFormat="1"/>
    <row r="1740" s="58" customFormat="1"/>
    <row r="1741" s="58" customFormat="1"/>
    <row r="1742" s="58" customFormat="1"/>
    <row r="1743" s="58" customFormat="1"/>
    <row r="1744" s="58" customFormat="1"/>
    <row r="1745" s="58" customFormat="1"/>
    <row r="1746" s="58" customFormat="1"/>
    <row r="1747" s="58" customFormat="1"/>
    <row r="1748" s="58" customFormat="1"/>
    <row r="1749" s="58" customFormat="1"/>
    <row r="1750" s="58" customFormat="1"/>
    <row r="1751" s="58" customFormat="1"/>
    <row r="1752" s="58" customFormat="1"/>
    <row r="1753" s="58" customFormat="1"/>
    <row r="1754" s="58" customFormat="1"/>
    <row r="1755" s="58" customFormat="1"/>
    <row r="1756" s="58" customFormat="1"/>
    <row r="1757" s="58" customFormat="1"/>
    <row r="1758" s="58" customFormat="1"/>
    <row r="1759" s="58" customFormat="1"/>
    <row r="1760" s="58" customFormat="1"/>
    <row r="1761" s="58" customFormat="1"/>
    <row r="1762" s="58" customFormat="1"/>
    <row r="1763" s="58" customFormat="1"/>
    <row r="1764" s="58" customFormat="1"/>
    <row r="1765" s="58" customFormat="1"/>
    <row r="1766" s="58" customFormat="1"/>
    <row r="1767" s="58" customFormat="1"/>
    <row r="1768" s="58" customFormat="1"/>
    <row r="1769" s="58" customFormat="1"/>
    <row r="1770" s="58" customFormat="1"/>
    <row r="1771" s="58" customFormat="1"/>
    <row r="1772" s="58" customFormat="1"/>
    <row r="1773" s="58" customFormat="1"/>
    <row r="1774" s="58" customFormat="1"/>
    <row r="1775" s="58" customFormat="1"/>
    <row r="1776" s="58" customFormat="1"/>
    <row r="1777" s="58" customFormat="1"/>
    <row r="1778" s="58" customFormat="1"/>
    <row r="1779" s="58" customFormat="1"/>
    <row r="1780" s="58" customFormat="1"/>
    <row r="1781" s="58" customFormat="1"/>
    <row r="1782" s="58" customFormat="1"/>
    <row r="1783" s="58" customFormat="1"/>
    <row r="1784" s="58" customFormat="1"/>
    <row r="1785" s="58" customFormat="1"/>
    <row r="1786" s="58" customFormat="1"/>
    <row r="1787" s="58" customFormat="1"/>
    <row r="1788" s="58" customFormat="1"/>
    <row r="1789" s="58" customFormat="1"/>
    <row r="1790" s="58" customFormat="1"/>
    <row r="1791" s="58" customFormat="1"/>
    <row r="1792" s="58" customFormat="1"/>
    <row r="1793" s="58" customFormat="1"/>
    <row r="1794" s="58" customFormat="1"/>
    <row r="1795" s="58" customFormat="1"/>
    <row r="1796" s="58" customFormat="1"/>
    <row r="1797" s="58" customFormat="1"/>
    <row r="1798" s="58" customFormat="1"/>
    <row r="1799" s="58" customFormat="1"/>
    <row r="1800" s="58" customFormat="1"/>
    <row r="1801" s="58" customFormat="1"/>
    <row r="1802" s="58" customFormat="1"/>
    <row r="1803" s="58" customFormat="1"/>
    <row r="1804" s="58" customFormat="1"/>
    <row r="1805" s="58" customFormat="1"/>
    <row r="1806" s="58" customFormat="1"/>
    <row r="1807" s="58" customFormat="1"/>
    <row r="1808" s="58" customFormat="1"/>
    <row r="1809" s="58" customFormat="1"/>
    <row r="1810" s="58" customFormat="1"/>
    <row r="1811" s="58" customFormat="1"/>
    <row r="1812" s="58" customFormat="1"/>
    <row r="1813" s="58" customFormat="1"/>
    <row r="1814" s="58" customFormat="1"/>
    <row r="1815" s="58" customFormat="1"/>
    <row r="1816" s="58" customFormat="1"/>
    <row r="1817" s="58" customFormat="1"/>
    <row r="1818" s="58" customFormat="1"/>
    <row r="1819" s="58" customFormat="1"/>
    <row r="1820" s="58" customFormat="1"/>
    <row r="1821" s="58" customFormat="1"/>
    <row r="1822" s="58" customFormat="1"/>
    <row r="1823" s="58" customFormat="1"/>
    <row r="1824" s="58" customFormat="1"/>
    <row r="1825" s="58" customFormat="1"/>
    <row r="1826" s="58" customFormat="1"/>
    <row r="1827" s="58" customFormat="1"/>
    <row r="1828" s="58" customFormat="1"/>
    <row r="1829" s="58" customFormat="1"/>
    <row r="1830" s="58" customFormat="1"/>
    <row r="1831" s="58" customFormat="1"/>
    <row r="1832" s="58" customFormat="1"/>
    <row r="1833" s="58" customFormat="1"/>
    <row r="1834" s="58" customFormat="1"/>
    <row r="1835" s="58" customFormat="1"/>
    <row r="1836" s="58" customFormat="1"/>
    <row r="1837" s="58" customFormat="1"/>
    <row r="1838" s="58" customFormat="1"/>
    <row r="1839" s="58" customFormat="1"/>
    <row r="1840" s="58" customFormat="1"/>
    <row r="1841" s="58" customFormat="1"/>
    <row r="1842" s="58" customFormat="1"/>
    <row r="1843" s="58" customFormat="1"/>
    <row r="1844" s="58" customFormat="1"/>
    <row r="1845" s="58" customFormat="1"/>
    <row r="1846" s="58" customFormat="1"/>
    <row r="1847" s="58" customFormat="1"/>
    <row r="1848" s="58" customFormat="1"/>
    <row r="1849" s="58" customFormat="1"/>
    <row r="1850" s="58" customFormat="1"/>
    <row r="1851" s="58" customFormat="1"/>
    <row r="1852" s="58" customFormat="1"/>
    <row r="1853" s="58" customFormat="1"/>
    <row r="1854" s="58" customFormat="1"/>
    <row r="1855" s="58" customFormat="1"/>
    <row r="1856" s="58" customFormat="1"/>
    <row r="1857" s="58" customFormat="1"/>
    <row r="1858" s="58" customFormat="1"/>
    <row r="1859" s="58" customFormat="1"/>
    <row r="1860" s="58" customFormat="1"/>
    <row r="1861" s="58" customFormat="1"/>
    <row r="1862" s="58" customFormat="1"/>
    <row r="1863" s="58" customFormat="1"/>
    <row r="1864" s="58" customFormat="1"/>
    <row r="1865" s="58" customFormat="1"/>
    <row r="1866" s="58" customFormat="1"/>
    <row r="1867" s="58" customFormat="1"/>
    <row r="1868" s="58" customFormat="1"/>
    <row r="1869" s="58" customFormat="1"/>
    <row r="1870" s="58" customFormat="1"/>
    <row r="1871" s="58" customFormat="1"/>
    <row r="1872" s="58" customFormat="1"/>
    <row r="1873" s="58" customFormat="1"/>
    <row r="1874" s="58" customFormat="1"/>
    <row r="1875" s="58" customFormat="1"/>
    <row r="1876" s="58" customFormat="1"/>
    <row r="1877" s="58" customFormat="1"/>
    <row r="1878" s="58" customFormat="1"/>
    <row r="1879" s="58" customFormat="1"/>
    <row r="1880" s="58" customFormat="1"/>
    <row r="1881" s="58" customFormat="1"/>
    <row r="1882" s="58" customFormat="1"/>
    <row r="1883" s="58" customFormat="1"/>
    <row r="1884" s="58" customFormat="1"/>
    <row r="1885" s="58" customFormat="1"/>
    <row r="1886" s="58" customFormat="1"/>
    <row r="1887" s="58" customFormat="1"/>
    <row r="1888" s="58" customFormat="1"/>
    <row r="1889" s="58" customFormat="1"/>
    <row r="1890" s="58" customFormat="1"/>
    <row r="1891" s="58" customFormat="1"/>
    <row r="1892" s="58" customFormat="1"/>
    <row r="1893" s="58" customFormat="1"/>
    <row r="1894" s="58" customFormat="1"/>
    <row r="1895" s="58" customFormat="1"/>
    <row r="1896" s="58" customFormat="1"/>
    <row r="1897" s="58" customFormat="1"/>
    <row r="1898" s="58" customFormat="1"/>
    <row r="1899" s="58" customFormat="1"/>
    <row r="1900" s="58" customFormat="1"/>
    <row r="1901" s="58" customFormat="1"/>
    <row r="1902" s="58" customFormat="1"/>
    <row r="1903" s="58" customFormat="1"/>
    <row r="1904" s="58" customFormat="1"/>
    <row r="1905" s="58" customFormat="1"/>
    <row r="1906" s="58" customFormat="1"/>
    <row r="1907" s="58" customFormat="1"/>
    <row r="1908" s="58" customFormat="1"/>
    <row r="1909" s="58" customFormat="1"/>
    <row r="1910" s="58" customFormat="1"/>
    <row r="1911" s="58" customFormat="1"/>
    <row r="1912" s="58" customFormat="1"/>
    <row r="1913" s="58" customFormat="1"/>
    <row r="1914" s="58" customFormat="1"/>
    <row r="1915" s="58" customFormat="1"/>
    <row r="1916" s="58" customFormat="1"/>
    <row r="1917" s="58" customFormat="1"/>
    <row r="1918" s="58" customFormat="1"/>
    <row r="1919" s="58" customFormat="1"/>
    <row r="1920" s="58" customFormat="1"/>
    <row r="1921" s="58" customFormat="1"/>
    <row r="1922" s="58" customFormat="1"/>
    <row r="1923" s="58" customFormat="1"/>
    <row r="1924" s="58" customFormat="1"/>
    <row r="1925" s="58" customFormat="1"/>
    <row r="1926" s="58" customFormat="1"/>
    <row r="1927" s="58" customFormat="1"/>
    <row r="1928" s="58" customFormat="1"/>
    <row r="1929" s="58" customFormat="1"/>
    <row r="1930" s="58" customFormat="1"/>
    <row r="1931" s="58" customFormat="1"/>
    <row r="1932" s="58" customFormat="1"/>
    <row r="1933" s="58" customFormat="1"/>
    <row r="1934" s="58" customFormat="1"/>
    <row r="1935" s="58" customFormat="1"/>
    <row r="1936" s="58" customFormat="1"/>
    <row r="1937" s="58" customFormat="1"/>
    <row r="1938" s="58" customFormat="1"/>
    <row r="1939" s="58" customFormat="1"/>
    <row r="1940" s="58" customFormat="1"/>
    <row r="1941" s="58" customFormat="1"/>
    <row r="1942" s="58" customFormat="1"/>
    <row r="1943" s="58" customFormat="1"/>
    <row r="1944" s="58" customFormat="1"/>
    <row r="1945" s="58" customFormat="1"/>
    <row r="1946" s="58" customFormat="1"/>
    <row r="1947" s="58" customFormat="1"/>
    <row r="1948" s="58" customFormat="1"/>
    <row r="1949" s="58" customFormat="1"/>
    <row r="1950" s="58" customFormat="1"/>
    <row r="1951" s="58" customFormat="1"/>
    <row r="1952" s="58" customFormat="1"/>
    <row r="1953" s="58" customFormat="1"/>
    <row r="1954" s="58" customFormat="1"/>
    <row r="1955" s="58" customFormat="1"/>
    <row r="1956" s="58" customFormat="1"/>
    <row r="1957" s="58" customFormat="1"/>
    <row r="1958" s="58" customFormat="1"/>
    <row r="1959" s="58" customFormat="1"/>
    <row r="1960" s="58" customFormat="1"/>
    <row r="1961" s="58" customFormat="1"/>
    <row r="1962" s="58" customFormat="1"/>
    <row r="1963" s="58" customFormat="1"/>
    <row r="1964" s="58" customFormat="1"/>
    <row r="1965" s="58" customFormat="1"/>
    <row r="1966" s="58" customFormat="1"/>
    <row r="1967" s="58" customFormat="1"/>
    <row r="1968" s="58" customFormat="1"/>
    <row r="1969" s="58" customFormat="1"/>
    <row r="1970" s="58" customFormat="1"/>
    <row r="1971" s="58" customFormat="1"/>
    <row r="1972" s="58" customFormat="1"/>
    <row r="1973" s="58" customFormat="1"/>
    <row r="1974" s="58" customFormat="1"/>
    <row r="1975" s="58" customFormat="1"/>
    <row r="1976" s="58" customFormat="1"/>
    <row r="1977" s="58" customFormat="1"/>
    <row r="1978" s="58" customFormat="1"/>
    <row r="1979" s="58" customFormat="1"/>
    <row r="1980" s="58" customFormat="1"/>
    <row r="1981" s="58" customFormat="1"/>
    <row r="1982" s="58" customFormat="1"/>
    <row r="1983" s="58" customFormat="1"/>
    <row r="1984" s="58" customFormat="1"/>
    <row r="1985" s="58" customFormat="1"/>
    <row r="1986" s="58" customFormat="1"/>
    <row r="1987" s="58" customFormat="1"/>
    <row r="1988" s="58" customFormat="1"/>
    <row r="1989" s="58" customFormat="1"/>
    <row r="1990" s="58" customFormat="1"/>
    <row r="1991" s="58" customFormat="1"/>
    <row r="1992" s="58" customFormat="1"/>
    <row r="1993" s="58" customFormat="1"/>
    <row r="1994" s="58" customFormat="1"/>
    <row r="1995" s="58" customFormat="1"/>
    <row r="1996" s="58" customFormat="1"/>
    <row r="1997" s="58" customFormat="1"/>
    <row r="1998" s="58" customFormat="1"/>
    <row r="1999" s="58" customFormat="1"/>
    <row r="2000" s="58" customFormat="1"/>
    <row r="2001" s="58" customFormat="1"/>
    <row r="2002" s="58" customFormat="1"/>
    <row r="2003" s="58" customFormat="1"/>
    <row r="2004" s="58" customFormat="1"/>
    <row r="2005" s="58" customFormat="1"/>
    <row r="2006" s="58" customFormat="1"/>
    <row r="2007" s="58" customFormat="1"/>
    <row r="2008" s="58" customFormat="1"/>
    <row r="2009" s="58" customFormat="1"/>
    <row r="2010" s="58" customFormat="1"/>
    <row r="2011" s="58" customFormat="1"/>
    <row r="2012" s="58" customFormat="1"/>
    <row r="2013" s="58" customFormat="1"/>
    <row r="2014" s="58" customFormat="1"/>
    <row r="2015" s="58" customFormat="1"/>
    <row r="2016" s="58" customFormat="1"/>
    <row r="2017" s="58" customFormat="1"/>
    <row r="2018" s="58" customFormat="1"/>
    <row r="2019" s="58" customFormat="1"/>
    <row r="2020" s="58" customFormat="1"/>
    <row r="2021" s="58" customFormat="1"/>
    <row r="2022" s="58" customFormat="1"/>
    <row r="2023" s="58" customFormat="1"/>
    <row r="2024" s="58" customFormat="1"/>
    <row r="2025" s="58" customFormat="1"/>
    <row r="2026" s="58" customFormat="1"/>
    <row r="2027" s="58" customFormat="1"/>
    <row r="2028" s="58" customFormat="1"/>
    <row r="2029" s="58" customFormat="1"/>
    <row r="2030" s="58" customFormat="1"/>
    <row r="2031" s="58" customFormat="1"/>
    <row r="2032" s="58" customFormat="1"/>
    <row r="2033" s="58" customFormat="1"/>
    <row r="2034" s="58" customFormat="1"/>
    <row r="2035" s="58" customFormat="1"/>
    <row r="2036" s="58" customFormat="1"/>
    <row r="2037" s="58" customFormat="1"/>
    <row r="2038" s="58" customFormat="1"/>
    <row r="2039" s="58" customFormat="1"/>
    <row r="2040" s="58" customFormat="1"/>
    <row r="2041" s="58" customFormat="1"/>
    <row r="2042" s="58" customFormat="1"/>
    <row r="2043" s="58" customFormat="1"/>
    <row r="2044" s="58" customFormat="1"/>
    <row r="2045" s="58" customFormat="1"/>
    <row r="2046" s="58" customFormat="1"/>
    <row r="2047" s="58" customFormat="1"/>
    <row r="2048" s="58" customFormat="1"/>
    <row r="2049" s="58" customFormat="1"/>
    <row r="2050" s="58" customFormat="1"/>
    <row r="2051" s="58" customFormat="1"/>
    <row r="2052" s="58" customFormat="1"/>
    <row r="2053" s="58" customFormat="1"/>
    <row r="2054" s="58" customFormat="1"/>
    <row r="2055" s="58" customFormat="1"/>
    <row r="2056" s="58" customFormat="1"/>
    <row r="2057" s="58" customFormat="1"/>
    <row r="2058" s="58" customFormat="1"/>
    <row r="2059" s="58" customFormat="1"/>
    <row r="2060" s="58" customFormat="1"/>
    <row r="2061" s="58" customFormat="1"/>
    <row r="2062" s="58" customFormat="1"/>
    <row r="2063" s="58" customFormat="1"/>
    <row r="2064" s="58" customFormat="1"/>
    <row r="2065" s="58" customFormat="1"/>
    <row r="2066" s="58" customFormat="1"/>
    <row r="2067" s="58" customFormat="1"/>
    <row r="2068" s="58" customFormat="1"/>
    <row r="2069" s="58" customFormat="1"/>
    <row r="2070" s="58" customFormat="1"/>
    <row r="2071" s="58" customFormat="1"/>
    <row r="2072" s="58" customFormat="1"/>
    <row r="2073" s="58" customFormat="1"/>
    <row r="2074" s="58" customFormat="1"/>
    <row r="2075" s="58" customFormat="1"/>
    <row r="2076" s="58" customFormat="1"/>
    <row r="2077" s="58" customFormat="1"/>
    <row r="2078" s="58" customFormat="1"/>
    <row r="2079" s="58" customFormat="1"/>
    <row r="2080" s="58" customFormat="1"/>
    <row r="2081" s="58" customFormat="1"/>
    <row r="2082" s="58" customFormat="1"/>
    <row r="2083" s="58" customFormat="1"/>
    <row r="2084" s="58" customFormat="1"/>
    <row r="2085" s="58" customFormat="1"/>
    <row r="2086" s="58" customFormat="1"/>
    <row r="2087" s="58" customFormat="1"/>
    <row r="2088" s="58" customFormat="1"/>
    <row r="2089" s="58" customFormat="1"/>
    <row r="2090" s="58" customFormat="1"/>
    <row r="2091" s="58" customFormat="1"/>
    <row r="2092" s="58" customFormat="1"/>
    <row r="2093" s="58" customFormat="1"/>
    <row r="2094" s="58" customFormat="1"/>
    <row r="2095" s="58" customFormat="1"/>
    <row r="2096" s="58" customFormat="1"/>
    <row r="2097" s="58" customFormat="1"/>
    <row r="2098" s="58" customFormat="1"/>
    <row r="2099" s="58" customFormat="1"/>
    <row r="2100" s="58" customFormat="1"/>
    <row r="2101" s="58" customFormat="1"/>
    <row r="2102" s="58" customFormat="1"/>
    <row r="2103" s="58" customFormat="1"/>
    <row r="2104" s="58" customFormat="1"/>
    <row r="2105" s="58" customFormat="1"/>
    <row r="2106" s="58" customFormat="1"/>
    <row r="2107" s="58" customFormat="1"/>
    <row r="2108" s="58" customFormat="1"/>
    <row r="2109" s="58" customFormat="1"/>
    <row r="2110" s="58" customFormat="1"/>
    <row r="2111" s="58" customFormat="1"/>
    <row r="2112" s="58" customFormat="1"/>
    <row r="2113" s="58" customFormat="1"/>
    <row r="2114" s="58" customFormat="1"/>
    <row r="2115" s="58" customFormat="1"/>
    <row r="2116" s="58" customFormat="1"/>
    <row r="2117" s="58" customFormat="1"/>
    <row r="2118" s="58" customFormat="1"/>
    <row r="2119" s="58" customFormat="1"/>
    <row r="2120" s="58" customFormat="1"/>
    <row r="2121" s="58" customFormat="1"/>
    <row r="2122" s="58" customFormat="1"/>
    <row r="2123" s="58" customFormat="1"/>
    <row r="2124" s="58" customFormat="1"/>
    <row r="2125" s="58" customFormat="1"/>
    <row r="2126" s="58" customFormat="1"/>
    <row r="2127" s="58" customFormat="1"/>
    <row r="2128" s="58" customFormat="1"/>
    <row r="2129" s="58" customFormat="1"/>
    <row r="2130" s="58" customFormat="1"/>
    <row r="2131" s="58" customFormat="1"/>
    <row r="2132" s="58" customFormat="1"/>
    <row r="2133" s="58" customFormat="1"/>
    <row r="2134" s="58" customFormat="1"/>
    <row r="2135" s="58" customFormat="1"/>
    <row r="2136" s="58" customFormat="1"/>
    <row r="2137" s="58" customFormat="1"/>
    <row r="2138" s="58" customFormat="1"/>
    <row r="2139" s="58" customFormat="1"/>
    <row r="2140" s="58" customFormat="1"/>
    <row r="2141" s="58" customFormat="1"/>
    <row r="2142" s="58" customFormat="1"/>
    <row r="2143" s="58" customFormat="1"/>
    <row r="2144" s="58" customFormat="1"/>
    <row r="2145" s="58" customFormat="1"/>
    <row r="2146" s="58" customFormat="1"/>
    <row r="2147" s="58" customFormat="1"/>
    <row r="2148" s="58" customFormat="1"/>
    <row r="2149" s="58" customFormat="1"/>
    <row r="2150" s="58" customFormat="1"/>
    <row r="2151" s="58" customFormat="1"/>
    <row r="2152" s="58" customFormat="1"/>
    <row r="2153" s="58" customFormat="1"/>
    <row r="2154" s="58" customFormat="1"/>
    <row r="2155" s="58" customFormat="1"/>
    <row r="2156" s="58" customFormat="1"/>
    <row r="2157" s="58" customFormat="1"/>
    <row r="2158" s="58" customFormat="1"/>
    <row r="2159" s="58" customFormat="1"/>
    <row r="2160" s="58" customFormat="1"/>
    <row r="2161" s="58" customFormat="1"/>
    <row r="2162" s="58" customFormat="1"/>
    <row r="2163" s="58" customFormat="1"/>
    <row r="2164" s="58" customFormat="1"/>
    <row r="2165" s="58" customFormat="1"/>
    <row r="2166" s="58" customFormat="1"/>
    <row r="2167" s="58" customFormat="1"/>
    <row r="2168" s="58" customFormat="1"/>
    <row r="2169" s="58" customFormat="1"/>
    <row r="2170" s="58" customFormat="1"/>
    <row r="2171" s="58" customFormat="1"/>
    <row r="2172" s="58" customFormat="1"/>
    <row r="2173" s="58" customFormat="1"/>
    <row r="2174" s="58" customFormat="1"/>
    <row r="2175" s="58" customFormat="1"/>
    <row r="2176" s="58" customFormat="1"/>
    <row r="2177" s="58" customFormat="1"/>
    <row r="2178" s="58" customFormat="1"/>
    <row r="2179" s="58" customFormat="1"/>
    <row r="2180" s="58" customFormat="1"/>
    <row r="2181" s="58" customFormat="1"/>
    <row r="2182" s="58" customFormat="1"/>
    <row r="2183" s="58" customFormat="1"/>
    <row r="2184" s="58" customFormat="1"/>
    <row r="2185" s="58" customFormat="1"/>
    <row r="2186" s="58" customFormat="1"/>
    <row r="2187" s="58" customFormat="1"/>
    <row r="2188" s="58" customFormat="1"/>
    <row r="2189" s="58" customFormat="1"/>
    <row r="2190" s="58" customFormat="1"/>
    <row r="2191" s="58" customFormat="1"/>
    <row r="2192" s="58" customFormat="1"/>
    <row r="2193" s="58" customFormat="1"/>
    <row r="2194" s="58" customFormat="1"/>
    <row r="2195" s="58" customFormat="1"/>
    <row r="2196" s="58" customFormat="1"/>
    <row r="2197" s="58" customFormat="1"/>
    <row r="2198" s="58" customFormat="1"/>
    <row r="2199" s="58" customFormat="1"/>
    <row r="2200" s="58" customFormat="1"/>
    <row r="2201" s="58" customFormat="1"/>
    <row r="2202" s="58" customFormat="1"/>
    <row r="2203" s="58" customFormat="1"/>
    <row r="2204" s="58" customFormat="1"/>
    <row r="2205" s="58" customFormat="1"/>
    <row r="2206" s="58" customFormat="1"/>
    <row r="2207" s="58" customFormat="1"/>
    <row r="2208" s="58" customFormat="1"/>
    <row r="2209" s="58" customFormat="1"/>
    <row r="2210" s="58" customFormat="1"/>
    <row r="2211" s="58" customFormat="1"/>
    <row r="2212" s="58" customFormat="1"/>
    <row r="2213" s="58" customFormat="1"/>
    <row r="2214" s="58" customFormat="1"/>
    <row r="2215" s="58" customFormat="1"/>
    <row r="2216" s="58" customFormat="1"/>
    <row r="2217" s="58" customFormat="1"/>
    <row r="2218" s="58" customFormat="1"/>
    <row r="2219" s="58" customFormat="1"/>
    <row r="2220" s="58" customFormat="1"/>
    <row r="2221" s="58" customFormat="1"/>
    <row r="2222" s="58" customFormat="1"/>
    <row r="2223" s="58" customFormat="1"/>
    <row r="2224" s="58" customFormat="1"/>
    <row r="2225" s="58" customFormat="1"/>
    <row r="2226" s="58" customFormat="1"/>
    <row r="2227" s="58" customFormat="1"/>
    <row r="2228" s="58" customFormat="1"/>
    <row r="2229" s="58" customFormat="1"/>
    <row r="2230" s="58" customFormat="1"/>
    <row r="2231" s="58" customFormat="1"/>
    <row r="2232" s="58" customFormat="1"/>
    <row r="2233" s="58" customFormat="1"/>
    <row r="2234" s="58" customFormat="1"/>
    <row r="2235" s="58" customFormat="1"/>
    <row r="2236" s="58" customFormat="1"/>
    <row r="2237" s="58" customFormat="1"/>
    <row r="2238" s="58" customFormat="1"/>
    <row r="2239" s="58" customFormat="1"/>
    <row r="2240" s="58" customFormat="1"/>
    <row r="2241" s="58" customFormat="1"/>
    <row r="2242" s="58" customFormat="1"/>
    <row r="2243" s="58" customFormat="1"/>
    <row r="2244" s="58" customFormat="1"/>
    <row r="2245" s="58" customFormat="1"/>
    <row r="2246" s="58" customFormat="1"/>
    <row r="2247" s="58" customFormat="1"/>
    <row r="2248" s="58" customFormat="1"/>
    <row r="2249" s="58" customFormat="1"/>
    <row r="2250" s="58" customFormat="1"/>
    <row r="2251" s="58" customFormat="1"/>
    <row r="2252" s="58" customFormat="1"/>
    <row r="2253" s="58" customFormat="1"/>
    <row r="2254" s="58" customFormat="1"/>
    <row r="2255" s="58" customFormat="1"/>
    <row r="2256" s="58" customFormat="1"/>
    <row r="2257" s="58" customFormat="1"/>
    <row r="2258" s="58" customFormat="1"/>
    <row r="2259" s="58" customFormat="1"/>
    <row r="2260" s="58" customFormat="1"/>
    <row r="2261" s="58" customFormat="1"/>
    <row r="2262" s="58" customFormat="1"/>
    <row r="2263" s="58" customFormat="1"/>
    <row r="2264" s="58" customFormat="1"/>
    <row r="2265" s="58" customFormat="1"/>
    <row r="2266" s="58" customFormat="1"/>
    <row r="2267" s="58" customFormat="1"/>
    <row r="2268" s="58" customFormat="1"/>
    <row r="2269" s="58" customFormat="1"/>
    <row r="2270" s="58" customFormat="1"/>
    <row r="2271" s="58" customFormat="1"/>
    <row r="2272" s="58" customFormat="1"/>
    <row r="2273" s="58" customFormat="1"/>
    <row r="2274" s="58" customFormat="1"/>
    <row r="2275" s="58" customFormat="1"/>
    <row r="2276" s="58" customFormat="1"/>
    <row r="2277" s="58" customFormat="1"/>
    <row r="2278" s="58" customFormat="1"/>
    <row r="2279" s="58" customFormat="1"/>
    <row r="2280" s="58" customFormat="1"/>
    <row r="2281" s="58" customFormat="1"/>
    <row r="2282" s="58" customFormat="1"/>
    <row r="2283" s="58" customFormat="1"/>
    <row r="2284" s="58" customFormat="1"/>
    <row r="2285" s="58" customFormat="1"/>
    <row r="2286" s="58" customFormat="1"/>
    <row r="2287" s="58" customFormat="1"/>
    <row r="2288" s="58" customFormat="1"/>
    <row r="2289" s="58" customFormat="1"/>
    <row r="2290" s="58" customFormat="1"/>
    <row r="2291" s="58" customFormat="1"/>
    <row r="2292" s="58" customFormat="1"/>
    <row r="2293" s="58" customFormat="1"/>
    <row r="2294" s="58" customFormat="1"/>
    <row r="2295" s="58" customFormat="1"/>
    <row r="2296" s="58" customFormat="1"/>
    <row r="2297" s="58" customFormat="1"/>
    <row r="2298" s="58" customFormat="1"/>
    <row r="2299" s="58" customFormat="1"/>
    <row r="2300" s="58" customFormat="1"/>
    <row r="2301" s="58" customFormat="1"/>
    <row r="2302" s="58" customFormat="1"/>
    <row r="2303" s="58" customFormat="1"/>
    <row r="2304" s="58" customFormat="1"/>
    <row r="2305" s="58" customFormat="1"/>
    <row r="2306" s="58" customFormat="1"/>
    <row r="2307" s="58" customFormat="1"/>
    <row r="2308" s="58" customFormat="1"/>
    <row r="2309" s="58" customFormat="1"/>
    <row r="2310" s="58" customFormat="1"/>
    <row r="2311" s="58" customFormat="1"/>
    <row r="2312" s="58" customFormat="1"/>
    <row r="2313" s="58" customFormat="1"/>
    <row r="2314" s="58" customFormat="1"/>
    <row r="2315" s="58" customFormat="1"/>
    <row r="2316" s="58" customFormat="1"/>
    <row r="2317" s="58" customFormat="1"/>
    <row r="2318" s="58" customFormat="1"/>
    <row r="2319" s="58" customFormat="1"/>
    <row r="2320" s="58" customFormat="1"/>
    <row r="2321" s="58" customFormat="1"/>
    <row r="2322" s="58" customFormat="1"/>
    <row r="2323" s="58" customFormat="1"/>
    <row r="2324" s="58" customFormat="1"/>
    <row r="2325" s="58" customFormat="1"/>
    <row r="2326" s="58" customFormat="1"/>
    <row r="2327" s="58" customFormat="1"/>
    <row r="2328" s="58" customFormat="1"/>
    <row r="2329" s="58" customFormat="1"/>
    <row r="2330" s="58" customFormat="1"/>
    <row r="2331" s="58" customFormat="1"/>
    <row r="2332" s="58" customFormat="1"/>
    <row r="2333" s="58" customFormat="1"/>
    <row r="2334" s="58" customFormat="1"/>
    <row r="2335" s="58" customFormat="1"/>
    <row r="2336" s="58" customFormat="1"/>
    <row r="2337" s="58" customFormat="1"/>
    <row r="2338" s="58" customFormat="1"/>
    <row r="2339" s="58" customFormat="1"/>
    <row r="2340" s="58" customFormat="1"/>
    <row r="2341" s="58" customFormat="1"/>
    <row r="2342" s="58" customFormat="1"/>
    <row r="2343" s="58" customFormat="1"/>
    <row r="2344" s="58" customFormat="1"/>
    <row r="2345" s="58" customFormat="1"/>
    <row r="2346" s="58" customFormat="1"/>
    <row r="2347" s="58" customFormat="1"/>
    <row r="2348" s="58" customFormat="1"/>
    <row r="2349" s="58" customFormat="1"/>
    <row r="2350" s="58" customFormat="1"/>
    <row r="2351" s="58" customFormat="1"/>
    <row r="2352" s="58" customFormat="1"/>
    <row r="2353" s="58" customFormat="1"/>
    <row r="2354" s="58" customFormat="1"/>
    <row r="2355" s="58" customFormat="1"/>
    <row r="2356" s="58" customFormat="1"/>
    <row r="2357" s="58" customFormat="1"/>
    <row r="2358" s="58" customFormat="1"/>
    <row r="2359" s="58" customFormat="1"/>
    <row r="2360" s="58" customFormat="1"/>
    <row r="2361" s="58" customFormat="1"/>
    <row r="2362" s="58" customFormat="1"/>
    <row r="2363" s="58" customFormat="1"/>
    <row r="2364" s="58" customFormat="1"/>
    <row r="2365" s="58" customFormat="1"/>
    <row r="2366" s="58" customFormat="1"/>
    <row r="2367" s="58" customFormat="1"/>
    <row r="2368" s="58" customFormat="1"/>
    <row r="2369" s="58" customFormat="1"/>
    <row r="2370" s="58" customFormat="1"/>
    <row r="2371" s="58" customFormat="1"/>
    <row r="2372" s="58" customFormat="1"/>
    <row r="2373" s="58" customFormat="1"/>
    <row r="2374" s="58" customFormat="1"/>
    <row r="2375" s="58" customFormat="1"/>
    <row r="2376" s="58" customFormat="1"/>
    <row r="2377" s="58" customFormat="1"/>
    <row r="2378" s="58" customFormat="1"/>
    <row r="2379" s="58" customFormat="1"/>
    <row r="2380" s="58" customFormat="1"/>
    <row r="2381" s="58" customFormat="1"/>
    <row r="2382" s="58" customFormat="1"/>
    <row r="2383" s="58" customFormat="1"/>
    <row r="2384" s="58" customFormat="1"/>
    <row r="2385" s="58" customFormat="1"/>
    <row r="2386" s="58" customFormat="1"/>
    <row r="2387" s="58" customFormat="1"/>
    <row r="2388" s="58" customFormat="1"/>
    <row r="2389" s="58" customFormat="1"/>
    <row r="2390" s="58" customFormat="1"/>
    <row r="2391" s="58" customFormat="1"/>
    <row r="2392" s="58" customFormat="1"/>
    <row r="2393" s="58" customFormat="1"/>
    <row r="2394" s="58" customFormat="1"/>
    <row r="2395" s="58" customFormat="1"/>
    <row r="2396" s="58" customFormat="1"/>
    <row r="2397" s="58" customFormat="1"/>
    <row r="2398" s="58" customFormat="1"/>
    <row r="2399" s="58" customFormat="1"/>
    <row r="2400" s="58" customFormat="1"/>
    <row r="2401" s="58" customFormat="1"/>
    <row r="2402" s="58" customFormat="1"/>
    <row r="2403" s="58" customFormat="1"/>
    <row r="2404" s="58" customFormat="1"/>
    <row r="2405" s="58" customFormat="1"/>
    <row r="2406" s="58" customFormat="1"/>
    <row r="2407" s="58" customFormat="1"/>
    <row r="2408" s="58" customFormat="1"/>
    <row r="2409" s="58" customFormat="1"/>
    <row r="2410" s="58" customFormat="1"/>
    <row r="2411" s="58" customFormat="1"/>
    <row r="2412" s="58" customFormat="1"/>
    <row r="2413" s="58" customFormat="1"/>
    <row r="2414" s="58" customFormat="1"/>
    <row r="2415" s="58" customFormat="1"/>
    <row r="2416" s="58" customFormat="1"/>
    <row r="2417" s="58" customFormat="1"/>
    <row r="2418" s="58" customFormat="1"/>
    <row r="2419" s="58" customFormat="1"/>
    <row r="2420" s="58" customFormat="1"/>
    <row r="2421" s="58" customFormat="1"/>
    <row r="2422" s="58" customFormat="1"/>
    <row r="2423" s="58" customFormat="1"/>
    <row r="2424" s="58" customFormat="1"/>
    <row r="2425" s="58" customFormat="1"/>
    <row r="2426" s="58" customFormat="1"/>
    <row r="2427" s="58" customFormat="1"/>
    <row r="2428" s="58" customFormat="1"/>
    <row r="2429" s="58" customFormat="1"/>
    <row r="2430" s="58" customFormat="1"/>
    <row r="2431" s="58" customFormat="1"/>
    <row r="2432" s="58" customFormat="1"/>
    <row r="2433" s="58" customFormat="1"/>
    <row r="2434" s="58" customFormat="1"/>
    <row r="2435" s="58" customFormat="1"/>
    <row r="2436" s="58" customFormat="1"/>
    <row r="2437" s="58" customFormat="1"/>
    <row r="2438" s="58" customFormat="1"/>
    <row r="2439" s="58" customFormat="1"/>
    <row r="2440" s="58" customFormat="1"/>
    <row r="2441" s="58" customFormat="1"/>
    <row r="2442" s="58" customFormat="1"/>
    <row r="2443" s="58" customFormat="1"/>
    <row r="2444" s="58" customFormat="1"/>
    <row r="2445" s="58" customFormat="1"/>
    <row r="2446" s="58" customFormat="1"/>
    <row r="2447" s="58" customFormat="1"/>
    <row r="2448" s="58" customFormat="1"/>
    <row r="2449" s="58" customFormat="1"/>
    <row r="2450" s="58" customFormat="1"/>
    <row r="2451" s="58" customFormat="1"/>
    <row r="2452" s="58" customFormat="1"/>
    <row r="2453" s="58" customFormat="1"/>
    <row r="2454" s="58" customFormat="1"/>
    <row r="2455" s="58" customFormat="1"/>
    <row r="2456" s="58" customFormat="1"/>
    <row r="2457" s="58" customFormat="1"/>
    <row r="2458" s="58" customFormat="1"/>
    <row r="2459" s="58" customFormat="1"/>
    <row r="2460" s="58" customFormat="1"/>
    <row r="2461" s="58" customFormat="1"/>
    <row r="2462" s="58" customFormat="1"/>
    <row r="2463" s="58" customFormat="1"/>
    <row r="2464" s="58" customFormat="1"/>
    <row r="2465" s="58" customFormat="1"/>
    <row r="2466" s="58" customFormat="1"/>
    <row r="2467" s="58" customFormat="1"/>
    <row r="2468" s="58" customFormat="1"/>
    <row r="2469" s="58" customFormat="1"/>
    <row r="2470" s="58" customFormat="1"/>
    <row r="2471" s="58" customFormat="1"/>
    <row r="2472" s="58" customFormat="1"/>
    <row r="2473" s="58" customFormat="1"/>
    <row r="2474" s="58" customFormat="1"/>
    <row r="2475" s="58" customFormat="1"/>
    <row r="2476" s="58" customFormat="1"/>
    <row r="2477" s="58" customFormat="1"/>
    <row r="2478" s="58" customFormat="1"/>
    <row r="2479" s="58" customFormat="1"/>
    <row r="2480" s="58" customFormat="1"/>
    <row r="2481" s="58" customFormat="1"/>
    <row r="2482" s="58" customFormat="1"/>
    <row r="2483" s="58" customFormat="1"/>
    <row r="2484" s="58" customFormat="1"/>
    <row r="2485" s="58" customFormat="1"/>
    <row r="2486" s="58" customFormat="1"/>
    <row r="2487" s="58" customFormat="1"/>
    <row r="2488" s="58" customFormat="1"/>
    <row r="2489" s="58" customFormat="1"/>
    <row r="2490" s="58" customFormat="1"/>
    <row r="2491" s="58" customFormat="1"/>
    <row r="2492" s="58" customFormat="1"/>
    <row r="2493" s="58" customFormat="1"/>
    <row r="2494" s="58" customFormat="1"/>
    <row r="2495" s="58" customFormat="1"/>
    <row r="2496" s="58" customFormat="1"/>
    <row r="2497" s="58" customFormat="1"/>
    <row r="2498" s="58" customFormat="1"/>
    <row r="2499" s="58" customFormat="1"/>
    <row r="2500" s="58" customFormat="1"/>
    <row r="2501" s="58" customFormat="1"/>
    <row r="2502" s="58" customFormat="1"/>
    <row r="2503" s="58" customFormat="1"/>
    <row r="2504" s="58" customFormat="1"/>
    <row r="2505" s="58" customFormat="1"/>
    <row r="2506" s="58" customFormat="1"/>
    <row r="2507" s="58" customFormat="1"/>
    <row r="2508" s="58" customFormat="1"/>
    <row r="2509" s="58" customFormat="1"/>
    <row r="2510" s="58" customFormat="1"/>
    <row r="2511" s="58" customFormat="1"/>
    <row r="2512" s="58" customFormat="1"/>
    <row r="2513" s="58" customFormat="1"/>
    <row r="2514" s="58" customFormat="1"/>
    <row r="2515" s="58" customFormat="1"/>
    <row r="2516" s="58" customFormat="1"/>
    <row r="2517" s="58" customFormat="1"/>
    <row r="2518" s="58" customFormat="1"/>
    <row r="2519" s="58" customFormat="1"/>
    <row r="2520" s="58" customFormat="1"/>
    <row r="2521" s="58" customFormat="1"/>
    <row r="2522" s="58" customFormat="1"/>
    <row r="2523" s="58" customFormat="1"/>
    <row r="2524" s="58" customFormat="1"/>
    <row r="2525" s="58" customFormat="1"/>
    <row r="2526" s="58" customFormat="1"/>
    <row r="2527" s="58" customFormat="1"/>
    <row r="2528" s="58" customFormat="1"/>
    <row r="2529" s="58" customFormat="1"/>
    <row r="2530" s="58" customFormat="1"/>
    <row r="2531" s="58" customFormat="1"/>
    <row r="2532" s="58" customFormat="1"/>
    <row r="2533" s="58" customFormat="1"/>
    <row r="2534" s="58" customFormat="1"/>
    <row r="2535" s="58" customFormat="1"/>
    <row r="2536" s="58" customFormat="1"/>
  </sheetData>
  <sheetProtection sort="0" autoFilter="0" pivotTables="0"/>
  <protectedRanges>
    <protectedRange algorithmName="SHA-512" hashValue="g+Dpzd8g64LUeizkgUcfcid39j5GZ00YHKYhX0tvxsGpb0AGgxI8JTl7SkzD0vVDvUX0jOpNBpDPqYz+pu6KJQ==" saltValue="STvTXSm2rY6FxQ/zKC/J1w==" spinCount="100000" sqref="G5:K24" name="Plage1"/>
  </protectedRanges>
  <mergeCells count="1">
    <mergeCell ref="B3:E3"/>
  </mergeCells>
  <conditionalFormatting pivot="1" sqref="I9">
    <cfRule type="cellIs" dxfId="110" priority="3" operator="greaterThan">
      <formula>10000</formula>
    </cfRule>
  </conditionalFormatting>
  <conditionalFormatting pivot="1" sqref="O7">
    <cfRule type="cellIs" dxfId="109" priority="2" operator="greaterThan">
      <formula>10000</formula>
    </cfRule>
  </conditionalFormatting>
  <conditionalFormatting sqref="E6:E7">
    <cfRule type="cellIs" dxfId="108" priority="1" operator="greaterThan">
      <formula>500</formula>
    </cfRule>
  </conditionalFormatting>
  <dataValidations count="2">
    <dataValidation type="list" allowBlank="1" showInputMessage="1" showErrorMessage="1" sqref="D6:D7" xr:uid="{A7449D20-A673-4257-ADA1-E078644C1B02}">
      <formula1>moyens_paiement</formula1>
    </dataValidation>
    <dataValidation type="list" allowBlank="1" showInputMessage="1" showErrorMessage="1" sqref="C6:C7" xr:uid="{7D6361B7-EA93-4577-B1C9-83375197D1FB}">
      <formula1>Employes</formula1>
    </dataValidation>
  </dataValidations>
  <pageMargins left="0.7" right="0.7" top="0.75" bottom="0.75" header="0.3" footer="0.3"/>
  <pageSetup orientation="portrait" r:id="rId3"/>
  <drawing r:id="rId4"/>
  <tableParts count="1">
    <tablePart r:id="rId5"/>
  </tablePart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DF966D-8623-4545-B8EF-22FE56CC7572}">
  <sheetPr codeName="Feuil14"/>
  <dimension ref="A1:T2536"/>
  <sheetViews>
    <sheetView showGridLines="0" zoomScaleNormal="100" workbookViewId="0">
      <pane ySplit="1" topLeftCell="A2" activePane="bottomLeft" state="frozen"/>
      <selection activeCell="O13" sqref="O13"/>
      <selection pane="bottomLeft" activeCell="N7" sqref="N7:O7"/>
      <pivotSelection pane="topRight" showHeader="1" extendable="1" start="1" max="2" activeRow="6" activeCol="13" click="1" r:id="rId1">
        <pivotArea dataOnly="0" grandRow="1" fieldPosition="0"/>
      </pivotSelection>
    </sheetView>
  </sheetViews>
  <sheetFormatPr baseColWidth="10" defaultColWidth="10.85546875" defaultRowHeight="15"/>
  <cols>
    <col min="1" max="1" width="16.85546875" style="14" customWidth="1"/>
    <col min="2" max="2" width="10.85546875" style="14"/>
    <col min="3" max="3" width="16.85546875" style="14" customWidth="1"/>
    <col min="4" max="4" width="10.85546875" style="14"/>
    <col min="5" max="5" width="15.140625" style="14" customWidth="1"/>
    <col min="6" max="6" width="3.85546875" style="14" customWidth="1"/>
    <col min="7" max="7" width="20.85546875" style="14" bestFit="1" customWidth="1"/>
    <col min="8" max="8" width="11.85546875" style="14" bestFit="1" customWidth="1"/>
    <col min="9" max="10" width="12.5703125" style="14" bestFit="1" customWidth="1"/>
    <col min="11" max="12" width="11.7109375" style="14" bestFit="1" customWidth="1"/>
    <col min="13" max="13" width="2.7109375" style="14" customWidth="1"/>
    <col min="14" max="15" width="12.5703125" style="14" bestFit="1" customWidth="1"/>
    <col min="16" max="16" width="17.5703125" style="14" customWidth="1"/>
    <col min="17" max="17" width="12.140625" style="14" customWidth="1"/>
    <col min="18" max="18" width="12.140625" style="14" bestFit="1" customWidth="1"/>
    <col min="19" max="19" width="15.140625" style="14" bestFit="1" customWidth="1"/>
    <col min="20" max="20" width="15.42578125" style="14" customWidth="1"/>
    <col min="21" max="21" width="8" style="14" customWidth="1"/>
    <col min="22" max="25" width="9" style="14" customWidth="1"/>
    <col min="26" max="26" width="11.5703125" style="14" bestFit="1" customWidth="1"/>
    <col min="27" max="16384" width="10.85546875" style="14"/>
  </cols>
  <sheetData>
    <row r="1" spans="1:20" s="54" customFormat="1" ht="81.95" customHeight="1">
      <c r="A1" s="53"/>
      <c r="B1" s="53"/>
      <c r="C1" s="53"/>
      <c r="D1" s="53"/>
      <c r="E1" s="53"/>
      <c r="F1" s="53"/>
      <c r="G1" s="53"/>
      <c r="H1" s="53"/>
      <c r="I1" s="53"/>
      <c r="J1" s="53"/>
      <c r="K1" s="53"/>
      <c r="L1" s="53"/>
      <c r="M1" s="53"/>
      <c r="N1" s="53"/>
      <c r="O1" s="53"/>
      <c r="Q1" s="55"/>
      <c r="R1" s="55"/>
      <c r="S1" s="55"/>
      <c r="T1" s="55"/>
    </row>
    <row r="2" spans="1:20" s="57" customFormat="1" ht="9.6" customHeight="1">
      <c r="A2" s="56"/>
      <c r="B2" s="56"/>
      <c r="C2" s="56"/>
      <c r="D2" s="56"/>
      <c r="E2" s="56"/>
      <c r="F2" s="56"/>
      <c r="G2" s="56"/>
      <c r="H2" s="56"/>
      <c r="I2" s="56"/>
      <c r="J2" s="56"/>
      <c r="K2" s="56"/>
      <c r="Q2" s="58"/>
      <c r="R2" s="59"/>
      <c r="S2" s="60"/>
      <c r="T2" s="58"/>
    </row>
    <row r="3" spans="1:20" s="57" customFormat="1" ht="21.6" customHeight="1">
      <c r="A3" s="56"/>
      <c r="B3" s="82"/>
      <c r="C3" s="82"/>
      <c r="D3" s="82"/>
      <c r="E3" s="82"/>
      <c r="F3" s="56"/>
      <c r="G3" s="56"/>
      <c r="H3" s="56"/>
      <c r="I3" s="56"/>
      <c r="J3" s="56"/>
      <c r="K3" s="56"/>
      <c r="Q3" s="58"/>
      <c r="R3" s="59"/>
      <c r="S3" s="60"/>
      <c r="T3" s="58"/>
    </row>
    <row r="4" spans="1:20" s="57" customFormat="1" ht="9.6" customHeight="1">
      <c r="A4" s="56"/>
      <c r="B4" s="56"/>
      <c r="C4" s="56"/>
      <c r="D4" s="56"/>
      <c r="E4" s="56"/>
      <c r="F4" s="56"/>
      <c r="G4" s="56"/>
      <c r="H4" s="56"/>
      <c r="I4" s="56"/>
      <c r="J4" s="56"/>
      <c r="K4" s="56"/>
      <c r="Q4" s="58"/>
      <c r="R4" s="59"/>
      <c r="S4" s="60"/>
      <c r="T4" s="58"/>
    </row>
    <row r="5" spans="1:20" s="58" customFormat="1">
      <c r="B5" s="65" t="s">
        <v>3</v>
      </c>
      <c r="C5" s="65" t="s">
        <v>4</v>
      </c>
      <c r="D5" s="65" t="s">
        <v>7</v>
      </c>
      <c r="E5" s="65" t="s">
        <v>5</v>
      </c>
      <c r="F5" s="61"/>
      <c r="G5" s="40" t="s">
        <v>11</v>
      </c>
      <c r="H5" s="40" t="s">
        <v>4</v>
      </c>
      <c r="I5" s="40"/>
      <c r="J5" s="79"/>
      <c r="N5" s="40" t="s">
        <v>7</v>
      </c>
      <c r="O5" s="40" t="s">
        <v>9</v>
      </c>
      <c r="R5" s="62"/>
      <c r="S5" s="60"/>
    </row>
    <row r="6" spans="1:20" s="58" customFormat="1">
      <c r="B6" s="66"/>
      <c r="C6" s="67"/>
      <c r="D6" s="67"/>
      <c r="E6" s="68"/>
      <c r="G6" s="40" t="s">
        <v>10</v>
      </c>
      <c r="H6" s="40" t="s">
        <v>19</v>
      </c>
      <c r="I6" s="40" t="s">
        <v>9</v>
      </c>
      <c r="J6" s="79"/>
      <c r="N6" s="44" t="s">
        <v>19</v>
      </c>
      <c r="O6" s="42"/>
      <c r="R6" s="62"/>
      <c r="S6" s="60"/>
    </row>
    <row r="7" spans="1:20" s="58" customFormat="1">
      <c r="B7" s="73"/>
      <c r="C7" s="74"/>
      <c r="D7" s="74"/>
      <c r="E7" s="75"/>
      <c r="G7" s="77" t="s">
        <v>19</v>
      </c>
      <c r="H7" s="76"/>
      <c r="I7" s="76"/>
      <c r="J7" s="79"/>
      <c r="N7" s="44" t="s">
        <v>9</v>
      </c>
      <c r="O7" s="42"/>
      <c r="R7" s="63"/>
    </row>
    <row r="8" spans="1:20" s="58" customFormat="1">
      <c r="B8" s="64"/>
      <c r="C8" s="64"/>
      <c r="D8" s="64"/>
      <c r="E8" s="64"/>
      <c r="G8" s="78" t="s">
        <v>19</v>
      </c>
      <c r="H8" s="76"/>
      <c r="I8" s="76"/>
      <c r="J8" s="79"/>
      <c r="N8" s="79"/>
      <c r="O8" s="79"/>
    </row>
    <row r="9" spans="1:20" s="58" customFormat="1">
      <c r="B9" s="64"/>
      <c r="C9" s="64"/>
      <c r="D9" s="64"/>
      <c r="E9" s="64"/>
      <c r="G9" s="41" t="s">
        <v>9</v>
      </c>
      <c r="H9" s="42"/>
      <c r="I9" s="42"/>
      <c r="J9" s="79"/>
    </row>
    <row r="10" spans="1:20" s="58" customFormat="1">
      <c r="B10" s="64"/>
      <c r="C10" s="64"/>
      <c r="D10" s="64"/>
      <c r="E10" s="64"/>
      <c r="G10" s="79"/>
      <c r="H10" s="79"/>
      <c r="I10" s="79"/>
      <c r="J10" s="79"/>
    </row>
    <row r="11" spans="1:20" s="58" customFormat="1">
      <c r="B11" s="64"/>
      <c r="C11" s="64"/>
      <c r="D11" s="64"/>
      <c r="E11" s="64"/>
      <c r="G11" s="79"/>
      <c r="H11" s="79"/>
      <c r="I11" s="79"/>
      <c r="J11" s="79"/>
    </row>
    <row r="12" spans="1:20" s="58" customFormat="1">
      <c r="B12" s="64"/>
      <c r="C12" s="64"/>
      <c r="D12" s="64"/>
      <c r="E12" s="64"/>
    </row>
    <row r="13" spans="1:20" s="58" customFormat="1">
      <c r="B13" s="64"/>
      <c r="C13" s="64"/>
      <c r="D13" s="64"/>
      <c r="E13" s="64"/>
    </row>
    <row r="14" spans="1:20" s="58" customFormat="1">
      <c r="B14" s="64"/>
      <c r="C14" s="64"/>
      <c r="D14" s="64"/>
      <c r="E14" s="64"/>
    </row>
    <row r="15" spans="1:20" s="58" customFormat="1">
      <c r="B15" s="64"/>
      <c r="C15" s="64"/>
      <c r="D15" s="64"/>
      <c r="E15" s="64"/>
    </row>
    <row r="16" spans="1:20" s="58" customFormat="1">
      <c r="B16" s="64"/>
      <c r="C16" s="64"/>
      <c r="D16" s="64"/>
      <c r="E16" s="64"/>
    </row>
    <row r="17" spans="2:5" s="58" customFormat="1">
      <c r="B17" s="64"/>
      <c r="C17" s="64"/>
      <c r="D17" s="64"/>
      <c r="E17" s="64"/>
    </row>
    <row r="18" spans="2:5" s="58" customFormat="1">
      <c r="B18" s="64"/>
      <c r="C18" s="64"/>
      <c r="D18" s="64"/>
      <c r="E18" s="64"/>
    </row>
    <row r="19" spans="2:5" s="58" customFormat="1">
      <c r="B19" s="64"/>
      <c r="C19" s="64"/>
      <c r="D19" s="64"/>
      <c r="E19" s="64"/>
    </row>
    <row r="20" spans="2:5" s="58" customFormat="1">
      <c r="B20" s="64"/>
      <c r="C20" s="64"/>
      <c r="D20" s="64"/>
      <c r="E20" s="64"/>
    </row>
    <row r="21" spans="2:5" s="58" customFormat="1">
      <c r="B21" s="64"/>
      <c r="C21" s="64"/>
      <c r="D21" s="64"/>
      <c r="E21" s="64"/>
    </row>
    <row r="22" spans="2:5" s="58" customFormat="1">
      <c r="B22" s="64"/>
      <c r="C22" s="64"/>
      <c r="D22" s="64"/>
      <c r="E22" s="64"/>
    </row>
    <row r="23" spans="2:5" s="58" customFormat="1">
      <c r="B23" s="64"/>
      <c r="C23" s="64"/>
      <c r="D23" s="64"/>
      <c r="E23" s="64"/>
    </row>
    <row r="24" spans="2:5" s="58" customFormat="1">
      <c r="B24" s="64"/>
      <c r="C24" s="64"/>
      <c r="D24" s="64"/>
      <c r="E24" s="64"/>
    </row>
    <row r="25" spans="2:5" s="58" customFormat="1">
      <c r="B25" s="64"/>
      <c r="C25" s="64"/>
      <c r="D25" s="64"/>
      <c r="E25" s="64"/>
    </row>
    <row r="26" spans="2:5" s="58" customFormat="1">
      <c r="B26" s="64"/>
      <c r="C26" s="64"/>
      <c r="D26" s="64"/>
      <c r="E26" s="64"/>
    </row>
    <row r="27" spans="2:5" s="58" customFormat="1">
      <c r="B27" s="64"/>
      <c r="C27" s="64"/>
      <c r="D27" s="64"/>
      <c r="E27" s="64"/>
    </row>
    <row r="28" spans="2:5" s="58" customFormat="1">
      <c r="B28" s="64"/>
      <c r="C28" s="64"/>
      <c r="D28" s="64"/>
      <c r="E28" s="64"/>
    </row>
    <row r="29" spans="2:5" s="58" customFormat="1">
      <c r="B29" s="64"/>
      <c r="C29" s="64"/>
      <c r="D29" s="64"/>
      <c r="E29" s="64"/>
    </row>
    <row r="30" spans="2:5" s="58" customFormat="1">
      <c r="B30" s="64"/>
      <c r="C30" s="64"/>
      <c r="D30" s="64"/>
      <c r="E30" s="64"/>
    </row>
    <row r="31" spans="2:5" s="58" customFormat="1">
      <c r="B31" s="64"/>
      <c r="C31" s="64"/>
      <c r="D31" s="64"/>
      <c r="E31" s="64"/>
    </row>
    <row r="32" spans="2:5" s="58" customFormat="1">
      <c r="B32" s="64"/>
      <c r="C32" s="64"/>
      <c r="D32" s="64"/>
      <c r="E32" s="64"/>
    </row>
    <row r="33" spans="2:5" s="58" customFormat="1">
      <c r="B33" s="64"/>
      <c r="C33" s="64"/>
      <c r="D33" s="64"/>
      <c r="E33" s="64"/>
    </row>
    <row r="34" spans="2:5" s="58" customFormat="1">
      <c r="B34" s="64"/>
      <c r="C34" s="64"/>
      <c r="D34" s="64"/>
      <c r="E34" s="64"/>
    </row>
    <row r="35" spans="2:5" s="58" customFormat="1">
      <c r="B35" s="64"/>
      <c r="C35" s="64"/>
      <c r="D35" s="64"/>
      <c r="E35" s="64"/>
    </row>
    <row r="36" spans="2:5" s="58" customFormat="1">
      <c r="B36" s="64"/>
      <c r="C36" s="64"/>
      <c r="D36" s="64"/>
      <c r="E36" s="64"/>
    </row>
    <row r="37" spans="2:5" s="58" customFormat="1">
      <c r="B37" s="64"/>
      <c r="C37" s="64"/>
      <c r="D37" s="64"/>
      <c r="E37" s="64"/>
    </row>
    <row r="38" spans="2:5" s="58" customFormat="1">
      <c r="B38" s="64"/>
      <c r="C38" s="64"/>
      <c r="D38" s="64"/>
      <c r="E38" s="64"/>
    </row>
    <row r="39" spans="2:5" s="58" customFormat="1">
      <c r="B39" s="64"/>
      <c r="C39" s="64"/>
      <c r="D39" s="64"/>
      <c r="E39" s="64"/>
    </row>
    <row r="40" spans="2:5" s="58" customFormat="1">
      <c r="B40" s="64"/>
      <c r="C40" s="64"/>
      <c r="D40" s="64"/>
      <c r="E40" s="64"/>
    </row>
    <row r="41" spans="2:5" s="58" customFormat="1">
      <c r="B41" s="64"/>
      <c r="C41" s="64"/>
      <c r="D41" s="64"/>
      <c r="E41" s="64"/>
    </row>
    <row r="42" spans="2:5" s="58" customFormat="1">
      <c r="B42" s="64"/>
      <c r="C42" s="64"/>
      <c r="D42" s="64"/>
      <c r="E42" s="64"/>
    </row>
    <row r="43" spans="2:5" s="58" customFormat="1">
      <c r="B43" s="64"/>
      <c r="C43" s="64"/>
      <c r="D43" s="64"/>
      <c r="E43" s="64"/>
    </row>
    <row r="44" spans="2:5" s="58" customFormat="1">
      <c r="B44" s="64"/>
      <c r="C44" s="64"/>
      <c r="D44" s="64"/>
      <c r="E44" s="64"/>
    </row>
    <row r="45" spans="2:5" s="58" customFormat="1">
      <c r="B45" s="64"/>
      <c r="C45" s="64"/>
      <c r="D45" s="64"/>
      <c r="E45" s="64"/>
    </row>
    <row r="46" spans="2:5" s="58" customFormat="1">
      <c r="B46" s="64"/>
      <c r="C46" s="64"/>
      <c r="D46" s="64"/>
      <c r="E46" s="64"/>
    </row>
    <row r="47" spans="2:5" s="58" customFormat="1">
      <c r="B47" s="64"/>
      <c r="C47" s="64"/>
      <c r="D47" s="64"/>
      <c r="E47" s="64"/>
    </row>
    <row r="48" spans="2:5" s="58" customFormat="1">
      <c r="B48" s="64"/>
      <c r="C48" s="64"/>
      <c r="D48" s="64"/>
      <c r="E48" s="64"/>
    </row>
    <row r="49" spans="2:5" s="58" customFormat="1">
      <c r="B49" s="64"/>
      <c r="C49" s="64"/>
      <c r="D49" s="64"/>
      <c r="E49" s="64"/>
    </row>
    <row r="50" spans="2:5" s="58" customFormat="1">
      <c r="B50" s="64"/>
      <c r="C50" s="64"/>
      <c r="D50" s="64"/>
      <c r="E50" s="64"/>
    </row>
    <row r="51" spans="2:5" s="58" customFormat="1">
      <c r="B51" s="64"/>
      <c r="C51" s="64"/>
      <c r="D51" s="64"/>
      <c r="E51" s="64"/>
    </row>
    <row r="52" spans="2:5" s="58" customFormat="1">
      <c r="B52" s="64"/>
      <c r="C52" s="64"/>
      <c r="D52" s="64"/>
      <c r="E52" s="64"/>
    </row>
    <row r="53" spans="2:5" s="58" customFormat="1">
      <c r="B53" s="64"/>
      <c r="C53" s="64"/>
      <c r="D53" s="64"/>
      <c r="E53" s="64"/>
    </row>
    <row r="54" spans="2:5" s="58" customFormat="1">
      <c r="B54" s="64"/>
      <c r="C54" s="64"/>
      <c r="D54" s="64"/>
      <c r="E54" s="64"/>
    </row>
    <row r="55" spans="2:5" s="58" customFormat="1">
      <c r="B55" s="64"/>
      <c r="C55" s="64"/>
      <c r="D55" s="64"/>
      <c r="E55" s="64"/>
    </row>
    <row r="56" spans="2:5" s="58" customFormat="1">
      <c r="B56" s="64"/>
      <c r="C56" s="64"/>
      <c r="D56" s="64"/>
      <c r="E56" s="64"/>
    </row>
    <row r="57" spans="2:5" s="58" customFormat="1">
      <c r="B57" s="64"/>
      <c r="C57" s="64"/>
      <c r="D57" s="64"/>
      <c r="E57" s="64"/>
    </row>
    <row r="58" spans="2:5" s="58" customFormat="1">
      <c r="B58" s="64"/>
      <c r="C58" s="64"/>
      <c r="D58" s="64"/>
      <c r="E58" s="64"/>
    </row>
    <row r="59" spans="2:5" s="58" customFormat="1">
      <c r="B59" s="64"/>
      <c r="C59" s="64"/>
      <c r="D59" s="64"/>
      <c r="E59" s="64"/>
    </row>
    <row r="60" spans="2:5" s="58" customFormat="1">
      <c r="B60" s="64"/>
      <c r="C60" s="64"/>
      <c r="D60" s="64"/>
      <c r="E60" s="64"/>
    </row>
    <row r="61" spans="2:5" s="58" customFormat="1">
      <c r="B61" s="64"/>
      <c r="C61" s="64"/>
      <c r="D61" s="64"/>
      <c r="E61" s="64"/>
    </row>
    <row r="62" spans="2:5" s="58" customFormat="1">
      <c r="B62" s="64"/>
      <c r="C62" s="64"/>
      <c r="D62" s="64"/>
      <c r="E62" s="64"/>
    </row>
    <row r="63" spans="2:5" s="58" customFormat="1">
      <c r="B63" s="64"/>
      <c r="C63" s="64"/>
      <c r="D63" s="64"/>
      <c r="E63" s="64"/>
    </row>
    <row r="64" spans="2:5" s="58" customFormat="1">
      <c r="B64" s="64"/>
      <c r="C64" s="64"/>
      <c r="D64" s="64"/>
      <c r="E64" s="64"/>
    </row>
    <row r="65" spans="2:5" s="58" customFormat="1">
      <c r="B65" s="64"/>
      <c r="C65" s="64"/>
      <c r="D65" s="64"/>
      <c r="E65" s="64"/>
    </row>
    <row r="66" spans="2:5" s="58" customFormat="1">
      <c r="B66" s="64"/>
      <c r="C66" s="64"/>
      <c r="D66" s="64"/>
      <c r="E66" s="64"/>
    </row>
    <row r="67" spans="2:5" s="58" customFormat="1">
      <c r="B67" s="64"/>
      <c r="C67" s="64"/>
      <c r="D67" s="64"/>
      <c r="E67" s="64"/>
    </row>
    <row r="68" spans="2:5" s="58" customFormat="1">
      <c r="B68" s="64"/>
      <c r="C68" s="64"/>
      <c r="D68" s="64"/>
      <c r="E68" s="64"/>
    </row>
    <row r="69" spans="2:5" s="58" customFormat="1">
      <c r="B69" s="64"/>
      <c r="C69" s="64"/>
      <c r="D69" s="64"/>
      <c r="E69" s="64"/>
    </row>
    <row r="70" spans="2:5" s="58" customFormat="1">
      <c r="B70" s="64"/>
      <c r="C70" s="64"/>
      <c r="D70" s="64"/>
      <c r="E70" s="64"/>
    </row>
    <row r="71" spans="2:5" s="58" customFormat="1">
      <c r="B71" s="64"/>
      <c r="C71" s="64"/>
      <c r="D71" s="64"/>
      <c r="E71" s="64"/>
    </row>
    <row r="72" spans="2:5" s="58" customFormat="1">
      <c r="B72" s="64"/>
      <c r="C72" s="64"/>
      <c r="D72" s="64"/>
      <c r="E72" s="64"/>
    </row>
    <row r="73" spans="2:5" s="58" customFormat="1">
      <c r="B73" s="64"/>
      <c r="C73" s="64"/>
      <c r="D73" s="64"/>
      <c r="E73" s="64"/>
    </row>
    <row r="74" spans="2:5" s="58" customFormat="1">
      <c r="B74" s="64"/>
      <c r="C74" s="64"/>
      <c r="D74" s="64"/>
      <c r="E74" s="64"/>
    </row>
    <row r="75" spans="2:5" s="58" customFormat="1">
      <c r="B75" s="64"/>
      <c r="C75" s="64"/>
      <c r="D75" s="64"/>
      <c r="E75" s="64"/>
    </row>
    <row r="76" spans="2:5" s="58" customFormat="1">
      <c r="B76" s="64"/>
      <c r="C76" s="64"/>
      <c r="D76" s="64"/>
      <c r="E76" s="64"/>
    </row>
    <row r="77" spans="2:5" s="58" customFormat="1">
      <c r="B77" s="64"/>
      <c r="C77" s="64"/>
      <c r="D77" s="64"/>
      <c r="E77" s="64"/>
    </row>
    <row r="78" spans="2:5" s="58" customFormat="1">
      <c r="B78" s="64"/>
      <c r="C78" s="64"/>
      <c r="D78" s="64"/>
      <c r="E78" s="64"/>
    </row>
    <row r="79" spans="2:5" s="58" customFormat="1">
      <c r="B79" s="64"/>
      <c r="C79" s="64"/>
      <c r="D79" s="64"/>
      <c r="E79" s="64"/>
    </row>
    <row r="80" spans="2:5" s="58" customFormat="1">
      <c r="B80" s="64"/>
      <c r="C80" s="64"/>
      <c r="D80" s="64"/>
      <c r="E80" s="64"/>
    </row>
    <row r="81" spans="2:5" s="58" customFormat="1">
      <c r="B81" s="64"/>
      <c r="C81" s="64"/>
      <c r="D81" s="64"/>
      <c r="E81" s="64"/>
    </row>
    <row r="82" spans="2:5" s="58" customFormat="1">
      <c r="B82" s="64"/>
      <c r="C82" s="64"/>
      <c r="D82" s="64"/>
      <c r="E82" s="64"/>
    </row>
    <row r="83" spans="2:5" s="58" customFormat="1">
      <c r="B83" s="64"/>
      <c r="C83" s="64"/>
      <c r="D83" s="64"/>
      <c r="E83" s="64"/>
    </row>
    <row r="84" spans="2:5" s="58" customFormat="1">
      <c r="B84" s="64"/>
      <c r="C84" s="64"/>
      <c r="D84" s="64"/>
      <c r="E84" s="64"/>
    </row>
    <row r="85" spans="2:5" s="58" customFormat="1">
      <c r="B85" s="64"/>
      <c r="C85" s="64"/>
      <c r="D85" s="64"/>
      <c r="E85" s="64"/>
    </row>
    <row r="86" spans="2:5" s="58" customFormat="1">
      <c r="B86" s="64"/>
      <c r="C86" s="64"/>
      <c r="D86" s="64"/>
      <c r="E86" s="64"/>
    </row>
    <row r="87" spans="2:5" s="58" customFormat="1">
      <c r="B87" s="64"/>
      <c r="C87" s="64"/>
      <c r="D87" s="64"/>
      <c r="E87" s="64"/>
    </row>
    <row r="88" spans="2:5" s="58" customFormat="1">
      <c r="B88" s="64"/>
      <c r="C88" s="64"/>
      <c r="D88" s="64"/>
      <c r="E88" s="64"/>
    </row>
    <row r="89" spans="2:5" s="58" customFormat="1">
      <c r="B89" s="64"/>
      <c r="C89" s="64"/>
      <c r="D89" s="64"/>
      <c r="E89" s="64"/>
    </row>
    <row r="90" spans="2:5" s="58" customFormat="1">
      <c r="B90" s="64"/>
      <c r="C90" s="64"/>
      <c r="D90" s="64"/>
      <c r="E90" s="64"/>
    </row>
    <row r="91" spans="2:5" s="58" customFormat="1">
      <c r="B91" s="64"/>
      <c r="C91" s="64"/>
      <c r="D91" s="64"/>
      <c r="E91" s="64"/>
    </row>
    <row r="92" spans="2:5" s="58" customFormat="1">
      <c r="B92" s="64"/>
      <c r="C92" s="64"/>
      <c r="D92" s="64"/>
      <c r="E92" s="64"/>
    </row>
    <row r="93" spans="2:5" s="58" customFormat="1">
      <c r="B93" s="64"/>
      <c r="C93" s="64"/>
      <c r="D93" s="64"/>
      <c r="E93" s="64"/>
    </row>
    <row r="94" spans="2:5" s="58" customFormat="1">
      <c r="B94" s="64"/>
      <c r="C94" s="64"/>
      <c r="D94" s="64"/>
      <c r="E94" s="64"/>
    </row>
    <row r="95" spans="2:5" s="58" customFormat="1">
      <c r="B95" s="64"/>
      <c r="C95" s="64"/>
      <c r="D95" s="64"/>
      <c r="E95" s="64"/>
    </row>
    <row r="96" spans="2:5" s="58" customFormat="1">
      <c r="B96" s="64"/>
      <c r="C96" s="64"/>
      <c r="D96" s="64"/>
      <c r="E96" s="64"/>
    </row>
    <row r="97" spans="2:5" s="58" customFormat="1">
      <c r="B97" s="64"/>
      <c r="C97" s="64"/>
      <c r="D97" s="64"/>
      <c r="E97" s="64"/>
    </row>
    <row r="98" spans="2:5" s="58" customFormat="1"/>
    <row r="99" spans="2:5" s="58" customFormat="1"/>
    <row r="100" spans="2:5" s="58" customFormat="1"/>
    <row r="101" spans="2:5" s="58" customFormat="1"/>
    <row r="102" spans="2:5" s="58" customFormat="1"/>
    <row r="103" spans="2:5" s="58" customFormat="1"/>
    <row r="104" spans="2:5" s="58" customFormat="1"/>
    <row r="105" spans="2:5" s="58" customFormat="1"/>
    <row r="106" spans="2:5" s="58" customFormat="1"/>
    <row r="107" spans="2:5" s="58" customFormat="1"/>
    <row r="108" spans="2:5" s="58" customFormat="1"/>
    <row r="109" spans="2:5" s="58" customFormat="1"/>
    <row r="110" spans="2:5" s="58" customFormat="1"/>
    <row r="111" spans="2:5" s="58" customFormat="1"/>
    <row r="112" spans="2:5" s="58" customFormat="1"/>
    <row r="113" s="58" customFormat="1"/>
    <row r="114" s="58" customFormat="1"/>
    <row r="115" s="58" customFormat="1"/>
    <row r="116" s="58" customFormat="1"/>
    <row r="117" s="58" customFormat="1"/>
    <row r="118" s="58" customFormat="1"/>
    <row r="119" s="58" customFormat="1"/>
    <row r="120" s="58" customFormat="1"/>
    <row r="121" s="58" customFormat="1"/>
    <row r="122" s="58" customFormat="1"/>
    <row r="123" s="58" customFormat="1"/>
    <row r="124" s="58" customFormat="1"/>
    <row r="125" s="58" customFormat="1"/>
    <row r="126" s="58" customFormat="1"/>
    <row r="127" s="58" customFormat="1"/>
    <row r="128" s="58" customFormat="1"/>
    <row r="129" s="58" customFormat="1"/>
    <row r="130" s="58" customFormat="1"/>
    <row r="131" s="58" customFormat="1"/>
    <row r="132" s="58" customFormat="1"/>
    <row r="133" s="58" customFormat="1"/>
    <row r="134" s="58" customFormat="1"/>
    <row r="135" s="58" customFormat="1"/>
    <row r="136" s="58" customFormat="1"/>
    <row r="137" s="58" customFormat="1"/>
    <row r="138" s="58" customFormat="1"/>
    <row r="139" s="58" customFormat="1"/>
    <row r="140" s="58" customFormat="1"/>
    <row r="141" s="58" customFormat="1"/>
    <row r="142" s="58" customFormat="1"/>
    <row r="143" s="58" customFormat="1"/>
    <row r="144" s="58" customFormat="1"/>
    <row r="145" s="58" customFormat="1"/>
    <row r="146" s="58" customFormat="1"/>
    <row r="147" s="58" customFormat="1"/>
    <row r="148" s="58" customFormat="1"/>
    <row r="149" s="58" customFormat="1"/>
    <row r="150" s="58" customFormat="1"/>
    <row r="151" s="58" customFormat="1"/>
    <row r="152" s="58" customFormat="1"/>
    <row r="153" s="58" customFormat="1"/>
    <row r="154" s="58" customFormat="1"/>
    <row r="155" s="58" customFormat="1"/>
    <row r="156" s="58" customFormat="1"/>
    <row r="157" s="58" customFormat="1"/>
    <row r="158" s="58" customFormat="1"/>
    <row r="159" s="58" customFormat="1"/>
    <row r="160" s="58" customFormat="1"/>
    <row r="161" s="58" customFormat="1"/>
    <row r="162" s="58" customFormat="1"/>
    <row r="163" s="58" customFormat="1"/>
    <row r="164" s="58" customFormat="1"/>
    <row r="165" s="58" customFormat="1"/>
    <row r="166" s="58" customFormat="1"/>
    <row r="167" s="58" customFormat="1"/>
    <row r="168" s="58" customFormat="1"/>
    <row r="169" s="58" customFormat="1"/>
    <row r="170" s="58" customFormat="1"/>
    <row r="171" s="58" customFormat="1"/>
    <row r="172" s="58" customFormat="1"/>
    <row r="173" s="58" customFormat="1"/>
    <row r="174" s="58" customFormat="1"/>
    <row r="175" s="58" customFormat="1"/>
    <row r="176" s="58" customFormat="1"/>
    <row r="177" s="58" customFormat="1"/>
    <row r="178" s="58" customFormat="1"/>
    <row r="179" s="58" customFormat="1"/>
    <row r="180" s="58" customFormat="1"/>
    <row r="181" s="58" customFormat="1"/>
    <row r="182" s="58" customFormat="1"/>
    <row r="183" s="58" customFormat="1"/>
    <row r="184" s="58" customFormat="1"/>
    <row r="185" s="58" customFormat="1"/>
    <row r="186" s="58" customFormat="1"/>
    <row r="187" s="58" customFormat="1"/>
    <row r="188" s="58" customFormat="1"/>
    <row r="189" s="58" customFormat="1"/>
    <row r="190" s="58" customFormat="1"/>
    <row r="191" s="58" customFormat="1"/>
    <row r="192" s="58" customFormat="1"/>
    <row r="193" s="58" customFormat="1"/>
    <row r="194" s="58" customFormat="1"/>
    <row r="195" s="58" customFormat="1"/>
    <row r="196" s="58" customFormat="1"/>
    <row r="197" s="58" customFormat="1"/>
    <row r="198" s="58" customFormat="1"/>
    <row r="199" s="58" customFormat="1"/>
    <row r="200" s="58" customFormat="1"/>
    <row r="201" s="58" customFormat="1"/>
    <row r="202" s="58" customFormat="1"/>
    <row r="203" s="58" customFormat="1"/>
    <row r="204" s="58" customFormat="1"/>
    <row r="205" s="58" customFormat="1"/>
    <row r="206" s="58" customFormat="1"/>
    <row r="207" s="58" customFormat="1"/>
    <row r="208" s="58" customFormat="1"/>
    <row r="209" s="58" customFormat="1"/>
    <row r="210" s="58" customFormat="1"/>
    <row r="211" s="58" customFormat="1"/>
    <row r="212" s="58" customFormat="1"/>
    <row r="213" s="58" customFormat="1"/>
    <row r="214" s="58" customFormat="1"/>
    <row r="215" s="58" customFormat="1"/>
    <row r="216" s="58" customFormat="1"/>
    <row r="217" s="58" customFormat="1"/>
    <row r="218" s="58" customFormat="1"/>
    <row r="219" s="58" customFormat="1"/>
    <row r="220" s="58" customFormat="1"/>
    <row r="221" s="58" customFormat="1"/>
    <row r="222" s="58" customFormat="1"/>
    <row r="223" s="58" customFormat="1"/>
    <row r="224" s="58" customFormat="1"/>
    <row r="225" s="58" customFormat="1"/>
    <row r="226" s="58" customFormat="1"/>
    <row r="227" s="58" customFormat="1"/>
    <row r="228" s="58" customFormat="1"/>
    <row r="229" s="58" customFormat="1"/>
    <row r="230" s="58" customFormat="1"/>
    <row r="231" s="58" customFormat="1"/>
    <row r="232" s="58" customFormat="1"/>
    <row r="233" s="58" customFormat="1"/>
    <row r="234" s="58" customFormat="1"/>
    <row r="235" s="58" customFormat="1"/>
    <row r="236" s="58" customFormat="1"/>
    <row r="237" s="58" customFormat="1"/>
    <row r="238" s="58" customFormat="1"/>
    <row r="239" s="58" customFormat="1"/>
    <row r="240" s="58" customFormat="1"/>
    <row r="241" s="58" customFormat="1"/>
    <row r="242" s="58" customFormat="1"/>
    <row r="243" s="58" customFormat="1"/>
    <row r="244" s="58" customFormat="1"/>
    <row r="245" s="58" customFormat="1"/>
    <row r="246" s="58" customFormat="1"/>
    <row r="247" s="58" customFormat="1"/>
    <row r="248" s="58" customFormat="1"/>
    <row r="249" s="58" customFormat="1"/>
    <row r="250" s="58" customFormat="1"/>
    <row r="251" s="58" customFormat="1"/>
    <row r="252" s="58" customFormat="1"/>
    <row r="253" s="58" customFormat="1"/>
    <row r="254" s="58" customFormat="1"/>
    <row r="255" s="58" customFormat="1"/>
    <row r="256" s="58" customFormat="1"/>
    <row r="257" s="58" customFormat="1"/>
    <row r="258" s="58" customFormat="1"/>
    <row r="259" s="58" customFormat="1"/>
    <row r="260" s="58" customFormat="1"/>
    <row r="261" s="58" customFormat="1"/>
    <row r="262" s="58" customFormat="1"/>
    <row r="263" s="58" customFormat="1"/>
    <row r="264" s="58" customFormat="1"/>
    <row r="265" s="58" customFormat="1"/>
    <row r="266" s="58" customFormat="1"/>
    <row r="267" s="58" customFormat="1"/>
    <row r="268" s="58" customFormat="1"/>
    <row r="269" s="58" customFormat="1"/>
    <row r="270" s="58" customFormat="1"/>
    <row r="271" s="58" customFormat="1"/>
    <row r="272" s="58" customFormat="1"/>
    <row r="273" s="58" customFormat="1"/>
    <row r="274" s="58" customFormat="1"/>
    <row r="275" s="58" customFormat="1"/>
    <row r="276" s="58" customFormat="1"/>
    <row r="277" s="58" customFormat="1"/>
    <row r="278" s="58" customFormat="1"/>
    <row r="279" s="58" customFormat="1"/>
    <row r="280" s="58" customFormat="1"/>
    <row r="281" s="58" customFormat="1"/>
    <row r="282" s="58" customFormat="1"/>
    <row r="283" s="58" customFormat="1"/>
    <row r="284" s="58" customFormat="1"/>
    <row r="285" s="58" customFormat="1"/>
    <row r="286" s="58" customFormat="1"/>
    <row r="287" s="58" customFormat="1"/>
    <row r="288" s="58" customFormat="1"/>
    <row r="289" s="58" customFormat="1"/>
    <row r="290" s="58" customFormat="1"/>
    <row r="291" s="58" customFormat="1"/>
    <row r="292" s="58" customFormat="1"/>
    <row r="293" s="58" customFormat="1"/>
    <row r="294" s="58" customFormat="1"/>
    <row r="295" s="58" customFormat="1"/>
    <row r="296" s="58" customFormat="1"/>
    <row r="297" s="58" customFormat="1"/>
    <row r="298" s="58" customFormat="1"/>
    <row r="299" s="58" customFormat="1"/>
    <row r="300" s="58" customFormat="1"/>
    <row r="301" s="58" customFormat="1"/>
    <row r="302" s="58" customFormat="1"/>
    <row r="303" s="58" customFormat="1"/>
    <row r="304" s="58" customFormat="1"/>
    <row r="305" s="58" customFormat="1"/>
    <row r="306" s="58" customFormat="1"/>
    <row r="307" s="58" customFormat="1"/>
    <row r="308" s="58" customFormat="1"/>
    <row r="309" s="58" customFormat="1"/>
    <row r="310" s="58" customFormat="1"/>
    <row r="311" s="58" customFormat="1"/>
    <row r="312" s="58" customFormat="1"/>
    <row r="313" s="58" customFormat="1"/>
    <row r="314" s="58" customFormat="1"/>
    <row r="315" s="58" customFormat="1"/>
    <row r="316" s="58" customFormat="1"/>
    <row r="317" s="58" customFormat="1"/>
    <row r="318" s="58" customFormat="1"/>
    <row r="319" s="58" customFormat="1"/>
    <row r="320" s="58" customFormat="1"/>
    <row r="321" s="58" customFormat="1"/>
    <row r="322" s="58" customFormat="1"/>
    <row r="323" s="58" customFormat="1"/>
    <row r="324" s="58" customFormat="1"/>
    <row r="325" s="58" customFormat="1"/>
    <row r="326" s="58" customFormat="1"/>
    <row r="327" s="58" customFormat="1"/>
    <row r="328" s="58" customFormat="1"/>
    <row r="329" s="58" customFormat="1"/>
    <row r="330" s="58" customFormat="1"/>
    <row r="331" s="58" customFormat="1"/>
    <row r="332" s="58" customFormat="1"/>
    <row r="333" s="58" customFormat="1"/>
    <row r="334" s="58" customFormat="1"/>
    <row r="335" s="58" customFormat="1"/>
    <row r="336" s="58" customFormat="1"/>
    <row r="337" s="58" customFormat="1"/>
    <row r="338" s="58" customFormat="1"/>
    <row r="339" s="58" customFormat="1"/>
    <row r="340" s="58" customFormat="1"/>
    <row r="341" s="58" customFormat="1"/>
    <row r="342" s="58" customFormat="1"/>
    <row r="343" s="58" customFormat="1"/>
    <row r="344" s="58" customFormat="1"/>
    <row r="345" s="58" customFormat="1"/>
    <row r="346" s="58" customFormat="1"/>
    <row r="347" s="58" customFormat="1"/>
    <row r="348" s="58" customFormat="1"/>
    <row r="349" s="58" customFormat="1"/>
    <row r="350" s="58" customFormat="1"/>
    <row r="351" s="58" customFormat="1"/>
    <row r="352" s="58" customFormat="1"/>
    <row r="353" s="58" customFormat="1"/>
    <row r="354" s="58" customFormat="1"/>
    <row r="355" s="58" customFormat="1"/>
    <row r="356" s="58" customFormat="1"/>
    <row r="357" s="58" customFormat="1"/>
    <row r="358" s="58" customFormat="1"/>
    <row r="359" s="58" customFormat="1"/>
    <row r="360" s="58" customFormat="1"/>
    <row r="361" s="58" customFormat="1"/>
    <row r="362" s="58" customFormat="1"/>
    <row r="363" s="58" customFormat="1"/>
    <row r="364" s="58" customFormat="1"/>
    <row r="365" s="58" customFormat="1"/>
    <row r="366" s="58" customFormat="1"/>
    <row r="367" s="58" customFormat="1"/>
    <row r="368" s="58" customFormat="1"/>
    <row r="369" s="58" customFormat="1"/>
    <row r="370" s="58" customFormat="1"/>
    <row r="371" s="58" customFormat="1"/>
    <row r="372" s="58" customFormat="1"/>
    <row r="373" s="58" customFormat="1"/>
    <row r="374" s="58" customFormat="1"/>
    <row r="375" s="58" customFormat="1"/>
    <row r="376" s="58" customFormat="1"/>
    <row r="377" s="58" customFormat="1"/>
    <row r="378" s="58" customFormat="1"/>
    <row r="379" s="58" customFormat="1"/>
    <row r="380" s="58" customFormat="1"/>
    <row r="381" s="58" customFormat="1"/>
    <row r="382" s="58" customFormat="1"/>
    <row r="383" s="58" customFormat="1"/>
    <row r="384" s="58" customFormat="1"/>
    <row r="385" s="58" customFormat="1"/>
    <row r="386" s="58" customFormat="1"/>
    <row r="387" s="58" customFormat="1"/>
    <row r="388" s="58" customFormat="1"/>
    <row r="389" s="58" customFormat="1"/>
    <row r="390" s="58" customFormat="1"/>
    <row r="391" s="58" customFormat="1"/>
    <row r="392" s="58" customFormat="1"/>
    <row r="393" s="58" customFormat="1"/>
    <row r="394" s="58" customFormat="1"/>
    <row r="395" s="58" customFormat="1"/>
    <row r="396" s="58" customFormat="1"/>
    <row r="397" s="58" customFormat="1"/>
    <row r="398" s="58" customFormat="1"/>
    <row r="399" s="58" customFormat="1"/>
    <row r="400" s="58" customFormat="1"/>
    <row r="401" s="58" customFormat="1"/>
    <row r="402" s="58" customFormat="1"/>
    <row r="403" s="58" customFormat="1"/>
    <row r="404" s="58" customFormat="1"/>
    <row r="405" s="58" customFormat="1"/>
    <row r="406" s="58" customFormat="1"/>
    <row r="407" s="58" customFormat="1"/>
    <row r="408" s="58" customFormat="1"/>
    <row r="409" s="58" customFormat="1"/>
    <row r="410" s="58" customFormat="1"/>
    <row r="411" s="58" customFormat="1"/>
    <row r="412" s="58" customFormat="1"/>
    <row r="413" s="58" customFormat="1"/>
    <row r="414" s="58" customFormat="1"/>
    <row r="415" s="58" customFormat="1"/>
    <row r="416" s="58" customFormat="1"/>
    <row r="417" s="58" customFormat="1"/>
    <row r="418" s="58" customFormat="1"/>
    <row r="419" s="58" customFormat="1"/>
    <row r="420" s="58" customFormat="1"/>
    <row r="421" s="58" customFormat="1"/>
    <row r="422" s="58" customFormat="1"/>
    <row r="423" s="58" customFormat="1"/>
    <row r="424" s="58" customFormat="1"/>
    <row r="425" s="58" customFormat="1"/>
    <row r="426" s="58" customFormat="1"/>
    <row r="427" s="58" customFormat="1"/>
    <row r="428" s="58" customFormat="1"/>
    <row r="429" s="58" customFormat="1"/>
    <row r="430" s="58" customFormat="1"/>
    <row r="431" s="58" customFormat="1"/>
    <row r="432" s="58" customFormat="1"/>
    <row r="433" s="58" customFormat="1"/>
    <row r="434" s="58" customFormat="1"/>
    <row r="435" s="58" customFormat="1"/>
    <row r="436" s="58" customFormat="1"/>
    <row r="437" s="58" customFormat="1"/>
    <row r="438" s="58" customFormat="1"/>
    <row r="439" s="58" customFormat="1"/>
    <row r="440" s="58" customFormat="1"/>
    <row r="441" s="58" customFormat="1"/>
    <row r="442" s="58" customFormat="1"/>
    <row r="443" s="58" customFormat="1"/>
    <row r="444" s="58" customFormat="1"/>
    <row r="445" s="58" customFormat="1"/>
    <row r="446" s="58" customFormat="1"/>
    <row r="447" s="58" customFormat="1"/>
    <row r="448" s="58" customFormat="1"/>
    <row r="449" s="58" customFormat="1"/>
    <row r="450" s="58" customFormat="1"/>
    <row r="451" s="58" customFormat="1"/>
    <row r="452" s="58" customFormat="1"/>
    <row r="453" s="58" customFormat="1"/>
    <row r="454" s="58" customFormat="1"/>
    <row r="455" s="58" customFormat="1"/>
    <row r="456" s="58" customFormat="1"/>
    <row r="457" s="58" customFormat="1"/>
    <row r="458" s="58" customFormat="1"/>
    <row r="459" s="58" customFormat="1"/>
    <row r="460" s="58" customFormat="1"/>
    <row r="461" s="58" customFormat="1"/>
    <row r="462" s="58" customFormat="1"/>
    <row r="463" s="58" customFormat="1"/>
    <row r="464" s="58" customFormat="1"/>
    <row r="465" s="58" customFormat="1"/>
    <row r="466" s="58" customFormat="1"/>
    <row r="467" s="58" customFormat="1"/>
    <row r="468" s="58" customFormat="1"/>
    <row r="469" s="58" customFormat="1"/>
    <row r="470" s="58" customFormat="1"/>
    <row r="471" s="58" customFormat="1"/>
    <row r="472" s="58" customFormat="1"/>
    <row r="473" s="58" customFormat="1"/>
    <row r="474" s="58" customFormat="1"/>
    <row r="475" s="58" customFormat="1"/>
    <row r="476" s="58" customFormat="1"/>
    <row r="477" s="58" customFormat="1"/>
    <row r="478" s="58" customFormat="1"/>
    <row r="479" s="58" customFormat="1"/>
    <row r="480" s="58" customFormat="1"/>
    <row r="481" s="58" customFormat="1"/>
    <row r="482" s="58" customFormat="1"/>
    <row r="483" s="58" customFormat="1"/>
    <row r="484" s="58" customFormat="1"/>
    <row r="485" s="58" customFormat="1"/>
    <row r="486" s="58" customFormat="1"/>
    <row r="487" s="58" customFormat="1"/>
    <row r="488" s="58" customFormat="1"/>
    <row r="489" s="58" customFormat="1"/>
    <row r="490" s="58" customFormat="1"/>
    <row r="491" s="58" customFormat="1"/>
    <row r="492" s="58" customFormat="1"/>
    <row r="493" s="58" customFormat="1"/>
    <row r="494" s="58" customFormat="1"/>
    <row r="495" s="58" customFormat="1"/>
    <row r="496" s="58" customFormat="1"/>
    <row r="497" s="58" customFormat="1"/>
    <row r="498" s="58" customFormat="1"/>
    <row r="499" s="58" customFormat="1"/>
    <row r="500" s="58" customFormat="1"/>
    <row r="501" s="58" customFormat="1"/>
    <row r="502" s="58" customFormat="1"/>
    <row r="503" s="58" customFormat="1"/>
    <row r="504" s="58" customFormat="1"/>
    <row r="505" s="58" customFormat="1"/>
    <row r="506" s="58" customFormat="1"/>
    <row r="507" s="58" customFormat="1"/>
    <row r="508" s="58" customFormat="1"/>
    <row r="509" s="58" customFormat="1"/>
    <row r="510" s="58" customFormat="1"/>
    <row r="511" s="58" customFormat="1"/>
    <row r="512" s="58" customFormat="1"/>
    <row r="513" s="58" customFormat="1"/>
    <row r="514" s="58" customFormat="1"/>
    <row r="515" s="58" customFormat="1"/>
    <row r="516" s="58" customFormat="1"/>
    <row r="517" s="58" customFormat="1"/>
    <row r="518" s="58" customFormat="1"/>
    <row r="519" s="58" customFormat="1"/>
    <row r="520" s="58" customFormat="1"/>
    <row r="521" s="58" customFormat="1"/>
    <row r="522" s="58" customFormat="1"/>
    <row r="523" s="58" customFormat="1"/>
    <row r="524" s="58" customFormat="1"/>
    <row r="525" s="58" customFormat="1"/>
    <row r="526" s="58" customFormat="1"/>
    <row r="527" s="58" customFormat="1"/>
    <row r="528" s="58" customFormat="1"/>
    <row r="529" s="58" customFormat="1"/>
    <row r="530" s="58" customFormat="1"/>
    <row r="531" s="58" customFormat="1"/>
    <row r="532" s="58" customFormat="1"/>
    <row r="533" s="58" customFormat="1"/>
    <row r="534" s="58" customFormat="1"/>
    <row r="535" s="58" customFormat="1"/>
    <row r="536" s="58" customFormat="1"/>
    <row r="537" s="58" customFormat="1"/>
    <row r="538" s="58" customFormat="1"/>
    <row r="539" s="58" customFormat="1"/>
    <row r="540" s="58" customFormat="1"/>
    <row r="541" s="58" customFormat="1"/>
    <row r="542" s="58" customFormat="1"/>
    <row r="543" s="58" customFormat="1"/>
    <row r="544" s="58" customFormat="1"/>
    <row r="545" s="58" customFormat="1"/>
    <row r="546" s="58" customFormat="1"/>
    <row r="547" s="58" customFormat="1"/>
    <row r="548" s="58" customFormat="1"/>
    <row r="549" s="58" customFormat="1"/>
    <row r="550" s="58" customFormat="1"/>
    <row r="551" s="58" customFormat="1"/>
    <row r="552" s="58" customFormat="1"/>
    <row r="553" s="58" customFormat="1"/>
    <row r="554" s="58" customFormat="1"/>
    <row r="555" s="58" customFormat="1"/>
    <row r="556" s="58" customFormat="1"/>
    <row r="557" s="58" customFormat="1"/>
    <row r="558" s="58" customFormat="1"/>
    <row r="559" s="58" customFormat="1"/>
    <row r="560" s="58" customFormat="1"/>
    <row r="561" s="58" customFormat="1"/>
    <row r="562" s="58" customFormat="1"/>
    <row r="563" s="58" customFormat="1"/>
    <row r="564" s="58" customFormat="1"/>
    <row r="565" s="58" customFormat="1"/>
    <row r="566" s="58" customFormat="1"/>
    <row r="567" s="58" customFormat="1"/>
    <row r="568" s="58" customFormat="1"/>
    <row r="569" s="58" customFormat="1"/>
    <row r="570" s="58" customFormat="1"/>
    <row r="571" s="58" customFormat="1"/>
    <row r="572" s="58" customFormat="1"/>
    <row r="573" s="58" customFormat="1"/>
    <row r="574" s="58" customFormat="1"/>
    <row r="575" s="58" customFormat="1"/>
    <row r="576" s="58" customFormat="1"/>
    <row r="577" s="58" customFormat="1"/>
    <row r="578" s="58" customFormat="1"/>
    <row r="579" s="58" customFormat="1"/>
    <row r="580" s="58" customFormat="1"/>
    <row r="581" s="58" customFormat="1"/>
    <row r="582" s="58" customFormat="1"/>
    <row r="583" s="58" customFormat="1"/>
    <row r="584" s="58" customFormat="1"/>
    <row r="585" s="58" customFormat="1"/>
    <row r="586" s="58" customFormat="1"/>
    <row r="587" s="58" customFormat="1"/>
    <row r="588" s="58" customFormat="1"/>
    <row r="589" s="58" customFormat="1"/>
    <row r="590" s="58" customFormat="1"/>
    <row r="591" s="58" customFormat="1"/>
    <row r="592" s="58" customFormat="1"/>
    <row r="593" s="58" customFormat="1"/>
    <row r="594" s="58" customFormat="1"/>
    <row r="595" s="58" customFormat="1"/>
    <row r="596" s="58" customFormat="1"/>
    <row r="597" s="58" customFormat="1"/>
    <row r="598" s="58" customFormat="1"/>
    <row r="599" s="58" customFormat="1"/>
    <row r="600" s="58" customFormat="1"/>
    <row r="601" s="58" customFormat="1"/>
    <row r="602" s="58" customFormat="1"/>
    <row r="603" s="58" customFormat="1"/>
    <row r="604" s="58" customFormat="1"/>
    <row r="605" s="58" customFormat="1"/>
    <row r="606" s="58" customFormat="1"/>
    <row r="607" s="58" customFormat="1"/>
    <row r="608" s="58" customFormat="1"/>
    <row r="609" s="58" customFormat="1"/>
    <row r="610" s="58" customFormat="1"/>
    <row r="611" s="58" customFormat="1"/>
    <row r="612" s="58" customFormat="1"/>
    <row r="613" s="58" customFormat="1"/>
    <row r="614" s="58" customFormat="1"/>
    <row r="615" s="58" customFormat="1"/>
    <row r="616" s="58" customFormat="1"/>
    <row r="617" s="58" customFormat="1"/>
    <row r="618" s="58" customFormat="1"/>
    <row r="619" s="58" customFormat="1"/>
    <row r="620" s="58" customFormat="1"/>
    <row r="621" s="58" customFormat="1"/>
    <row r="622" s="58" customFormat="1"/>
    <row r="623" s="58" customFormat="1"/>
    <row r="624" s="58" customFormat="1"/>
    <row r="625" s="58" customFormat="1"/>
    <row r="626" s="58" customFormat="1"/>
    <row r="627" s="58" customFormat="1"/>
    <row r="628" s="58" customFormat="1"/>
    <row r="629" s="58" customFormat="1"/>
    <row r="630" s="58" customFormat="1"/>
    <row r="631" s="58" customFormat="1"/>
    <row r="632" s="58" customFormat="1"/>
    <row r="633" s="58" customFormat="1"/>
    <row r="634" s="58" customFormat="1"/>
    <row r="635" s="58" customFormat="1"/>
    <row r="636" s="58" customFormat="1"/>
    <row r="637" s="58" customFormat="1"/>
    <row r="638" s="58" customFormat="1"/>
    <row r="639" s="58" customFormat="1"/>
    <row r="640" s="58" customFormat="1"/>
    <row r="641" s="58" customFormat="1"/>
    <row r="642" s="58" customFormat="1"/>
    <row r="643" s="58" customFormat="1"/>
    <row r="644" s="58" customFormat="1"/>
    <row r="645" s="58" customFormat="1"/>
    <row r="646" s="58" customFormat="1"/>
    <row r="647" s="58" customFormat="1"/>
    <row r="648" s="58" customFormat="1"/>
    <row r="649" s="58" customFormat="1"/>
    <row r="650" s="58" customFormat="1"/>
    <row r="651" s="58" customFormat="1"/>
    <row r="652" s="58" customFormat="1"/>
    <row r="653" s="58" customFormat="1"/>
    <row r="654" s="58" customFormat="1"/>
    <row r="655" s="58" customFormat="1"/>
    <row r="656" s="58" customFormat="1"/>
    <row r="657" s="58" customFormat="1"/>
    <row r="658" s="58" customFormat="1"/>
    <row r="659" s="58" customFormat="1"/>
    <row r="660" s="58" customFormat="1"/>
    <row r="661" s="58" customFormat="1"/>
    <row r="662" s="58" customFormat="1"/>
    <row r="663" s="58" customFormat="1"/>
    <row r="664" s="58" customFormat="1"/>
    <row r="665" s="58" customFormat="1"/>
    <row r="666" s="58" customFormat="1"/>
    <row r="667" s="58" customFormat="1"/>
    <row r="668" s="58" customFormat="1"/>
    <row r="669" s="58" customFormat="1"/>
    <row r="670" s="58" customFormat="1"/>
    <row r="671" s="58" customFormat="1"/>
    <row r="672" s="58" customFormat="1"/>
    <row r="673" s="58" customFormat="1"/>
    <row r="674" s="58" customFormat="1"/>
    <row r="675" s="58" customFormat="1"/>
    <row r="676" s="58" customFormat="1"/>
    <row r="677" s="58" customFormat="1"/>
    <row r="678" s="58" customFormat="1"/>
    <row r="679" s="58" customFormat="1"/>
    <row r="680" s="58" customFormat="1"/>
    <row r="681" s="58" customFormat="1"/>
    <row r="682" s="58" customFormat="1"/>
    <row r="683" s="58" customFormat="1"/>
    <row r="684" s="58" customFormat="1"/>
    <row r="685" s="58" customFormat="1"/>
    <row r="686" s="58" customFormat="1"/>
    <row r="687" s="58" customFormat="1"/>
    <row r="688" s="58" customFormat="1"/>
    <row r="689" s="58" customFormat="1"/>
    <row r="690" s="58" customFormat="1"/>
    <row r="691" s="58" customFormat="1"/>
    <row r="692" s="58" customFormat="1"/>
    <row r="693" s="58" customFormat="1"/>
    <row r="694" s="58" customFormat="1"/>
    <row r="695" s="58" customFormat="1"/>
    <row r="696" s="58" customFormat="1"/>
    <row r="697" s="58" customFormat="1"/>
    <row r="698" s="58" customFormat="1"/>
    <row r="699" s="58" customFormat="1"/>
    <row r="700" s="58" customFormat="1"/>
    <row r="701" s="58" customFormat="1"/>
    <row r="702" s="58" customFormat="1"/>
    <row r="703" s="58" customFormat="1"/>
    <row r="704" s="58" customFormat="1"/>
    <row r="705" s="58" customFormat="1"/>
    <row r="706" s="58" customFormat="1"/>
    <row r="707" s="58" customFormat="1"/>
    <row r="708" s="58" customFormat="1"/>
    <row r="709" s="58" customFormat="1"/>
    <row r="710" s="58" customFormat="1"/>
    <row r="711" s="58" customFormat="1"/>
    <row r="712" s="58" customFormat="1"/>
    <row r="713" s="58" customFormat="1"/>
    <row r="714" s="58" customFormat="1"/>
    <row r="715" s="58" customFormat="1"/>
    <row r="716" s="58" customFormat="1"/>
    <row r="717" s="58" customFormat="1"/>
    <row r="718" s="58" customFormat="1"/>
    <row r="719" s="58" customFormat="1"/>
    <row r="720" s="58" customFormat="1"/>
    <row r="721" s="58" customFormat="1"/>
    <row r="722" s="58" customFormat="1"/>
    <row r="723" s="58" customFormat="1"/>
    <row r="724" s="58" customFormat="1"/>
    <row r="725" s="58" customFormat="1"/>
    <row r="726" s="58" customFormat="1"/>
    <row r="727" s="58" customFormat="1"/>
    <row r="728" s="58" customFormat="1"/>
    <row r="729" s="58" customFormat="1"/>
    <row r="730" s="58" customFormat="1"/>
    <row r="731" s="58" customFormat="1"/>
    <row r="732" s="58" customFormat="1"/>
    <row r="733" s="58" customFormat="1"/>
    <row r="734" s="58" customFormat="1"/>
    <row r="735" s="58" customFormat="1"/>
    <row r="736" s="58" customFormat="1"/>
    <row r="737" s="58" customFormat="1"/>
    <row r="738" s="58" customFormat="1"/>
    <row r="739" s="58" customFormat="1"/>
    <row r="740" s="58" customFormat="1"/>
    <row r="741" s="58" customFormat="1"/>
    <row r="742" s="58" customFormat="1"/>
    <row r="743" s="58" customFormat="1"/>
    <row r="744" s="58" customFormat="1"/>
    <row r="745" s="58" customFormat="1"/>
    <row r="746" s="58" customFormat="1"/>
    <row r="747" s="58" customFormat="1"/>
    <row r="748" s="58" customFormat="1"/>
    <row r="749" s="58" customFormat="1"/>
    <row r="750" s="58" customFormat="1"/>
    <row r="751" s="58" customFormat="1"/>
    <row r="752" s="58" customFormat="1"/>
    <row r="753" s="58" customFormat="1"/>
    <row r="754" s="58" customFormat="1"/>
    <row r="755" s="58" customFormat="1"/>
    <row r="756" s="58" customFormat="1"/>
    <row r="757" s="58" customFormat="1"/>
    <row r="758" s="58" customFormat="1"/>
    <row r="759" s="58" customFormat="1"/>
    <row r="760" s="58" customFormat="1"/>
    <row r="761" s="58" customFormat="1"/>
    <row r="762" s="58" customFormat="1"/>
    <row r="763" s="58" customFormat="1"/>
    <row r="764" s="58" customFormat="1"/>
    <row r="765" s="58" customFormat="1"/>
    <row r="766" s="58" customFormat="1"/>
    <row r="767" s="58" customFormat="1"/>
    <row r="768" s="58" customFormat="1"/>
    <row r="769" s="58" customFormat="1"/>
    <row r="770" s="58" customFormat="1"/>
    <row r="771" s="58" customFormat="1"/>
    <row r="772" s="58" customFormat="1"/>
    <row r="773" s="58" customFormat="1"/>
    <row r="774" s="58" customFormat="1"/>
    <row r="775" s="58" customFormat="1"/>
    <row r="776" s="58" customFormat="1"/>
    <row r="777" s="58" customFormat="1"/>
    <row r="778" s="58" customFormat="1"/>
    <row r="779" s="58" customFormat="1"/>
    <row r="780" s="58" customFormat="1"/>
    <row r="781" s="58" customFormat="1"/>
    <row r="782" s="58" customFormat="1"/>
    <row r="783" s="58" customFormat="1"/>
    <row r="784" s="58" customFormat="1"/>
    <row r="785" s="58" customFormat="1"/>
    <row r="786" s="58" customFormat="1"/>
    <row r="787" s="58" customFormat="1"/>
    <row r="788" s="58" customFormat="1"/>
    <row r="789" s="58" customFormat="1"/>
    <row r="790" s="58" customFormat="1"/>
    <row r="791" s="58" customFormat="1"/>
    <row r="792" s="58" customFormat="1"/>
    <row r="793" s="58" customFormat="1"/>
    <row r="794" s="58" customFormat="1"/>
    <row r="795" s="58" customFormat="1"/>
    <row r="796" s="58" customFormat="1"/>
    <row r="797" s="58" customFormat="1"/>
    <row r="798" s="58" customFormat="1"/>
    <row r="799" s="58" customFormat="1"/>
    <row r="800" s="58" customFormat="1"/>
    <row r="801" s="58" customFormat="1"/>
    <row r="802" s="58" customFormat="1"/>
    <row r="803" s="58" customFormat="1"/>
    <row r="804" s="58" customFormat="1"/>
    <row r="805" s="58" customFormat="1"/>
    <row r="806" s="58" customFormat="1"/>
    <row r="807" s="58" customFormat="1"/>
    <row r="808" s="58" customFormat="1"/>
    <row r="809" s="58" customFormat="1"/>
    <row r="810" s="58" customFormat="1"/>
    <row r="811" s="58" customFormat="1"/>
    <row r="812" s="58" customFormat="1"/>
    <row r="813" s="58" customFormat="1"/>
    <row r="814" s="58" customFormat="1"/>
    <row r="815" s="58" customFormat="1"/>
    <row r="816" s="58" customFormat="1"/>
    <row r="817" s="58" customFormat="1"/>
    <row r="818" s="58" customFormat="1"/>
    <row r="819" s="58" customFormat="1"/>
    <row r="820" s="58" customFormat="1"/>
    <row r="821" s="58" customFormat="1"/>
    <row r="822" s="58" customFormat="1"/>
    <row r="823" s="58" customFormat="1"/>
    <row r="824" s="58" customFormat="1"/>
    <row r="825" s="58" customFormat="1"/>
    <row r="826" s="58" customFormat="1"/>
    <row r="827" s="58" customFormat="1"/>
    <row r="828" s="58" customFormat="1"/>
    <row r="829" s="58" customFormat="1"/>
    <row r="830" s="58" customFormat="1"/>
    <row r="831" s="58" customFormat="1"/>
    <row r="832" s="58" customFormat="1"/>
    <row r="833" s="58" customFormat="1"/>
    <row r="834" s="58" customFormat="1"/>
    <row r="835" s="58" customFormat="1"/>
    <row r="836" s="58" customFormat="1"/>
    <row r="837" s="58" customFormat="1"/>
    <row r="838" s="58" customFormat="1"/>
    <row r="839" s="58" customFormat="1"/>
    <row r="840" s="58" customFormat="1"/>
    <row r="841" s="58" customFormat="1"/>
    <row r="842" s="58" customFormat="1"/>
    <row r="843" s="58" customFormat="1"/>
    <row r="844" s="58" customFormat="1"/>
    <row r="845" s="58" customFormat="1"/>
    <row r="846" s="58" customFormat="1"/>
    <row r="847" s="58" customFormat="1"/>
    <row r="848" s="58" customFormat="1"/>
    <row r="849" s="58" customFormat="1"/>
    <row r="850" s="58" customFormat="1"/>
    <row r="851" s="58" customFormat="1"/>
    <row r="852" s="58" customFormat="1"/>
    <row r="853" s="58" customFormat="1"/>
    <row r="854" s="58" customFormat="1"/>
    <row r="855" s="58" customFormat="1"/>
    <row r="856" s="58" customFormat="1"/>
    <row r="857" s="58" customFormat="1"/>
    <row r="858" s="58" customFormat="1"/>
    <row r="859" s="58" customFormat="1"/>
    <row r="860" s="58" customFormat="1"/>
    <row r="861" s="58" customFormat="1"/>
    <row r="862" s="58" customFormat="1"/>
    <row r="863" s="58" customFormat="1"/>
    <row r="864" s="58" customFormat="1"/>
    <row r="865" s="58" customFormat="1"/>
    <row r="866" s="58" customFormat="1"/>
    <row r="867" s="58" customFormat="1"/>
    <row r="868" s="58" customFormat="1"/>
    <row r="869" s="58" customFormat="1"/>
    <row r="870" s="58" customFormat="1"/>
    <row r="871" s="58" customFormat="1"/>
    <row r="872" s="58" customFormat="1"/>
    <row r="873" s="58" customFormat="1"/>
    <row r="874" s="58" customFormat="1"/>
    <row r="875" s="58" customFormat="1"/>
    <row r="876" s="58" customFormat="1"/>
    <row r="877" s="58" customFormat="1"/>
    <row r="878" s="58" customFormat="1"/>
    <row r="879" s="58" customFormat="1"/>
    <row r="880" s="58" customFormat="1"/>
    <row r="881" s="58" customFormat="1"/>
    <row r="882" s="58" customFormat="1"/>
    <row r="883" s="58" customFormat="1"/>
    <row r="884" s="58" customFormat="1"/>
    <row r="885" s="58" customFormat="1"/>
    <row r="886" s="58" customFormat="1"/>
    <row r="887" s="58" customFormat="1"/>
    <row r="888" s="58" customFormat="1"/>
    <row r="889" s="58" customFormat="1"/>
    <row r="890" s="58" customFormat="1"/>
    <row r="891" s="58" customFormat="1"/>
    <row r="892" s="58" customFormat="1"/>
    <row r="893" s="58" customFormat="1"/>
    <row r="894" s="58" customFormat="1"/>
    <row r="895" s="58" customFormat="1"/>
    <row r="896" s="58" customFormat="1"/>
    <row r="897" s="58" customFormat="1"/>
    <row r="898" s="58" customFormat="1"/>
    <row r="899" s="58" customFormat="1"/>
    <row r="900" s="58" customFormat="1"/>
    <row r="901" s="58" customFormat="1"/>
    <row r="902" s="58" customFormat="1"/>
    <row r="903" s="58" customFormat="1"/>
    <row r="904" s="58" customFormat="1"/>
    <row r="905" s="58" customFormat="1"/>
    <row r="906" s="58" customFormat="1"/>
    <row r="907" s="58" customFormat="1"/>
    <row r="908" s="58" customFormat="1"/>
    <row r="909" s="58" customFormat="1"/>
    <row r="910" s="58" customFormat="1"/>
    <row r="911" s="58" customFormat="1"/>
    <row r="912" s="58" customFormat="1"/>
    <row r="913" s="58" customFormat="1"/>
    <row r="914" s="58" customFormat="1"/>
    <row r="915" s="58" customFormat="1"/>
    <row r="916" s="58" customFormat="1"/>
    <row r="917" s="58" customFormat="1"/>
    <row r="918" s="58" customFormat="1"/>
    <row r="919" s="58" customFormat="1"/>
    <row r="920" s="58" customFormat="1"/>
    <row r="921" s="58" customFormat="1"/>
    <row r="922" s="58" customFormat="1"/>
    <row r="923" s="58" customFormat="1"/>
    <row r="924" s="58" customFormat="1"/>
    <row r="925" s="58" customFormat="1"/>
    <row r="926" s="58" customFormat="1"/>
    <row r="927" s="58" customFormat="1"/>
    <row r="928" s="58" customFormat="1"/>
    <row r="929" s="58" customFormat="1"/>
    <row r="930" s="58" customFormat="1"/>
    <row r="931" s="58" customFormat="1"/>
    <row r="932" s="58" customFormat="1"/>
    <row r="933" s="58" customFormat="1"/>
    <row r="934" s="58" customFormat="1"/>
    <row r="935" s="58" customFormat="1"/>
    <row r="936" s="58" customFormat="1"/>
    <row r="937" s="58" customFormat="1"/>
    <row r="938" s="58" customFormat="1"/>
    <row r="939" s="58" customFormat="1"/>
    <row r="940" s="58" customFormat="1"/>
    <row r="941" s="58" customFormat="1"/>
    <row r="942" s="58" customFormat="1"/>
    <row r="943" s="58" customFormat="1"/>
    <row r="944" s="58" customFormat="1"/>
    <row r="945" s="58" customFormat="1"/>
    <row r="946" s="58" customFormat="1"/>
    <row r="947" s="58" customFormat="1"/>
    <row r="948" s="58" customFormat="1"/>
    <row r="949" s="58" customFormat="1"/>
    <row r="950" s="58" customFormat="1"/>
    <row r="951" s="58" customFormat="1"/>
    <row r="952" s="58" customFormat="1"/>
    <row r="953" s="58" customFormat="1"/>
    <row r="954" s="58" customFormat="1"/>
    <row r="955" s="58" customFormat="1"/>
    <row r="956" s="58" customFormat="1"/>
    <row r="957" s="58" customFormat="1"/>
    <row r="958" s="58" customFormat="1"/>
    <row r="959" s="58" customFormat="1"/>
    <row r="960" s="58" customFormat="1"/>
    <row r="961" s="58" customFormat="1"/>
    <row r="962" s="58" customFormat="1"/>
    <row r="963" s="58" customFormat="1"/>
    <row r="964" s="58" customFormat="1"/>
    <row r="965" s="58" customFormat="1"/>
    <row r="966" s="58" customFormat="1"/>
    <row r="967" s="58" customFormat="1"/>
    <row r="968" s="58" customFormat="1"/>
    <row r="969" s="58" customFormat="1"/>
    <row r="970" s="58" customFormat="1"/>
    <row r="971" s="58" customFormat="1"/>
    <row r="972" s="58" customFormat="1"/>
    <row r="973" s="58" customFormat="1"/>
    <row r="974" s="58" customFormat="1"/>
    <row r="975" s="58" customFormat="1"/>
    <row r="976" s="58" customFormat="1"/>
    <row r="977" s="58" customFormat="1"/>
    <row r="978" s="58" customFormat="1"/>
    <row r="979" s="58" customFormat="1"/>
    <row r="980" s="58" customFormat="1"/>
    <row r="981" s="58" customFormat="1"/>
    <row r="982" s="58" customFormat="1"/>
    <row r="983" s="58" customFormat="1"/>
    <row r="984" s="58" customFormat="1"/>
    <row r="985" s="58" customFormat="1"/>
    <row r="986" s="58" customFormat="1"/>
    <row r="987" s="58" customFormat="1"/>
    <row r="988" s="58" customFormat="1"/>
    <row r="989" s="58" customFormat="1"/>
    <row r="990" s="58" customFormat="1"/>
    <row r="991" s="58" customFormat="1"/>
    <row r="992" s="58" customFormat="1"/>
    <row r="993" s="58" customFormat="1"/>
    <row r="994" s="58" customFormat="1"/>
    <row r="995" s="58" customFormat="1"/>
    <row r="996" s="58" customFormat="1"/>
    <row r="997" s="58" customFormat="1"/>
    <row r="998" s="58" customFormat="1"/>
    <row r="999" s="58" customFormat="1"/>
    <row r="1000" s="58" customFormat="1"/>
    <row r="1001" s="58" customFormat="1"/>
    <row r="1002" s="58" customFormat="1"/>
    <row r="1003" s="58" customFormat="1"/>
    <row r="1004" s="58" customFormat="1"/>
    <row r="1005" s="58" customFormat="1"/>
    <row r="1006" s="58" customFormat="1"/>
    <row r="1007" s="58" customFormat="1"/>
    <row r="1008" s="58" customFormat="1"/>
    <row r="1009" s="58" customFormat="1"/>
    <row r="1010" s="58" customFormat="1"/>
    <row r="1011" s="58" customFormat="1"/>
    <row r="1012" s="58" customFormat="1"/>
    <row r="1013" s="58" customFormat="1"/>
    <row r="1014" s="58" customFormat="1"/>
    <row r="1015" s="58" customFormat="1"/>
    <row r="1016" s="58" customFormat="1"/>
    <row r="1017" s="58" customFormat="1"/>
    <row r="1018" s="58" customFormat="1"/>
    <row r="1019" s="58" customFormat="1"/>
    <row r="1020" s="58" customFormat="1"/>
    <row r="1021" s="58" customFormat="1"/>
    <row r="1022" s="58" customFormat="1"/>
    <row r="1023" s="58" customFormat="1"/>
    <row r="1024" s="58" customFormat="1"/>
    <row r="1025" s="58" customFormat="1"/>
    <row r="1026" s="58" customFormat="1"/>
    <row r="1027" s="58" customFormat="1"/>
    <row r="1028" s="58" customFormat="1"/>
    <row r="1029" s="58" customFormat="1"/>
    <row r="1030" s="58" customFormat="1"/>
    <row r="1031" s="58" customFormat="1"/>
    <row r="1032" s="58" customFormat="1"/>
    <row r="1033" s="58" customFormat="1"/>
    <row r="1034" s="58" customFormat="1"/>
    <row r="1035" s="58" customFormat="1"/>
    <row r="1036" s="58" customFormat="1"/>
    <row r="1037" s="58" customFormat="1"/>
    <row r="1038" s="58" customFormat="1"/>
    <row r="1039" s="58" customFormat="1"/>
    <row r="1040" s="58" customFormat="1"/>
    <row r="1041" s="58" customFormat="1"/>
    <row r="1042" s="58" customFormat="1"/>
    <row r="1043" s="58" customFormat="1"/>
    <row r="1044" s="58" customFormat="1"/>
    <row r="1045" s="58" customFormat="1"/>
    <row r="1046" s="58" customFormat="1"/>
    <row r="1047" s="58" customFormat="1"/>
    <row r="1048" s="58" customFormat="1"/>
    <row r="1049" s="58" customFormat="1"/>
    <row r="1050" s="58" customFormat="1"/>
    <row r="1051" s="58" customFormat="1"/>
    <row r="1052" s="58" customFormat="1"/>
    <row r="1053" s="58" customFormat="1"/>
    <row r="1054" s="58" customFormat="1"/>
    <row r="1055" s="58" customFormat="1"/>
    <row r="1056" s="58" customFormat="1"/>
    <row r="1057" s="58" customFormat="1"/>
    <row r="1058" s="58" customFormat="1"/>
    <row r="1059" s="58" customFormat="1"/>
    <row r="1060" s="58" customFormat="1"/>
    <row r="1061" s="58" customFormat="1"/>
    <row r="1062" s="58" customFormat="1"/>
    <row r="1063" s="58" customFormat="1"/>
    <row r="1064" s="58" customFormat="1"/>
    <row r="1065" s="58" customFormat="1"/>
    <row r="1066" s="58" customFormat="1"/>
    <row r="1067" s="58" customFormat="1"/>
    <row r="1068" s="58" customFormat="1"/>
    <row r="1069" s="58" customFormat="1"/>
    <row r="1070" s="58" customFormat="1"/>
    <row r="1071" s="58" customFormat="1"/>
    <row r="1072" s="58" customFormat="1"/>
    <row r="1073" s="58" customFormat="1"/>
    <row r="1074" s="58" customFormat="1"/>
    <row r="1075" s="58" customFormat="1"/>
    <row r="1076" s="58" customFormat="1"/>
    <row r="1077" s="58" customFormat="1"/>
    <row r="1078" s="58" customFormat="1"/>
    <row r="1079" s="58" customFormat="1"/>
    <row r="1080" s="58" customFormat="1"/>
    <row r="1081" s="58" customFormat="1"/>
    <row r="1082" s="58" customFormat="1"/>
    <row r="1083" s="58" customFormat="1"/>
    <row r="1084" s="58" customFormat="1"/>
    <row r="1085" s="58" customFormat="1"/>
    <row r="1086" s="58" customFormat="1"/>
    <row r="1087" s="58" customFormat="1"/>
    <row r="1088" s="58" customFormat="1"/>
    <row r="1089" s="58" customFormat="1"/>
    <row r="1090" s="58" customFormat="1"/>
    <row r="1091" s="58" customFormat="1"/>
    <row r="1092" s="58" customFormat="1"/>
    <row r="1093" s="58" customFormat="1"/>
    <row r="1094" s="58" customFormat="1"/>
    <row r="1095" s="58" customFormat="1"/>
    <row r="1096" s="58" customFormat="1"/>
    <row r="1097" s="58" customFormat="1"/>
    <row r="1098" s="58" customFormat="1"/>
    <row r="1099" s="58" customFormat="1"/>
    <row r="1100" s="58" customFormat="1"/>
    <row r="1101" s="58" customFormat="1"/>
    <row r="1102" s="58" customFormat="1"/>
    <row r="1103" s="58" customFormat="1"/>
    <row r="1104" s="58" customFormat="1"/>
    <row r="1105" s="58" customFormat="1"/>
    <row r="1106" s="58" customFormat="1"/>
    <row r="1107" s="58" customFormat="1"/>
    <row r="1108" s="58" customFormat="1"/>
    <row r="1109" s="58" customFormat="1"/>
    <row r="1110" s="58" customFormat="1"/>
    <row r="1111" s="58" customFormat="1"/>
    <row r="1112" s="58" customFormat="1"/>
    <row r="1113" s="58" customFormat="1"/>
    <row r="1114" s="58" customFormat="1"/>
    <row r="1115" s="58" customFormat="1"/>
    <row r="1116" s="58" customFormat="1"/>
    <row r="1117" s="58" customFormat="1"/>
    <row r="1118" s="58" customFormat="1"/>
    <row r="1119" s="58" customFormat="1"/>
    <row r="1120" s="58" customFormat="1"/>
    <row r="1121" s="58" customFormat="1"/>
    <row r="1122" s="58" customFormat="1"/>
    <row r="1123" s="58" customFormat="1"/>
    <row r="1124" s="58" customFormat="1"/>
    <row r="1125" s="58" customFormat="1"/>
    <row r="1126" s="58" customFormat="1"/>
    <row r="1127" s="58" customFormat="1"/>
    <row r="1128" s="58" customFormat="1"/>
    <row r="1129" s="58" customFormat="1"/>
    <row r="1130" s="58" customFormat="1"/>
    <row r="1131" s="58" customFormat="1"/>
    <row r="1132" s="58" customFormat="1"/>
    <row r="1133" s="58" customFormat="1"/>
    <row r="1134" s="58" customFormat="1"/>
    <row r="1135" s="58" customFormat="1"/>
    <row r="1136" s="58" customFormat="1"/>
    <row r="1137" s="58" customFormat="1"/>
    <row r="1138" s="58" customFormat="1"/>
    <row r="1139" s="58" customFormat="1"/>
    <row r="1140" s="58" customFormat="1"/>
    <row r="1141" s="58" customFormat="1"/>
    <row r="1142" s="58" customFormat="1"/>
    <row r="1143" s="58" customFormat="1"/>
    <row r="1144" s="58" customFormat="1"/>
    <row r="1145" s="58" customFormat="1"/>
    <row r="1146" s="58" customFormat="1"/>
    <row r="1147" s="58" customFormat="1"/>
    <row r="1148" s="58" customFormat="1"/>
    <row r="1149" s="58" customFormat="1"/>
    <row r="1150" s="58" customFormat="1"/>
    <row r="1151" s="58" customFormat="1"/>
    <row r="1152" s="58" customFormat="1"/>
    <row r="1153" s="58" customFormat="1"/>
    <row r="1154" s="58" customFormat="1"/>
    <row r="1155" s="58" customFormat="1"/>
    <row r="1156" s="58" customFormat="1"/>
    <row r="1157" s="58" customFormat="1"/>
    <row r="1158" s="58" customFormat="1"/>
    <row r="1159" s="58" customFormat="1"/>
    <row r="1160" s="58" customFormat="1"/>
    <row r="1161" s="58" customFormat="1"/>
    <row r="1162" s="58" customFormat="1"/>
    <row r="1163" s="58" customFormat="1"/>
    <row r="1164" s="58" customFormat="1"/>
    <row r="1165" s="58" customFormat="1"/>
    <row r="1166" s="58" customFormat="1"/>
    <row r="1167" s="58" customFormat="1"/>
    <row r="1168" s="58" customFormat="1"/>
    <row r="1169" s="58" customFormat="1"/>
    <row r="1170" s="58" customFormat="1"/>
    <row r="1171" s="58" customFormat="1"/>
    <row r="1172" s="58" customFormat="1"/>
    <row r="1173" s="58" customFormat="1"/>
    <row r="1174" s="58" customFormat="1"/>
    <row r="1175" s="58" customFormat="1"/>
    <row r="1176" s="58" customFormat="1"/>
    <row r="1177" s="58" customFormat="1"/>
    <row r="1178" s="58" customFormat="1"/>
    <row r="1179" s="58" customFormat="1"/>
    <row r="1180" s="58" customFormat="1"/>
    <row r="1181" s="58" customFormat="1"/>
    <row r="1182" s="58" customFormat="1"/>
    <row r="1183" s="58" customFormat="1"/>
    <row r="1184" s="58" customFormat="1"/>
    <row r="1185" s="58" customFormat="1"/>
    <row r="1186" s="58" customFormat="1"/>
    <row r="1187" s="58" customFormat="1"/>
    <row r="1188" s="58" customFormat="1"/>
    <row r="1189" s="58" customFormat="1"/>
    <row r="1190" s="58" customFormat="1"/>
    <row r="1191" s="58" customFormat="1"/>
    <row r="1192" s="58" customFormat="1"/>
    <row r="1193" s="58" customFormat="1"/>
    <row r="1194" s="58" customFormat="1"/>
    <row r="1195" s="58" customFormat="1"/>
    <row r="1196" s="58" customFormat="1"/>
    <row r="1197" s="58" customFormat="1"/>
    <row r="1198" s="58" customFormat="1"/>
    <row r="1199" s="58" customFormat="1"/>
    <row r="1200" s="58" customFormat="1"/>
    <row r="1201" s="58" customFormat="1"/>
    <row r="1202" s="58" customFormat="1"/>
    <row r="1203" s="58" customFormat="1"/>
    <row r="1204" s="58" customFormat="1"/>
    <row r="1205" s="58" customFormat="1"/>
    <row r="1206" s="58" customFormat="1"/>
    <row r="1207" s="58" customFormat="1"/>
    <row r="1208" s="58" customFormat="1"/>
    <row r="1209" s="58" customFormat="1"/>
    <row r="1210" s="58" customFormat="1"/>
    <row r="1211" s="58" customFormat="1"/>
    <row r="1212" s="58" customFormat="1"/>
    <row r="1213" s="58" customFormat="1"/>
    <row r="1214" s="58" customFormat="1"/>
    <row r="1215" s="58" customFormat="1"/>
    <row r="1216" s="58" customFormat="1"/>
    <row r="1217" s="58" customFormat="1"/>
    <row r="1218" s="58" customFormat="1"/>
    <row r="1219" s="58" customFormat="1"/>
    <row r="1220" s="58" customFormat="1"/>
    <row r="1221" s="58" customFormat="1"/>
    <row r="1222" s="58" customFormat="1"/>
    <row r="1223" s="58" customFormat="1"/>
    <row r="1224" s="58" customFormat="1"/>
    <row r="1225" s="58" customFormat="1"/>
    <row r="1226" s="58" customFormat="1"/>
    <row r="1227" s="58" customFormat="1"/>
    <row r="1228" s="58" customFormat="1"/>
    <row r="1229" s="58" customFormat="1"/>
    <row r="1230" s="58" customFormat="1"/>
    <row r="1231" s="58" customFormat="1"/>
    <row r="1232" s="58" customFormat="1"/>
    <row r="1233" s="58" customFormat="1"/>
    <row r="1234" s="58" customFormat="1"/>
    <row r="1235" s="58" customFormat="1"/>
    <row r="1236" s="58" customFormat="1"/>
    <row r="1237" s="58" customFormat="1"/>
    <row r="1238" s="58" customFormat="1"/>
    <row r="1239" s="58" customFormat="1"/>
    <row r="1240" s="58" customFormat="1"/>
    <row r="1241" s="58" customFormat="1"/>
    <row r="1242" s="58" customFormat="1"/>
    <row r="1243" s="58" customFormat="1"/>
    <row r="1244" s="58" customFormat="1"/>
    <row r="1245" s="58" customFormat="1"/>
    <row r="1246" s="58" customFormat="1"/>
    <row r="1247" s="58" customFormat="1"/>
    <row r="1248" s="58" customFormat="1"/>
    <row r="1249" s="58" customFormat="1"/>
    <row r="1250" s="58" customFormat="1"/>
    <row r="1251" s="58" customFormat="1"/>
    <row r="1252" s="58" customFormat="1"/>
    <row r="1253" s="58" customFormat="1"/>
    <row r="1254" s="58" customFormat="1"/>
    <row r="1255" s="58" customFormat="1"/>
    <row r="1256" s="58" customFormat="1"/>
    <row r="1257" s="58" customFormat="1"/>
    <row r="1258" s="58" customFormat="1"/>
    <row r="1259" s="58" customFormat="1"/>
    <row r="1260" s="58" customFormat="1"/>
    <row r="1261" s="58" customFormat="1"/>
    <row r="1262" s="58" customFormat="1"/>
    <row r="1263" s="58" customFormat="1"/>
    <row r="1264" s="58" customFormat="1"/>
    <row r="1265" s="58" customFormat="1"/>
    <row r="1266" s="58" customFormat="1"/>
    <row r="1267" s="58" customFormat="1"/>
    <row r="1268" s="58" customFormat="1"/>
    <row r="1269" s="58" customFormat="1"/>
    <row r="1270" s="58" customFormat="1"/>
    <row r="1271" s="58" customFormat="1"/>
    <row r="1272" s="58" customFormat="1"/>
    <row r="1273" s="58" customFormat="1"/>
    <row r="1274" s="58" customFormat="1"/>
    <row r="1275" s="58" customFormat="1"/>
    <row r="1276" s="58" customFormat="1"/>
    <row r="1277" s="58" customFormat="1"/>
    <row r="1278" s="58" customFormat="1"/>
    <row r="1279" s="58" customFormat="1"/>
    <row r="1280" s="58" customFormat="1"/>
    <row r="1281" s="58" customFormat="1"/>
    <row r="1282" s="58" customFormat="1"/>
    <row r="1283" s="58" customFormat="1"/>
    <row r="1284" s="58" customFormat="1"/>
    <row r="1285" s="58" customFormat="1"/>
    <row r="1286" s="58" customFormat="1"/>
    <row r="1287" s="58" customFormat="1"/>
    <row r="1288" s="58" customFormat="1"/>
    <row r="1289" s="58" customFormat="1"/>
    <row r="1290" s="58" customFormat="1"/>
    <row r="1291" s="58" customFormat="1"/>
    <row r="1292" s="58" customFormat="1"/>
    <row r="1293" s="58" customFormat="1"/>
    <row r="1294" s="58" customFormat="1"/>
    <row r="1295" s="58" customFormat="1"/>
    <row r="1296" s="58" customFormat="1"/>
    <row r="1297" s="58" customFormat="1"/>
    <row r="1298" s="58" customFormat="1"/>
    <row r="1299" s="58" customFormat="1"/>
    <row r="1300" s="58" customFormat="1"/>
    <row r="1301" s="58" customFormat="1"/>
    <row r="1302" s="58" customFormat="1"/>
    <row r="1303" s="58" customFormat="1"/>
    <row r="1304" s="58" customFormat="1"/>
    <row r="1305" s="58" customFormat="1"/>
    <row r="1306" s="58" customFormat="1"/>
    <row r="1307" s="58" customFormat="1"/>
    <row r="1308" s="58" customFormat="1"/>
    <row r="1309" s="58" customFormat="1"/>
    <row r="1310" s="58" customFormat="1"/>
    <row r="1311" s="58" customFormat="1"/>
    <row r="1312" s="58" customFormat="1"/>
    <row r="1313" s="58" customFormat="1"/>
    <row r="1314" s="58" customFormat="1"/>
    <row r="1315" s="58" customFormat="1"/>
    <row r="1316" s="58" customFormat="1"/>
    <row r="1317" s="58" customFormat="1"/>
    <row r="1318" s="58" customFormat="1"/>
    <row r="1319" s="58" customFormat="1"/>
    <row r="1320" s="58" customFormat="1"/>
    <row r="1321" s="58" customFormat="1"/>
    <row r="1322" s="58" customFormat="1"/>
    <row r="1323" s="58" customFormat="1"/>
    <row r="1324" s="58" customFormat="1"/>
    <row r="1325" s="58" customFormat="1"/>
    <row r="1326" s="58" customFormat="1"/>
    <row r="1327" s="58" customFormat="1"/>
    <row r="1328" s="58" customFormat="1"/>
    <row r="1329" s="58" customFormat="1"/>
    <row r="1330" s="58" customFormat="1"/>
    <row r="1331" s="58" customFormat="1"/>
    <row r="1332" s="58" customFormat="1"/>
    <row r="1333" s="58" customFormat="1"/>
    <row r="1334" s="58" customFormat="1"/>
    <row r="1335" s="58" customFormat="1"/>
    <row r="1336" s="58" customFormat="1"/>
    <row r="1337" s="58" customFormat="1"/>
    <row r="1338" s="58" customFormat="1"/>
    <row r="1339" s="58" customFormat="1"/>
    <row r="1340" s="58" customFormat="1"/>
    <row r="1341" s="58" customFormat="1"/>
    <row r="1342" s="58" customFormat="1"/>
    <row r="1343" s="58" customFormat="1"/>
    <row r="1344" s="58" customFormat="1"/>
    <row r="1345" s="58" customFormat="1"/>
    <row r="1346" s="58" customFormat="1"/>
    <row r="1347" s="58" customFormat="1"/>
    <row r="1348" s="58" customFormat="1"/>
    <row r="1349" s="58" customFormat="1"/>
    <row r="1350" s="58" customFormat="1"/>
    <row r="1351" s="58" customFormat="1"/>
    <row r="1352" s="58" customFormat="1"/>
    <row r="1353" s="58" customFormat="1"/>
    <row r="1354" s="58" customFormat="1"/>
    <row r="1355" s="58" customFormat="1"/>
    <row r="1356" s="58" customFormat="1"/>
    <row r="1357" s="58" customFormat="1"/>
    <row r="1358" s="58" customFormat="1"/>
    <row r="1359" s="58" customFormat="1"/>
    <row r="1360" s="58" customFormat="1"/>
    <row r="1361" s="58" customFormat="1"/>
    <row r="1362" s="58" customFormat="1"/>
    <row r="1363" s="58" customFormat="1"/>
    <row r="1364" s="58" customFormat="1"/>
    <row r="1365" s="58" customFormat="1"/>
    <row r="1366" s="58" customFormat="1"/>
    <row r="1367" s="58" customFormat="1"/>
    <row r="1368" s="58" customFormat="1"/>
    <row r="1369" s="58" customFormat="1"/>
    <row r="1370" s="58" customFormat="1"/>
    <row r="1371" s="58" customFormat="1"/>
    <row r="1372" s="58" customFormat="1"/>
    <row r="1373" s="58" customFormat="1"/>
    <row r="1374" s="58" customFormat="1"/>
    <row r="1375" s="58" customFormat="1"/>
    <row r="1376" s="58" customFormat="1"/>
    <row r="1377" s="58" customFormat="1"/>
    <row r="1378" s="58" customFormat="1"/>
    <row r="1379" s="58" customFormat="1"/>
    <row r="1380" s="58" customFormat="1"/>
    <row r="1381" s="58" customFormat="1"/>
    <row r="1382" s="58" customFormat="1"/>
    <row r="1383" s="58" customFormat="1"/>
    <row r="1384" s="58" customFormat="1"/>
    <row r="1385" s="58" customFormat="1"/>
    <row r="1386" s="58" customFormat="1"/>
    <row r="1387" s="58" customFormat="1"/>
    <row r="1388" s="58" customFormat="1"/>
    <row r="1389" s="58" customFormat="1"/>
    <row r="1390" s="58" customFormat="1"/>
    <row r="1391" s="58" customFormat="1"/>
    <row r="1392" s="58" customFormat="1"/>
    <row r="1393" s="58" customFormat="1"/>
    <row r="1394" s="58" customFormat="1"/>
    <row r="1395" s="58" customFormat="1"/>
    <row r="1396" s="58" customFormat="1"/>
    <row r="1397" s="58" customFormat="1"/>
    <row r="1398" s="58" customFormat="1"/>
    <row r="1399" s="58" customFormat="1"/>
    <row r="1400" s="58" customFormat="1"/>
    <row r="1401" s="58" customFormat="1"/>
    <row r="1402" s="58" customFormat="1"/>
    <row r="1403" s="58" customFormat="1"/>
    <row r="1404" s="58" customFormat="1"/>
    <row r="1405" s="58" customFormat="1"/>
    <row r="1406" s="58" customFormat="1"/>
    <row r="1407" s="58" customFormat="1"/>
    <row r="1408" s="58" customFormat="1"/>
    <row r="1409" s="58" customFormat="1"/>
    <row r="1410" s="58" customFormat="1"/>
    <row r="1411" s="58" customFormat="1"/>
    <row r="1412" s="58" customFormat="1"/>
    <row r="1413" s="58" customFormat="1"/>
    <row r="1414" s="58" customFormat="1"/>
    <row r="1415" s="58" customFormat="1"/>
    <row r="1416" s="58" customFormat="1"/>
    <row r="1417" s="58" customFormat="1"/>
    <row r="1418" s="58" customFormat="1"/>
    <row r="1419" s="58" customFormat="1"/>
    <row r="1420" s="58" customFormat="1"/>
    <row r="1421" s="58" customFormat="1"/>
    <row r="1422" s="58" customFormat="1"/>
    <row r="1423" s="58" customFormat="1"/>
    <row r="1424" s="58" customFormat="1"/>
    <row r="1425" s="58" customFormat="1"/>
    <row r="1426" s="58" customFormat="1"/>
    <row r="1427" s="58" customFormat="1"/>
    <row r="1428" s="58" customFormat="1"/>
    <row r="1429" s="58" customFormat="1"/>
    <row r="1430" s="58" customFormat="1"/>
    <row r="1431" s="58" customFormat="1"/>
    <row r="1432" s="58" customFormat="1"/>
    <row r="1433" s="58" customFormat="1"/>
    <row r="1434" s="58" customFormat="1"/>
    <row r="1435" s="58" customFormat="1"/>
    <row r="1436" s="58" customFormat="1"/>
    <row r="1437" s="58" customFormat="1"/>
    <row r="1438" s="58" customFormat="1"/>
    <row r="1439" s="58" customFormat="1"/>
    <row r="1440" s="58" customFormat="1"/>
    <row r="1441" s="58" customFormat="1"/>
    <row r="1442" s="58" customFormat="1"/>
    <row r="1443" s="58" customFormat="1"/>
    <row r="1444" s="58" customFormat="1"/>
    <row r="1445" s="58" customFormat="1"/>
    <row r="1446" s="58" customFormat="1"/>
    <row r="1447" s="58" customFormat="1"/>
    <row r="1448" s="58" customFormat="1"/>
    <row r="1449" s="58" customFormat="1"/>
    <row r="1450" s="58" customFormat="1"/>
    <row r="1451" s="58" customFormat="1"/>
    <row r="1452" s="58" customFormat="1"/>
    <row r="1453" s="58" customFormat="1"/>
    <row r="1454" s="58" customFormat="1"/>
    <row r="1455" s="58" customFormat="1"/>
    <row r="1456" s="58" customFormat="1"/>
    <row r="1457" s="58" customFormat="1"/>
    <row r="1458" s="58" customFormat="1"/>
    <row r="1459" s="58" customFormat="1"/>
    <row r="1460" s="58" customFormat="1"/>
    <row r="1461" s="58" customFormat="1"/>
    <row r="1462" s="58" customFormat="1"/>
    <row r="1463" s="58" customFormat="1"/>
    <row r="1464" s="58" customFormat="1"/>
    <row r="1465" s="58" customFormat="1"/>
    <row r="1466" s="58" customFormat="1"/>
    <row r="1467" s="58" customFormat="1"/>
    <row r="1468" s="58" customFormat="1"/>
    <row r="1469" s="58" customFormat="1"/>
    <row r="1470" s="58" customFormat="1"/>
    <row r="1471" s="58" customFormat="1"/>
    <row r="1472" s="58" customFormat="1"/>
    <row r="1473" s="58" customFormat="1"/>
    <row r="1474" s="58" customFormat="1"/>
    <row r="1475" s="58" customFormat="1"/>
    <row r="1476" s="58" customFormat="1"/>
    <row r="1477" s="58" customFormat="1"/>
    <row r="1478" s="58" customFormat="1"/>
    <row r="1479" s="58" customFormat="1"/>
    <row r="1480" s="58" customFormat="1"/>
    <row r="1481" s="58" customFormat="1"/>
    <row r="1482" s="58" customFormat="1"/>
    <row r="1483" s="58" customFormat="1"/>
    <row r="1484" s="58" customFormat="1"/>
    <row r="1485" s="58" customFormat="1"/>
    <row r="1486" s="58" customFormat="1"/>
    <row r="1487" s="58" customFormat="1"/>
    <row r="1488" s="58" customFormat="1"/>
    <row r="1489" s="58" customFormat="1"/>
    <row r="1490" s="58" customFormat="1"/>
    <row r="1491" s="58" customFormat="1"/>
    <row r="1492" s="58" customFormat="1"/>
    <row r="1493" s="58" customFormat="1"/>
    <row r="1494" s="58" customFormat="1"/>
    <row r="1495" s="58" customFormat="1"/>
    <row r="1496" s="58" customFormat="1"/>
    <row r="1497" s="58" customFormat="1"/>
    <row r="1498" s="58" customFormat="1"/>
    <row r="1499" s="58" customFormat="1"/>
    <row r="1500" s="58" customFormat="1"/>
    <row r="1501" s="58" customFormat="1"/>
    <row r="1502" s="58" customFormat="1"/>
    <row r="1503" s="58" customFormat="1"/>
    <row r="1504" s="58" customFormat="1"/>
    <row r="1505" s="58" customFormat="1"/>
    <row r="1506" s="58" customFormat="1"/>
    <row r="1507" s="58" customFormat="1"/>
    <row r="1508" s="58" customFormat="1"/>
    <row r="1509" s="58" customFormat="1"/>
    <row r="1510" s="58" customFormat="1"/>
    <row r="1511" s="58" customFormat="1"/>
    <row r="1512" s="58" customFormat="1"/>
    <row r="1513" s="58" customFormat="1"/>
    <row r="1514" s="58" customFormat="1"/>
    <row r="1515" s="58" customFormat="1"/>
    <row r="1516" s="58" customFormat="1"/>
    <row r="1517" s="58" customFormat="1"/>
    <row r="1518" s="58" customFormat="1"/>
    <row r="1519" s="58" customFormat="1"/>
    <row r="1520" s="58" customFormat="1"/>
    <row r="1521" s="58" customFormat="1"/>
    <row r="1522" s="58" customFormat="1"/>
    <row r="1523" s="58" customFormat="1"/>
    <row r="1524" s="58" customFormat="1"/>
    <row r="1525" s="58" customFormat="1"/>
    <row r="1526" s="58" customFormat="1"/>
    <row r="1527" s="58" customFormat="1"/>
    <row r="1528" s="58" customFormat="1"/>
    <row r="1529" s="58" customFormat="1"/>
    <row r="1530" s="58" customFormat="1"/>
    <row r="1531" s="58" customFormat="1"/>
    <row r="1532" s="58" customFormat="1"/>
    <row r="1533" s="58" customFormat="1"/>
    <row r="1534" s="58" customFormat="1"/>
    <row r="1535" s="58" customFormat="1"/>
    <row r="1536" s="58" customFormat="1"/>
    <row r="1537" s="58" customFormat="1"/>
    <row r="1538" s="58" customFormat="1"/>
    <row r="1539" s="58" customFormat="1"/>
    <row r="1540" s="58" customFormat="1"/>
    <row r="1541" s="58" customFormat="1"/>
    <row r="1542" s="58" customFormat="1"/>
    <row r="1543" s="58" customFormat="1"/>
    <row r="1544" s="58" customFormat="1"/>
    <row r="1545" s="58" customFormat="1"/>
    <row r="1546" s="58" customFormat="1"/>
    <row r="1547" s="58" customFormat="1"/>
    <row r="1548" s="58" customFormat="1"/>
    <row r="1549" s="58" customFormat="1"/>
    <row r="1550" s="58" customFormat="1"/>
    <row r="1551" s="58" customFormat="1"/>
    <row r="1552" s="58" customFormat="1"/>
    <row r="1553" s="58" customFormat="1"/>
    <row r="1554" s="58" customFormat="1"/>
    <row r="1555" s="58" customFormat="1"/>
    <row r="1556" s="58" customFormat="1"/>
    <row r="1557" s="58" customFormat="1"/>
    <row r="1558" s="58" customFormat="1"/>
    <row r="1559" s="58" customFormat="1"/>
    <row r="1560" s="58" customFormat="1"/>
    <row r="1561" s="58" customFormat="1"/>
    <row r="1562" s="58" customFormat="1"/>
    <row r="1563" s="58" customFormat="1"/>
    <row r="1564" s="58" customFormat="1"/>
    <row r="1565" s="58" customFormat="1"/>
    <row r="1566" s="58" customFormat="1"/>
    <row r="1567" s="58" customFormat="1"/>
    <row r="1568" s="58" customFormat="1"/>
    <row r="1569" s="58" customFormat="1"/>
    <row r="1570" s="58" customFormat="1"/>
    <row r="1571" s="58" customFormat="1"/>
    <row r="1572" s="58" customFormat="1"/>
    <row r="1573" s="58" customFormat="1"/>
    <row r="1574" s="58" customFormat="1"/>
    <row r="1575" s="58" customFormat="1"/>
    <row r="1576" s="58" customFormat="1"/>
    <row r="1577" s="58" customFormat="1"/>
    <row r="1578" s="58" customFormat="1"/>
    <row r="1579" s="58" customFormat="1"/>
    <row r="1580" s="58" customFormat="1"/>
    <row r="1581" s="58" customFormat="1"/>
    <row r="1582" s="58" customFormat="1"/>
    <row r="1583" s="58" customFormat="1"/>
    <row r="1584" s="58" customFormat="1"/>
    <row r="1585" s="58" customFormat="1"/>
    <row r="1586" s="58" customFormat="1"/>
    <row r="1587" s="58" customFormat="1"/>
    <row r="1588" s="58" customFormat="1"/>
    <row r="1589" s="58" customFormat="1"/>
    <row r="1590" s="58" customFormat="1"/>
    <row r="1591" s="58" customFormat="1"/>
    <row r="1592" s="58" customFormat="1"/>
    <row r="1593" s="58" customFormat="1"/>
    <row r="1594" s="58" customFormat="1"/>
    <row r="1595" s="58" customFormat="1"/>
    <row r="1596" s="58" customFormat="1"/>
    <row r="1597" s="58" customFormat="1"/>
    <row r="1598" s="58" customFormat="1"/>
    <row r="1599" s="58" customFormat="1"/>
    <row r="1600" s="58" customFormat="1"/>
    <row r="1601" s="58" customFormat="1"/>
    <row r="1602" s="58" customFormat="1"/>
    <row r="1603" s="58" customFormat="1"/>
    <row r="1604" s="58" customFormat="1"/>
    <row r="1605" s="58" customFormat="1"/>
    <row r="1606" s="58" customFormat="1"/>
    <row r="1607" s="58" customFormat="1"/>
    <row r="1608" s="58" customFormat="1"/>
    <row r="1609" s="58" customFormat="1"/>
    <row r="1610" s="58" customFormat="1"/>
    <row r="1611" s="58" customFormat="1"/>
    <row r="1612" s="58" customFormat="1"/>
    <row r="1613" s="58" customFormat="1"/>
    <row r="1614" s="58" customFormat="1"/>
    <row r="1615" s="58" customFormat="1"/>
    <row r="1616" s="58" customFormat="1"/>
    <row r="1617" s="58" customFormat="1"/>
    <row r="1618" s="58" customFormat="1"/>
    <row r="1619" s="58" customFormat="1"/>
    <row r="1620" s="58" customFormat="1"/>
    <row r="1621" s="58" customFormat="1"/>
    <row r="1622" s="58" customFormat="1"/>
    <row r="1623" s="58" customFormat="1"/>
    <row r="1624" s="58" customFormat="1"/>
    <row r="1625" s="58" customFormat="1"/>
    <row r="1626" s="58" customFormat="1"/>
    <row r="1627" s="58" customFormat="1"/>
    <row r="1628" s="58" customFormat="1"/>
    <row r="1629" s="58" customFormat="1"/>
    <row r="1630" s="58" customFormat="1"/>
    <row r="1631" s="58" customFormat="1"/>
    <row r="1632" s="58" customFormat="1"/>
    <row r="1633" s="58" customFormat="1"/>
    <row r="1634" s="58" customFormat="1"/>
    <row r="1635" s="58" customFormat="1"/>
    <row r="1636" s="58" customFormat="1"/>
    <row r="1637" s="58" customFormat="1"/>
    <row r="1638" s="58" customFormat="1"/>
    <row r="1639" s="58" customFormat="1"/>
    <row r="1640" s="58" customFormat="1"/>
    <row r="1641" s="58" customFormat="1"/>
    <row r="1642" s="58" customFormat="1"/>
    <row r="1643" s="58" customFormat="1"/>
    <row r="1644" s="58" customFormat="1"/>
    <row r="1645" s="58" customFormat="1"/>
    <row r="1646" s="58" customFormat="1"/>
    <row r="1647" s="58" customFormat="1"/>
    <row r="1648" s="58" customFormat="1"/>
    <row r="1649" s="58" customFormat="1"/>
    <row r="1650" s="58" customFormat="1"/>
    <row r="1651" s="58" customFormat="1"/>
    <row r="1652" s="58" customFormat="1"/>
    <row r="1653" s="58" customFormat="1"/>
    <row r="1654" s="58" customFormat="1"/>
    <row r="1655" s="58" customFormat="1"/>
    <row r="1656" s="58" customFormat="1"/>
    <row r="1657" s="58" customFormat="1"/>
    <row r="1658" s="58" customFormat="1"/>
    <row r="1659" s="58" customFormat="1"/>
    <row r="1660" s="58" customFormat="1"/>
    <row r="1661" s="58" customFormat="1"/>
    <row r="1662" s="58" customFormat="1"/>
    <row r="1663" s="58" customFormat="1"/>
    <row r="1664" s="58" customFormat="1"/>
    <row r="1665" s="58" customFormat="1"/>
    <row r="1666" s="58" customFormat="1"/>
    <row r="1667" s="58" customFormat="1"/>
    <row r="1668" s="58" customFormat="1"/>
    <row r="1669" s="58" customFormat="1"/>
    <row r="1670" s="58" customFormat="1"/>
    <row r="1671" s="58" customFormat="1"/>
    <row r="1672" s="58" customFormat="1"/>
    <row r="1673" s="58" customFormat="1"/>
    <row r="1674" s="58" customFormat="1"/>
    <row r="1675" s="58" customFormat="1"/>
    <row r="1676" s="58" customFormat="1"/>
    <row r="1677" s="58" customFormat="1"/>
    <row r="1678" s="58" customFormat="1"/>
    <row r="1679" s="58" customFormat="1"/>
    <row r="1680" s="58" customFormat="1"/>
    <row r="1681" s="58" customFormat="1"/>
    <row r="1682" s="58" customFormat="1"/>
    <row r="1683" s="58" customFormat="1"/>
    <row r="1684" s="58" customFormat="1"/>
    <row r="1685" s="58" customFormat="1"/>
    <row r="1686" s="58" customFormat="1"/>
    <row r="1687" s="58" customFormat="1"/>
    <row r="1688" s="58" customFormat="1"/>
    <row r="1689" s="58" customFormat="1"/>
    <row r="1690" s="58" customFormat="1"/>
    <row r="1691" s="58" customFormat="1"/>
    <row r="1692" s="58" customFormat="1"/>
    <row r="1693" s="58" customFormat="1"/>
    <row r="1694" s="58" customFormat="1"/>
    <row r="1695" s="58" customFormat="1"/>
    <row r="1696" s="58" customFormat="1"/>
    <row r="1697" s="58" customFormat="1"/>
    <row r="1698" s="58" customFormat="1"/>
    <row r="1699" s="58" customFormat="1"/>
    <row r="1700" s="58" customFormat="1"/>
    <row r="1701" s="58" customFormat="1"/>
    <row r="1702" s="58" customFormat="1"/>
    <row r="1703" s="58" customFormat="1"/>
    <row r="1704" s="58" customFormat="1"/>
    <row r="1705" s="58" customFormat="1"/>
    <row r="1706" s="58" customFormat="1"/>
    <row r="1707" s="58" customFormat="1"/>
    <row r="1708" s="58" customFormat="1"/>
    <row r="1709" s="58" customFormat="1"/>
    <row r="1710" s="58" customFormat="1"/>
    <row r="1711" s="58" customFormat="1"/>
    <row r="1712" s="58" customFormat="1"/>
    <row r="1713" s="58" customFormat="1"/>
    <row r="1714" s="58" customFormat="1"/>
    <row r="1715" s="58" customFormat="1"/>
    <row r="1716" s="58" customFormat="1"/>
    <row r="1717" s="58" customFormat="1"/>
    <row r="1718" s="58" customFormat="1"/>
    <row r="1719" s="58" customFormat="1"/>
    <row r="1720" s="58" customFormat="1"/>
    <row r="1721" s="58" customFormat="1"/>
    <row r="1722" s="58" customFormat="1"/>
    <row r="1723" s="58" customFormat="1"/>
    <row r="1724" s="58" customFormat="1"/>
    <row r="1725" s="58" customFormat="1"/>
    <row r="1726" s="58" customFormat="1"/>
    <row r="1727" s="58" customFormat="1"/>
    <row r="1728" s="58" customFormat="1"/>
    <row r="1729" s="58" customFormat="1"/>
    <row r="1730" s="58" customFormat="1"/>
    <row r="1731" s="58" customFormat="1"/>
    <row r="1732" s="58" customFormat="1"/>
    <row r="1733" s="58" customFormat="1"/>
    <row r="1734" s="58" customFormat="1"/>
    <row r="1735" s="58" customFormat="1"/>
    <row r="1736" s="58" customFormat="1"/>
    <row r="1737" s="58" customFormat="1"/>
    <row r="1738" s="58" customFormat="1"/>
    <row r="1739" s="58" customFormat="1"/>
    <row r="1740" s="58" customFormat="1"/>
    <row r="1741" s="58" customFormat="1"/>
    <row r="1742" s="58" customFormat="1"/>
    <row r="1743" s="58" customFormat="1"/>
    <row r="1744" s="58" customFormat="1"/>
    <row r="1745" s="58" customFormat="1"/>
    <row r="1746" s="58" customFormat="1"/>
    <row r="1747" s="58" customFormat="1"/>
    <row r="1748" s="58" customFormat="1"/>
    <row r="1749" s="58" customFormat="1"/>
    <row r="1750" s="58" customFormat="1"/>
    <row r="1751" s="58" customFormat="1"/>
    <row r="1752" s="58" customFormat="1"/>
    <row r="1753" s="58" customFormat="1"/>
    <row r="1754" s="58" customFormat="1"/>
    <row r="1755" s="58" customFormat="1"/>
    <row r="1756" s="58" customFormat="1"/>
    <row r="1757" s="58" customFormat="1"/>
    <row r="1758" s="58" customFormat="1"/>
    <row r="1759" s="58" customFormat="1"/>
    <row r="1760" s="58" customFormat="1"/>
    <row r="1761" s="58" customFormat="1"/>
    <row r="1762" s="58" customFormat="1"/>
    <row r="1763" s="58" customFormat="1"/>
    <row r="1764" s="58" customFormat="1"/>
    <row r="1765" s="58" customFormat="1"/>
    <row r="1766" s="58" customFormat="1"/>
    <row r="1767" s="58" customFormat="1"/>
    <row r="1768" s="58" customFormat="1"/>
    <row r="1769" s="58" customFormat="1"/>
    <row r="1770" s="58" customFormat="1"/>
    <row r="1771" s="58" customFormat="1"/>
    <row r="1772" s="58" customFormat="1"/>
    <row r="1773" s="58" customFormat="1"/>
    <row r="1774" s="58" customFormat="1"/>
    <row r="1775" s="58" customFormat="1"/>
    <row r="1776" s="58" customFormat="1"/>
    <row r="1777" s="58" customFormat="1"/>
    <row r="1778" s="58" customFormat="1"/>
    <row r="1779" s="58" customFormat="1"/>
    <row r="1780" s="58" customFormat="1"/>
    <row r="1781" s="58" customFormat="1"/>
    <row r="1782" s="58" customFormat="1"/>
    <row r="1783" s="58" customFormat="1"/>
    <row r="1784" s="58" customFormat="1"/>
    <row r="1785" s="58" customFormat="1"/>
    <row r="1786" s="58" customFormat="1"/>
    <row r="1787" s="58" customFormat="1"/>
    <row r="1788" s="58" customFormat="1"/>
    <row r="1789" s="58" customFormat="1"/>
    <row r="1790" s="58" customFormat="1"/>
    <row r="1791" s="58" customFormat="1"/>
    <row r="1792" s="58" customFormat="1"/>
    <row r="1793" s="58" customFormat="1"/>
    <row r="1794" s="58" customFormat="1"/>
    <row r="1795" s="58" customFormat="1"/>
    <row r="1796" s="58" customFormat="1"/>
    <row r="1797" s="58" customFormat="1"/>
    <row r="1798" s="58" customFormat="1"/>
    <row r="1799" s="58" customFormat="1"/>
    <row r="1800" s="58" customFormat="1"/>
    <row r="1801" s="58" customFormat="1"/>
    <row r="1802" s="58" customFormat="1"/>
    <row r="1803" s="58" customFormat="1"/>
    <row r="1804" s="58" customFormat="1"/>
    <row r="1805" s="58" customFormat="1"/>
    <row r="1806" s="58" customFormat="1"/>
    <row r="1807" s="58" customFormat="1"/>
    <row r="1808" s="58" customFormat="1"/>
    <row r="1809" s="58" customFormat="1"/>
    <row r="1810" s="58" customFormat="1"/>
    <row r="1811" s="58" customFormat="1"/>
    <row r="1812" s="58" customFormat="1"/>
    <row r="1813" s="58" customFormat="1"/>
    <row r="1814" s="58" customFormat="1"/>
    <row r="1815" s="58" customFormat="1"/>
    <row r="1816" s="58" customFormat="1"/>
    <row r="1817" s="58" customFormat="1"/>
    <row r="1818" s="58" customFormat="1"/>
    <row r="1819" s="58" customFormat="1"/>
    <row r="1820" s="58" customFormat="1"/>
    <row r="1821" s="58" customFormat="1"/>
    <row r="1822" s="58" customFormat="1"/>
    <row r="1823" s="58" customFormat="1"/>
    <row r="1824" s="58" customFormat="1"/>
    <row r="1825" s="58" customFormat="1"/>
    <row r="1826" s="58" customFormat="1"/>
    <row r="1827" s="58" customFormat="1"/>
    <row r="1828" s="58" customFormat="1"/>
    <row r="1829" s="58" customFormat="1"/>
    <row r="1830" s="58" customFormat="1"/>
    <row r="1831" s="58" customFormat="1"/>
    <row r="1832" s="58" customFormat="1"/>
    <row r="1833" s="58" customFormat="1"/>
    <row r="1834" s="58" customFormat="1"/>
    <row r="1835" s="58" customFormat="1"/>
    <row r="1836" s="58" customFormat="1"/>
    <row r="1837" s="58" customFormat="1"/>
    <row r="1838" s="58" customFormat="1"/>
    <row r="1839" s="58" customFormat="1"/>
    <row r="1840" s="58" customFormat="1"/>
    <row r="1841" s="58" customFormat="1"/>
    <row r="1842" s="58" customFormat="1"/>
    <row r="1843" s="58" customFormat="1"/>
    <row r="1844" s="58" customFormat="1"/>
    <row r="1845" s="58" customFormat="1"/>
    <row r="1846" s="58" customFormat="1"/>
    <row r="1847" s="58" customFormat="1"/>
    <row r="1848" s="58" customFormat="1"/>
    <row r="1849" s="58" customFormat="1"/>
    <row r="1850" s="58" customFormat="1"/>
    <row r="1851" s="58" customFormat="1"/>
    <row r="1852" s="58" customFormat="1"/>
    <row r="1853" s="58" customFormat="1"/>
    <row r="1854" s="58" customFormat="1"/>
    <row r="1855" s="58" customFormat="1"/>
    <row r="1856" s="58" customFormat="1"/>
    <row r="1857" s="58" customFormat="1"/>
    <row r="1858" s="58" customFormat="1"/>
    <row r="1859" s="58" customFormat="1"/>
    <row r="1860" s="58" customFormat="1"/>
    <row r="1861" s="58" customFormat="1"/>
    <row r="1862" s="58" customFormat="1"/>
    <row r="1863" s="58" customFormat="1"/>
    <row r="1864" s="58" customFormat="1"/>
    <row r="1865" s="58" customFormat="1"/>
    <row r="1866" s="58" customFormat="1"/>
    <row r="1867" s="58" customFormat="1"/>
    <row r="1868" s="58" customFormat="1"/>
    <row r="1869" s="58" customFormat="1"/>
    <row r="1870" s="58" customFormat="1"/>
    <row r="1871" s="58" customFormat="1"/>
    <row r="1872" s="58" customFormat="1"/>
    <row r="1873" s="58" customFormat="1"/>
    <row r="1874" s="58" customFormat="1"/>
    <row r="1875" s="58" customFormat="1"/>
    <row r="1876" s="58" customFormat="1"/>
    <row r="1877" s="58" customFormat="1"/>
    <row r="1878" s="58" customFormat="1"/>
    <row r="1879" s="58" customFormat="1"/>
    <row r="1880" s="58" customFormat="1"/>
    <row r="1881" s="58" customFormat="1"/>
    <row r="1882" s="58" customFormat="1"/>
    <row r="1883" s="58" customFormat="1"/>
    <row r="1884" s="58" customFormat="1"/>
    <row r="1885" s="58" customFormat="1"/>
    <row r="1886" s="58" customFormat="1"/>
    <row r="1887" s="58" customFormat="1"/>
    <row r="1888" s="58" customFormat="1"/>
    <row r="1889" s="58" customFormat="1"/>
    <row r="1890" s="58" customFormat="1"/>
    <row r="1891" s="58" customFormat="1"/>
    <row r="1892" s="58" customFormat="1"/>
    <row r="1893" s="58" customFormat="1"/>
    <row r="1894" s="58" customFormat="1"/>
    <row r="1895" s="58" customFormat="1"/>
    <row r="1896" s="58" customFormat="1"/>
    <row r="1897" s="58" customFormat="1"/>
    <row r="1898" s="58" customFormat="1"/>
    <row r="1899" s="58" customFormat="1"/>
    <row r="1900" s="58" customFormat="1"/>
    <row r="1901" s="58" customFormat="1"/>
    <row r="1902" s="58" customFormat="1"/>
    <row r="1903" s="58" customFormat="1"/>
    <row r="1904" s="58" customFormat="1"/>
    <row r="1905" s="58" customFormat="1"/>
    <row r="1906" s="58" customFormat="1"/>
    <row r="1907" s="58" customFormat="1"/>
    <row r="1908" s="58" customFormat="1"/>
    <row r="1909" s="58" customFormat="1"/>
    <row r="1910" s="58" customFormat="1"/>
    <row r="1911" s="58" customFormat="1"/>
    <row r="1912" s="58" customFormat="1"/>
    <row r="1913" s="58" customFormat="1"/>
    <row r="1914" s="58" customFormat="1"/>
    <row r="1915" s="58" customFormat="1"/>
    <row r="1916" s="58" customFormat="1"/>
    <row r="1917" s="58" customFormat="1"/>
    <row r="1918" s="58" customFormat="1"/>
    <row r="1919" s="58" customFormat="1"/>
    <row r="1920" s="58" customFormat="1"/>
    <row r="1921" s="58" customFormat="1"/>
    <row r="1922" s="58" customFormat="1"/>
    <row r="1923" s="58" customFormat="1"/>
    <row r="1924" s="58" customFormat="1"/>
    <row r="1925" s="58" customFormat="1"/>
    <row r="1926" s="58" customFormat="1"/>
    <row r="1927" s="58" customFormat="1"/>
    <row r="1928" s="58" customFormat="1"/>
    <row r="1929" s="58" customFormat="1"/>
    <row r="1930" s="58" customFormat="1"/>
    <row r="1931" s="58" customFormat="1"/>
    <row r="1932" s="58" customFormat="1"/>
    <row r="1933" s="58" customFormat="1"/>
    <row r="1934" s="58" customFormat="1"/>
    <row r="1935" s="58" customFormat="1"/>
    <row r="1936" s="58" customFormat="1"/>
    <row r="1937" s="58" customFormat="1"/>
    <row r="1938" s="58" customFormat="1"/>
    <row r="1939" s="58" customFormat="1"/>
    <row r="1940" s="58" customFormat="1"/>
    <row r="1941" s="58" customFormat="1"/>
    <row r="1942" s="58" customFormat="1"/>
    <row r="1943" s="58" customFormat="1"/>
    <row r="1944" s="58" customFormat="1"/>
    <row r="1945" s="58" customFormat="1"/>
    <row r="1946" s="58" customFormat="1"/>
    <row r="1947" s="58" customFormat="1"/>
    <row r="1948" s="58" customFormat="1"/>
    <row r="1949" s="58" customFormat="1"/>
    <row r="1950" s="58" customFormat="1"/>
    <row r="1951" s="58" customFormat="1"/>
    <row r="1952" s="58" customFormat="1"/>
    <row r="1953" s="58" customFormat="1"/>
    <row r="1954" s="58" customFormat="1"/>
    <row r="1955" s="58" customFormat="1"/>
    <row r="1956" s="58" customFormat="1"/>
    <row r="1957" s="58" customFormat="1"/>
    <row r="1958" s="58" customFormat="1"/>
    <row r="1959" s="58" customFormat="1"/>
    <row r="1960" s="58" customFormat="1"/>
    <row r="1961" s="58" customFormat="1"/>
    <row r="1962" s="58" customFormat="1"/>
    <row r="1963" s="58" customFormat="1"/>
    <row r="1964" s="58" customFormat="1"/>
    <row r="1965" s="58" customFormat="1"/>
    <row r="1966" s="58" customFormat="1"/>
    <row r="1967" s="58" customFormat="1"/>
    <row r="1968" s="58" customFormat="1"/>
    <row r="1969" s="58" customFormat="1"/>
    <row r="1970" s="58" customFormat="1"/>
    <row r="1971" s="58" customFormat="1"/>
    <row r="1972" s="58" customFormat="1"/>
    <row r="1973" s="58" customFormat="1"/>
    <row r="1974" s="58" customFormat="1"/>
    <row r="1975" s="58" customFormat="1"/>
    <row r="1976" s="58" customFormat="1"/>
    <row r="1977" s="58" customFormat="1"/>
    <row r="1978" s="58" customFormat="1"/>
    <row r="1979" s="58" customFormat="1"/>
    <row r="1980" s="58" customFormat="1"/>
    <row r="1981" s="58" customFormat="1"/>
    <row r="1982" s="58" customFormat="1"/>
    <row r="1983" s="58" customFormat="1"/>
    <row r="1984" s="58" customFormat="1"/>
    <row r="1985" s="58" customFormat="1"/>
    <row r="1986" s="58" customFormat="1"/>
    <row r="1987" s="58" customFormat="1"/>
    <row r="1988" s="58" customFormat="1"/>
    <row r="1989" s="58" customFormat="1"/>
    <row r="1990" s="58" customFormat="1"/>
    <row r="1991" s="58" customFormat="1"/>
    <row r="1992" s="58" customFormat="1"/>
    <row r="1993" s="58" customFormat="1"/>
    <row r="1994" s="58" customFormat="1"/>
    <row r="1995" s="58" customFormat="1"/>
    <row r="1996" s="58" customFormat="1"/>
    <row r="1997" s="58" customFormat="1"/>
    <row r="1998" s="58" customFormat="1"/>
    <row r="1999" s="58" customFormat="1"/>
    <row r="2000" s="58" customFormat="1"/>
    <row r="2001" s="58" customFormat="1"/>
    <row r="2002" s="58" customFormat="1"/>
    <row r="2003" s="58" customFormat="1"/>
    <row r="2004" s="58" customFormat="1"/>
    <row r="2005" s="58" customFormat="1"/>
    <row r="2006" s="58" customFormat="1"/>
    <row r="2007" s="58" customFormat="1"/>
    <row r="2008" s="58" customFormat="1"/>
    <row r="2009" s="58" customFormat="1"/>
    <row r="2010" s="58" customFormat="1"/>
    <row r="2011" s="58" customFormat="1"/>
    <row r="2012" s="58" customFormat="1"/>
    <row r="2013" s="58" customFormat="1"/>
    <row r="2014" s="58" customFormat="1"/>
    <row r="2015" s="58" customFormat="1"/>
    <row r="2016" s="58" customFormat="1"/>
    <row r="2017" s="58" customFormat="1"/>
    <row r="2018" s="58" customFormat="1"/>
    <row r="2019" s="58" customFormat="1"/>
    <row r="2020" s="58" customFormat="1"/>
    <row r="2021" s="58" customFormat="1"/>
    <row r="2022" s="58" customFormat="1"/>
    <row r="2023" s="58" customFormat="1"/>
    <row r="2024" s="58" customFormat="1"/>
    <row r="2025" s="58" customFormat="1"/>
    <row r="2026" s="58" customFormat="1"/>
    <row r="2027" s="58" customFormat="1"/>
    <row r="2028" s="58" customFormat="1"/>
    <row r="2029" s="58" customFormat="1"/>
    <row r="2030" s="58" customFormat="1"/>
    <row r="2031" s="58" customFormat="1"/>
    <row r="2032" s="58" customFormat="1"/>
    <row r="2033" s="58" customFormat="1"/>
    <row r="2034" s="58" customFormat="1"/>
    <row r="2035" s="58" customFormat="1"/>
    <row r="2036" s="58" customFormat="1"/>
    <row r="2037" s="58" customFormat="1"/>
    <row r="2038" s="58" customFormat="1"/>
    <row r="2039" s="58" customFormat="1"/>
    <row r="2040" s="58" customFormat="1"/>
    <row r="2041" s="58" customFormat="1"/>
    <row r="2042" s="58" customFormat="1"/>
    <row r="2043" s="58" customFormat="1"/>
    <row r="2044" s="58" customFormat="1"/>
    <row r="2045" s="58" customFormat="1"/>
    <row r="2046" s="58" customFormat="1"/>
    <row r="2047" s="58" customFormat="1"/>
    <row r="2048" s="58" customFormat="1"/>
    <row r="2049" s="58" customFormat="1"/>
    <row r="2050" s="58" customFormat="1"/>
    <row r="2051" s="58" customFormat="1"/>
    <row r="2052" s="58" customFormat="1"/>
    <row r="2053" s="58" customFormat="1"/>
    <row r="2054" s="58" customFormat="1"/>
    <row r="2055" s="58" customFormat="1"/>
    <row r="2056" s="58" customFormat="1"/>
    <row r="2057" s="58" customFormat="1"/>
    <row r="2058" s="58" customFormat="1"/>
    <row r="2059" s="58" customFormat="1"/>
    <row r="2060" s="58" customFormat="1"/>
    <row r="2061" s="58" customFormat="1"/>
    <row r="2062" s="58" customFormat="1"/>
    <row r="2063" s="58" customFormat="1"/>
    <row r="2064" s="58" customFormat="1"/>
    <row r="2065" s="58" customFormat="1"/>
    <row r="2066" s="58" customFormat="1"/>
    <row r="2067" s="58" customFormat="1"/>
    <row r="2068" s="58" customFormat="1"/>
    <row r="2069" s="58" customFormat="1"/>
    <row r="2070" s="58" customFormat="1"/>
    <row r="2071" s="58" customFormat="1"/>
    <row r="2072" s="58" customFormat="1"/>
    <row r="2073" s="58" customFormat="1"/>
    <row r="2074" s="58" customFormat="1"/>
    <row r="2075" s="58" customFormat="1"/>
    <row r="2076" s="58" customFormat="1"/>
    <row r="2077" s="58" customFormat="1"/>
    <row r="2078" s="58" customFormat="1"/>
    <row r="2079" s="58" customFormat="1"/>
    <row r="2080" s="58" customFormat="1"/>
    <row r="2081" s="58" customFormat="1"/>
    <row r="2082" s="58" customFormat="1"/>
    <row r="2083" s="58" customFormat="1"/>
    <row r="2084" s="58" customFormat="1"/>
    <row r="2085" s="58" customFormat="1"/>
    <row r="2086" s="58" customFormat="1"/>
    <row r="2087" s="58" customFormat="1"/>
    <row r="2088" s="58" customFormat="1"/>
    <row r="2089" s="58" customFormat="1"/>
    <row r="2090" s="58" customFormat="1"/>
    <row r="2091" s="58" customFormat="1"/>
    <row r="2092" s="58" customFormat="1"/>
    <row r="2093" s="58" customFormat="1"/>
    <row r="2094" s="58" customFormat="1"/>
    <row r="2095" s="58" customFormat="1"/>
    <row r="2096" s="58" customFormat="1"/>
    <row r="2097" s="58" customFormat="1"/>
    <row r="2098" s="58" customFormat="1"/>
    <row r="2099" s="58" customFormat="1"/>
    <row r="2100" s="58" customFormat="1"/>
    <row r="2101" s="58" customFormat="1"/>
    <row r="2102" s="58" customFormat="1"/>
    <row r="2103" s="58" customFormat="1"/>
    <row r="2104" s="58" customFormat="1"/>
    <row r="2105" s="58" customFormat="1"/>
    <row r="2106" s="58" customFormat="1"/>
    <row r="2107" s="58" customFormat="1"/>
    <row r="2108" s="58" customFormat="1"/>
    <row r="2109" s="58" customFormat="1"/>
    <row r="2110" s="58" customFormat="1"/>
    <row r="2111" s="58" customFormat="1"/>
    <row r="2112" s="58" customFormat="1"/>
    <row r="2113" s="58" customFormat="1"/>
    <row r="2114" s="58" customFormat="1"/>
    <row r="2115" s="58" customFormat="1"/>
    <row r="2116" s="58" customFormat="1"/>
    <row r="2117" s="58" customFormat="1"/>
    <row r="2118" s="58" customFormat="1"/>
    <row r="2119" s="58" customFormat="1"/>
    <row r="2120" s="58" customFormat="1"/>
    <row r="2121" s="58" customFormat="1"/>
    <row r="2122" s="58" customFormat="1"/>
    <row r="2123" s="58" customFormat="1"/>
    <row r="2124" s="58" customFormat="1"/>
    <row r="2125" s="58" customFormat="1"/>
    <row r="2126" s="58" customFormat="1"/>
    <row r="2127" s="58" customFormat="1"/>
    <row r="2128" s="58" customFormat="1"/>
    <row r="2129" s="58" customFormat="1"/>
    <row r="2130" s="58" customFormat="1"/>
    <row r="2131" s="58" customFormat="1"/>
    <row r="2132" s="58" customFormat="1"/>
    <row r="2133" s="58" customFormat="1"/>
    <row r="2134" s="58" customFormat="1"/>
    <row r="2135" s="58" customFormat="1"/>
    <row r="2136" s="58" customFormat="1"/>
    <row r="2137" s="58" customFormat="1"/>
    <row r="2138" s="58" customFormat="1"/>
    <row r="2139" s="58" customFormat="1"/>
    <row r="2140" s="58" customFormat="1"/>
    <row r="2141" s="58" customFormat="1"/>
    <row r="2142" s="58" customFormat="1"/>
    <row r="2143" s="58" customFormat="1"/>
    <row r="2144" s="58" customFormat="1"/>
    <row r="2145" s="58" customFormat="1"/>
    <row r="2146" s="58" customFormat="1"/>
    <row r="2147" s="58" customFormat="1"/>
    <row r="2148" s="58" customFormat="1"/>
    <row r="2149" s="58" customFormat="1"/>
    <row r="2150" s="58" customFormat="1"/>
    <row r="2151" s="58" customFormat="1"/>
    <row r="2152" s="58" customFormat="1"/>
    <row r="2153" s="58" customFormat="1"/>
    <row r="2154" s="58" customFormat="1"/>
    <row r="2155" s="58" customFormat="1"/>
    <row r="2156" s="58" customFormat="1"/>
    <row r="2157" s="58" customFormat="1"/>
    <row r="2158" s="58" customFormat="1"/>
    <row r="2159" s="58" customFormat="1"/>
    <row r="2160" s="58" customFormat="1"/>
    <row r="2161" s="58" customFormat="1"/>
    <row r="2162" s="58" customFormat="1"/>
    <row r="2163" s="58" customFormat="1"/>
    <row r="2164" s="58" customFormat="1"/>
    <row r="2165" s="58" customFormat="1"/>
    <row r="2166" s="58" customFormat="1"/>
    <row r="2167" s="58" customFormat="1"/>
    <row r="2168" s="58" customFormat="1"/>
    <row r="2169" s="58" customFormat="1"/>
    <row r="2170" s="58" customFormat="1"/>
    <row r="2171" s="58" customFormat="1"/>
    <row r="2172" s="58" customFormat="1"/>
    <row r="2173" s="58" customFormat="1"/>
    <row r="2174" s="58" customFormat="1"/>
    <row r="2175" s="58" customFormat="1"/>
    <row r="2176" s="58" customFormat="1"/>
    <row r="2177" s="58" customFormat="1"/>
    <row r="2178" s="58" customFormat="1"/>
    <row r="2179" s="58" customFormat="1"/>
    <row r="2180" s="58" customFormat="1"/>
    <row r="2181" s="58" customFormat="1"/>
    <row r="2182" s="58" customFormat="1"/>
    <row r="2183" s="58" customFormat="1"/>
    <row r="2184" s="58" customFormat="1"/>
    <row r="2185" s="58" customFormat="1"/>
    <row r="2186" s="58" customFormat="1"/>
    <row r="2187" s="58" customFormat="1"/>
    <row r="2188" s="58" customFormat="1"/>
    <row r="2189" s="58" customFormat="1"/>
    <row r="2190" s="58" customFormat="1"/>
    <row r="2191" s="58" customFormat="1"/>
    <row r="2192" s="58" customFormat="1"/>
    <row r="2193" s="58" customFormat="1"/>
    <row r="2194" s="58" customFormat="1"/>
    <row r="2195" s="58" customFormat="1"/>
    <row r="2196" s="58" customFormat="1"/>
    <row r="2197" s="58" customFormat="1"/>
    <row r="2198" s="58" customFormat="1"/>
    <row r="2199" s="58" customFormat="1"/>
    <row r="2200" s="58" customFormat="1"/>
    <row r="2201" s="58" customFormat="1"/>
    <row r="2202" s="58" customFormat="1"/>
    <row r="2203" s="58" customFormat="1"/>
    <row r="2204" s="58" customFormat="1"/>
    <row r="2205" s="58" customFormat="1"/>
    <row r="2206" s="58" customFormat="1"/>
    <row r="2207" s="58" customFormat="1"/>
    <row r="2208" s="58" customFormat="1"/>
    <row r="2209" s="58" customFormat="1"/>
    <row r="2210" s="58" customFormat="1"/>
    <row r="2211" s="58" customFormat="1"/>
    <row r="2212" s="58" customFormat="1"/>
    <row r="2213" s="58" customFormat="1"/>
    <row r="2214" s="58" customFormat="1"/>
    <row r="2215" s="58" customFormat="1"/>
    <row r="2216" s="58" customFormat="1"/>
    <row r="2217" s="58" customFormat="1"/>
    <row r="2218" s="58" customFormat="1"/>
    <row r="2219" s="58" customFormat="1"/>
    <row r="2220" s="58" customFormat="1"/>
    <row r="2221" s="58" customFormat="1"/>
    <row r="2222" s="58" customFormat="1"/>
    <row r="2223" s="58" customFormat="1"/>
    <row r="2224" s="58" customFormat="1"/>
    <row r="2225" s="58" customFormat="1"/>
    <row r="2226" s="58" customFormat="1"/>
    <row r="2227" s="58" customFormat="1"/>
    <row r="2228" s="58" customFormat="1"/>
    <row r="2229" s="58" customFormat="1"/>
    <row r="2230" s="58" customFormat="1"/>
    <row r="2231" s="58" customFormat="1"/>
    <row r="2232" s="58" customFormat="1"/>
    <row r="2233" s="58" customFormat="1"/>
    <row r="2234" s="58" customFormat="1"/>
    <row r="2235" s="58" customFormat="1"/>
    <row r="2236" s="58" customFormat="1"/>
    <row r="2237" s="58" customFormat="1"/>
    <row r="2238" s="58" customFormat="1"/>
    <row r="2239" s="58" customFormat="1"/>
    <row r="2240" s="58" customFormat="1"/>
    <row r="2241" s="58" customFormat="1"/>
    <row r="2242" s="58" customFormat="1"/>
    <row r="2243" s="58" customFormat="1"/>
    <row r="2244" s="58" customFormat="1"/>
    <row r="2245" s="58" customFormat="1"/>
    <row r="2246" s="58" customFormat="1"/>
    <row r="2247" s="58" customFormat="1"/>
    <row r="2248" s="58" customFormat="1"/>
    <row r="2249" s="58" customFormat="1"/>
    <row r="2250" s="58" customFormat="1"/>
    <row r="2251" s="58" customFormat="1"/>
    <row r="2252" s="58" customFormat="1"/>
    <row r="2253" s="58" customFormat="1"/>
    <row r="2254" s="58" customFormat="1"/>
    <row r="2255" s="58" customFormat="1"/>
    <row r="2256" s="58" customFormat="1"/>
    <row r="2257" s="58" customFormat="1"/>
    <row r="2258" s="58" customFormat="1"/>
    <row r="2259" s="58" customFormat="1"/>
    <row r="2260" s="58" customFormat="1"/>
    <row r="2261" s="58" customFormat="1"/>
    <row r="2262" s="58" customFormat="1"/>
    <row r="2263" s="58" customFormat="1"/>
    <row r="2264" s="58" customFormat="1"/>
    <row r="2265" s="58" customFormat="1"/>
    <row r="2266" s="58" customFormat="1"/>
    <row r="2267" s="58" customFormat="1"/>
    <row r="2268" s="58" customFormat="1"/>
    <row r="2269" s="58" customFormat="1"/>
    <row r="2270" s="58" customFormat="1"/>
    <row r="2271" s="58" customFormat="1"/>
    <row r="2272" s="58" customFormat="1"/>
    <row r="2273" s="58" customFormat="1"/>
    <row r="2274" s="58" customFormat="1"/>
    <row r="2275" s="58" customFormat="1"/>
    <row r="2276" s="58" customFormat="1"/>
    <row r="2277" s="58" customFormat="1"/>
    <row r="2278" s="58" customFormat="1"/>
    <row r="2279" s="58" customFormat="1"/>
    <row r="2280" s="58" customFormat="1"/>
    <row r="2281" s="58" customFormat="1"/>
    <row r="2282" s="58" customFormat="1"/>
    <row r="2283" s="58" customFormat="1"/>
    <row r="2284" s="58" customFormat="1"/>
    <row r="2285" s="58" customFormat="1"/>
    <row r="2286" s="58" customFormat="1"/>
    <row r="2287" s="58" customFormat="1"/>
    <row r="2288" s="58" customFormat="1"/>
    <row r="2289" s="58" customFormat="1"/>
    <row r="2290" s="58" customFormat="1"/>
    <row r="2291" s="58" customFormat="1"/>
    <row r="2292" s="58" customFormat="1"/>
    <row r="2293" s="58" customFormat="1"/>
    <row r="2294" s="58" customFormat="1"/>
    <row r="2295" s="58" customFormat="1"/>
    <row r="2296" s="58" customFormat="1"/>
    <row r="2297" s="58" customFormat="1"/>
    <row r="2298" s="58" customFormat="1"/>
    <row r="2299" s="58" customFormat="1"/>
    <row r="2300" s="58" customFormat="1"/>
    <row r="2301" s="58" customFormat="1"/>
    <row r="2302" s="58" customFormat="1"/>
    <row r="2303" s="58" customFormat="1"/>
    <row r="2304" s="58" customFormat="1"/>
    <row r="2305" s="58" customFormat="1"/>
    <row r="2306" s="58" customFormat="1"/>
    <row r="2307" s="58" customFormat="1"/>
    <row r="2308" s="58" customFormat="1"/>
    <row r="2309" s="58" customFormat="1"/>
    <row r="2310" s="58" customFormat="1"/>
    <row r="2311" s="58" customFormat="1"/>
    <row r="2312" s="58" customFormat="1"/>
    <row r="2313" s="58" customFormat="1"/>
    <row r="2314" s="58" customFormat="1"/>
    <row r="2315" s="58" customFormat="1"/>
    <row r="2316" s="58" customFormat="1"/>
    <row r="2317" s="58" customFormat="1"/>
    <row r="2318" s="58" customFormat="1"/>
    <row r="2319" s="58" customFormat="1"/>
    <row r="2320" s="58" customFormat="1"/>
    <row r="2321" s="58" customFormat="1"/>
    <row r="2322" s="58" customFormat="1"/>
    <row r="2323" s="58" customFormat="1"/>
    <row r="2324" s="58" customFormat="1"/>
    <row r="2325" s="58" customFormat="1"/>
    <row r="2326" s="58" customFormat="1"/>
    <row r="2327" s="58" customFormat="1"/>
    <row r="2328" s="58" customFormat="1"/>
    <row r="2329" s="58" customFormat="1"/>
    <row r="2330" s="58" customFormat="1"/>
    <row r="2331" s="58" customFormat="1"/>
    <row r="2332" s="58" customFormat="1"/>
    <row r="2333" s="58" customFormat="1"/>
    <row r="2334" s="58" customFormat="1"/>
    <row r="2335" s="58" customFormat="1"/>
    <row r="2336" s="58" customFormat="1"/>
    <row r="2337" s="58" customFormat="1"/>
    <row r="2338" s="58" customFormat="1"/>
    <row r="2339" s="58" customFormat="1"/>
    <row r="2340" s="58" customFormat="1"/>
    <row r="2341" s="58" customFormat="1"/>
    <row r="2342" s="58" customFormat="1"/>
    <row r="2343" s="58" customFormat="1"/>
    <row r="2344" s="58" customFormat="1"/>
    <row r="2345" s="58" customFormat="1"/>
    <row r="2346" s="58" customFormat="1"/>
    <row r="2347" s="58" customFormat="1"/>
    <row r="2348" s="58" customFormat="1"/>
    <row r="2349" s="58" customFormat="1"/>
    <row r="2350" s="58" customFormat="1"/>
    <row r="2351" s="58" customFormat="1"/>
    <row r="2352" s="58" customFormat="1"/>
    <row r="2353" s="58" customFormat="1"/>
    <row r="2354" s="58" customFormat="1"/>
    <row r="2355" s="58" customFormat="1"/>
    <row r="2356" s="58" customFormat="1"/>
    <row r="2357" s="58" customFormat="1"/>
    <row r="2358" s="58" customFormat="1"/>
    <row r="2359" s="58" customFormat="1"/>
    <row r="2360" s="58" customFormat="1"/>
    <row r="2361" s="58" customFormat="1"/>
    <row r="2362" s="58" customFormat="1"/>
    <row r="2363" s="58" customFormat="1"/>
    <row r="2364" s="58" customFormat="1"/>
    <row r="2365" s="58" customFormat="1"/>
    <row r="2366" s="58" customFormat="1"/>
    <row r="2367" s="58" customFormat="1"/>
    <row r="2368" s="58" customFormat="1"/>
    <row r="2369" s="58" customFormat="1"/>
    <row r="2370" s="58" customFormat="1"/>
    <row r="2371" s="58" customFormat="1"/>
    <row r="2372" s="58" customFormat="1"/>
    <row r="2373" s="58" customFormat="1"/>
    <row r="2374" s="58" customFormat="1"/>
    <row r="2375" s="58" customFormat="1"/>
    <row r="2376" s="58" customFormat="1"/>
    <row r="2377" s="58" customFormat="1"/>
    <row r="2378" s="58" customFormat="1"/>
    <row r="2379" s="58" customFormat="1"/>
    <row r="2380" s="58" customFormat="1"/>
    <row r="2381" s="58" customFormat="1"/>
    <row r="2382" s="58" customFormat="1"/>
    <row r="2383" s="58" customFormat="1"/>
    <row r="2384" s="58" customFormat="1"/>
    <row r="2385" s="58" customFormat="1"/>
    <row r="2386" s="58" customFormat="1"/>
    <row r="2387" s="58" customFormat="1"/>
    <row r="2388" s="58" customFormat="1"/>
    <row r="2389" s="58" customFormat="1"/>
    <row r="2390" s="58" customFormat="1"/>
    <row r="2391" s="58" customFormat="1"/>
    <row r="2392" s="58" customFormat="1"/>
    <row r="2393" s="58" customFormat="1"/>
    <row r="2394" s="58" customFormat="1"/>
    <row r="2395" s="58" customFormat="1"/>
    <row r="2396" s="58" customFormat="1"/>
    <row r="2397" s="58" customFormat="1"/>
    <row r="2398" s="58" customFormat="1"/>
    <row r="2399" s="58" customFormat="1"/>
    <row r="2400" s="58" customFormat="1"/>
    <row r="2401" s="58" customFormat="1"/>
    <row r="2402" s="58" customFormat="1"/>
    <row r="2403" s="58" customFormat="1"/>
    <row r="2404" s="58" customFormat="1"/>
    <row r="2405" s="58" customFormat="1"/>
    <row r="2406" s="58" customFormat="1"/>
    <row r="2407" s="58" customFormat="1"/>
    <row r="2408" s="58" customFormat="1"/>
    <row r="2409" s="58" customFormat="1"/>
    <row r="2410" s="58" customFormat="1"/>
    <row r="2411" s="58" customFormat="1"/>
    <row r="2412" s="58" customFormat="1"/>
    <row r="2413" s="58" customFormat="1"/>
    <row r="2414" s="58" customFormat="1"/>
    <row r="2415" s="58" customFormat="1"/>
    <row r="2416" s="58" customFormat="1"/>
    <row r="2417" s="58" customFormat="1"/>
    <row r="2418" s="58" customFormat="1"/>
    <row r="2419" s="58" customFormat="1"/>
    <row r="2420" s="58" customFormat="1"/>
    <row r="2421" s="58" customFormat="1"/>
    <row r="2422" s="58" customFormat="1"/>
    <row r="2423" s="58" customFormat="1"/>
    <row r="2424" s="58" customFormat="1"/>
    <row r="2425" s="58" customFormat="1"/>
    <row r="2426" s="58" customFormat="1"/>
    <row r="2427" s="58" customFormat="1"/>
    <row r="2428" s="58" customFormat="1"/>
    <row r="2429" s="58" customFormat="1"/>
    <row r="2430" s="58" customFormat="1"/>
    <row r="2431" s="58" customFormat="1"/>
    <row r="2432" s="58" customFormat="1"/>
    <row r="2433" s="58" customFormat="1"/>
    <row r="2434" s="58" customFormat="1"/>
    <row r="2435" s="58" customFormat="1"/>
    <row r="2436" s="58" customFormat="1"/>
    <row r="2437" s="58" customFormat="1"/>
    <row r="2438" s="58" customFormat="1"/>
    <row r="2439" s="58" customFormat="1"/>
    <row r="2440" s="58" customFormat="1"/>
    <row r="2441" s="58" customFormat="1"/>
    <row r="2442" s="58" customFormat="1"/>
    <row r="2443" s="58" customFormat="1"/>
    <row r="2444" s="58" customFormat="1"/>
    <row r="2445" s="58" customFormat="1"/>
    <row r="2446" s="58" customFormat="1"/>
    <row r="2447" s="58" customFormat="1"/>
    <row r="2448" s="58" customFormat="1"/>
    <row r="2449" s="58" customFormat="1"/>
    <row r="2450" s="58" customFormat="1"/>
    <row r="2451" s="58" customFormat="1"/>
    <row r="2452" s="58" customFormat="1"/>
    <row r="2453" s="58" customFormat="1"/>
    <row r="2454" s="58" customFormat="1"/>
    <row r="2455" s="58" customFormat="1"/>
    <row r="2456" s="58" customFormat="1"/>
    <row r="2457" s="58" customFormat="1"/>
    <row r="2458" s="58" customFormat="1"/>
    <row r="2459" s="58" customFormat="1"/>
    <row r="2460" s="58" customFormat="1"/>
    <row r="2461" s="58" customFormat="1"/>
    <row r="2462" s="58" customFormat="1"/>
    <row r="2463" s="58" customFormat="1"/>
    <row r="2464" s="58" customFormat="1"/>
    <row r="2465" s="58" customFormat="1"/>
    <row r="2466" s="58" customFormat="1"/>
    <row r="2467" s="58" customFormat="1"/>
    <row r="2468" s="58" customFormat="1"/>
    <row r="2469" s="58" customFormat="1"/>
    <row r="2470" s="58" customFormat="1"/>
    <row r="2471" s="58" customFormat="1"/>
    <row r="2472" s="58" customFormat="1"/>
    <row r="2473" s="58" customFormat="1"/>
    <row r="2474" s="58" customFormat="1"/>
    <row r="2475" s="58" customFormat="1"/>
    <row r="2476" s="58" customFormat="1"/>
    <row r="2477" s="58" customFormat="1"/>
    <row r="2478" s="58" customFormat="1"/>
    <row r="2479" s="58" customFormat="1"/>
    <row r="2480" s="58" customFormat="1"/>
    <row r="2481" s="58" customFormat="1"/>
    <row r="2482" s="58" customFormat="1"/>
    <row r="2483" s="58" customFormat="1"/>
    <row r="2484" s="58" customFormat="1"/>
    <row r="2485" s="58" customFormat="1"/>
    <row r="2486" s="58" customFormat="1"/>
    <row r="2487" s="58" customFormat="1"/>
    <row r="2488" s="58" customFormat="1"/>
    <row r="2489" s="58" customFormat="1"/>
    <row r="2490" s="58" customFormat="1"/>
    <row r="2491" s="58" customFormat="1"/>
    <row r="2492" s="58" customFormat="1"/>
    <row r="2493" s="58" customFormat="1"/>
    <row r="2494" s="58" customFormat="1"/>
    <row r="2495" s="58" customFormat="1"/>
    <row r="2496" s="58" customFormat="1"/>
    <row r="2497" s="58" customFormat="1"/>
    <row r="2498" s="58" customFormat="1"/>
    <row r="2499" s="58" customFormat="1"/>
    <row r="2500" s="58" customFormat="1"/>
    <row r="2501" s="58" customFormat="1"/>
    <row r="2502" s="58" customFormat="1"/>
    <row r="2503" s="58" customFormat="1"/>
    <row r="2504" s="58" customFormat="1"/>
    <row r="2505" s="58" customFormat="1"/>
    <row r="2506" s="58" customFormat="1"/>
    <row r="2507" s="58" customFormat="1"/>
    <row r="2508" s="58" customFormat="1"/>
    <row r="2509" s="58" customFormat="1"/>
    <row r="2510" s="58" customFormat="1"/>
    <row r="2511" s="58" customFormat="1"/>
    <row r="2512" s="58" customFormat="1"/>
    <row r="2513" s="58" customFormat="1"/>
    <row r="2514" s="58" customFormat="1"/>
    <row r="2515" s="58" customFormat="1"/>
    <row r="2516" s="58" customFormat="1"/>
    <row r="2517" s="58" customFormat="1"/>
    <row r="2518" s="58" customFormat="1"/>
    <row r="2519" s="58" customFormat="1"/>
    <row r="2520" s="58" customFormat="1"/>
    <row r="2521" s="58" customFormat="1"/>
    <row r="2522" s="58" customFormat="1"/>
    <row r="2523" s="58" customFormat="1"/>
    <row r="2524" s="58" customFormat="1"/>
    <row r="2525" s="58" customFormat="1"/>
    <row r="2526" s="58" customFormat="1"/>
    <row r="2527" s="58" customFormat="1"/>
    <row r="2528" s="58" customFormat="1"/>
    <row r="2529" s="58" customFormat="1"/>
    <row r="2530" s="58" customFormat="1"/>
    <row r="2531" s="58" customFormat="1"/>
    <row r="2532" s="58" customFormat="1"/>
    <row r="2533" s="58" customFormat="1"/>
    <row r="2534" s="58" customFormat="1"/>
    <row r="2535" s="58" customFormat="1"/>
    <row r="2536" s="58" customFormat="1"/>
  </sheetData>
  <sheetProtection sort="0" autoFilter="0" pivotTables="0"/>
  <protectedRanges>
    <protectedRange algorithmName="SHA-512" hashValue="g+Dpzd8g64LUeizkgUcfcid39j5GZ00YHKYhX0tvxsGpb0AGgxI8JTl7SkzD0vVDvUX0jOpNBpDPqYz+pu6KJQ==" saltValue="STvTXSm2rY6FxQ/zKC/J1w==" spinCount="100000" sqref="G5:K24" name="Plage1"/>
  </protectedRanges>
  <mergeCells count="1">
    <mergeCell ref="B3:E3"/>
  </mergeCells>
  <conditionalFormatting pivot="1" sqref="I9">
    <cfRule type="cellIs" dxfId="73" priority="3" operator="greaterThan">
      <formula>10000</formula>
    </cfRule>
  </conditionalFormatting>
  <conditionalFormatting pivot="1" sqref="O7">
    <cfRule type="cellIs" dxfId="72" priority="2" operator="greaterThan">
      <formula>10000</formula>
    </cfRule>
  </conditionalFormatting>
  <conditionalFormatting sqref="E6:E7">
    <cfRule type="cellIs" dxfId="71" priority="1" operator="greaterThan">
      <formula>500</formula>
    </cfRule>
  </conditionalFormatting>
  <dataValidations count="2">
    <dataValidation type="list" allowBlank="1" showInputMessage="1" showErrorMessage="1" sqref="D6:D7" xr:uid="{944C081B-09C6-41B5-9FE7-F4B9DE9510DB}">
      <formula1>moyens_paiement</formula1>
    </dataValidation>
    <dataValidation type="list" allowBlank="1" showInputMessage="1" showErrorMessage="1" sqref="C6:C7" xr:uid="{73E52323-2E5D-4687-A02C-D4787ABE6EBA}">
      <formula1>Employes</formula1>
    </dataValidation>
  </dataValidations>
  <pageMargins left="0.7" right="0.7" top="0.75" bottom="0.75" header="0.3" footer="0.3"/>
  <pageSetup orientation="portrait" r:id="rId3"/>
  <drawing r:id="rId4"/>
  <tableParts count="1">
    <tablePart r:id="rId5"/>
  </tableParts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09512A3-6839-4F9C-8C41-75D07914C96D}">
  <sheetPr codeName="Feuil15"/>
  <dimension ref="A1:T2536"/>
  <sheetViews>
    <sheetView showGridLines="0" zoomScaleNormal="100" workbookViewId="0">
      <pane ySplit="1" topLeftCell="A2" activePane="bottomLeft" state="frozen"/>
      <selection activeCell="O13" sqref="O13"/>
      <selection pane="bottomLeft" activeCell="E13" sqref="E13"/>
    </sheetView>
  </sheetViews>
  <sheetFormatPr baseColWidth="10" defaultColWidth="10.85546875" defaultRowHeight="15"/>
  <cols>
    <col min="1" max="1" width="16.85546875" style="14" customWidth="1"/>
    <col min="2" max="2" width="10.85546875" style="14"/>
    <col min="3" max="3" width="16.85546875" style="14" customWidth="1"/>
    <col min="4" max="4" width="10.85546875" style="14"/>
    <col min="5" max="5" width="15.140625" style="14" customWidth="1"/>
    <col min="6" max="6" width="3.85546875" style="14" customWidth="1"/>
    <col min="7" max="7" width="20.85546875" style="14" bestFit="1" customWidth="1"/>
    <col min="8" max="8" width="11.85546875" style="14" bestFit="1" customWidth="1"/>
    <col min="9" max="10" width="12.5703125" style="14" bestFit="1" customWidth="1"/>
    <col min="11" max="12" width="11.7109375" style="14" bestFit="1" customWidth="1"/>
    <col min="13" max="13" width="2.7109375" style="14" customWidth="1"/>
    <col min="14" max="15" width="12.5703125" style="14" bestFit="1" customWidth="1"/>
    <col min="16" max="16" width="17.5703125" style="14" customWidth="1"/>
    <col min="17" max="17" width="12.140625" style="14" customWidth="1"/>
    <col min="18" max="18" width="12.140625" style="14" bestFit="1" customWidth="1"/>
    <col min="19" max="19" width="15.140625" style="14" bestFit="1" customWidth="1"/>
    <col min="20" max="20" width="15.42578125" style="14" customWidth="1"/>
    <col min="21" max="21" width="8" style="14" customWidth="1"/>
    <col min="22" max="25" width="9" style="14" customWidth="1"/>
    <col min="26" max="26" width="11.5703125" style="14" bestFit="1" customWidth="1"/>
    <col min="27" max="16384" width="10.85546875" style="14"/>
  </cols>
  <sheetData>
    <row r="1" spans="1:20" s="54" customFormat="1" ht="81.95" customHeight="1">
      <c r="A1" s="53"/>
      <c r="B1" s="53"/>
      <c r="C1" s="53"/>
      <c r="D1" s="53"/>
      <c r="E1" s="53"/>
      <c r="F1" s="53"/>
      <c r="G1" s="53"/>
      <c r="H1" s="53"/>
      <c r="I1" s="53"/>
      <c r="J1" s="53"/>
      <c r="K1" s="53"/>
      <c r="L1" s="53"/>
      <c r="M1" s="53"/>
      <c r="N1" s="53"/>
      <c r="O1" s="53"/>
      <c r="Q1" s="55"/>
      <c r="R1" s="55"/>
      <c r="S1" s="55"/>
      <c r="T1" s="55"/>
    </row>
    <row r="2" spans="1:20" s="57" customFormat="1" ht="9.6" customHeight="1">
      <c r="A2" s="56"/>
      <c r="B2" s="56"/>
      <c r="C2" s="56"/>
      <c r="D2" s="56"/>
      <c r="E2" s="56"/>
      <c r="F2" s="56"/>
      <c r="G2" s="56"/>
      <c r="H2" s="56"/>
      <c r="I2" s="56"/>
      <c r="J2" s="56"/>
      <c r="K2" s="56"/>
      <c r="Q2" s="58"/>
      <c r="R2" s="59"/>
      <c r="S2" s="60"/>
      <c r="T2" s="58"/>
    </row>
    <row r="3" spans="1:20" s="57" customFormat="1" ht="21.6" customHeight="1">
      <c r="A3" s="56"/>
      <c r="B3" s="82"/>
      <c r="C3" s="82"/>
      <c r="D3" s="82"/>
      <c r="E3" s="82"/>
      <c r="F3" s="56"/>
      <c r="G3" s="56"/>
      <c r="H3" s="56"/>
      <c r="I3" s="56"/>
      <c r="J3" s="56"/>
      <c r="K3" s="56"/>
      <c r="Q3" s="58"/>
      <c r="R3" s="59"/>
      <c r="S3" s="60"/>
      <c r="T3" s="58"/>
    </row>
    <row r="4" spans="1:20" s="57" customFormat="1" ht="9.6" customHeight="1">
      <c r="A4" s="56"/>
      <c r="B4" s="56"/>
      <c r="C4" s="56"/>
      <c r="D4" s="56"/>
      <c r="E4" s="56"/>
      <c r="F4" s="56"/>
      <c r="G4" s="56"/>
      <c r="H4" s="56"/>
      <c r="I4" s="56"/>
      <c r="J4" s="56"/>
      <c r="K4" s="56"/>
      <c r="Q4" s="58"/>
      <c r="R4" s="59"/>
      <c r="S4" s="60"/>
      <c r="T4" s="58"/>
    </row>
    <row r="5" spans="1:20" s="58" customFormat="1">
      <c r="B5" s="65" t="s">
        <v>3</v>
      </c>
      <c r="C5" s="65" t="s">
        <v>4</v>
      </c>
      <c r="D5" s="65" t="s">
        <v>7</v>
      </c>
      <c r="E5" s="65" t="s">
        <v>5</v>
      </c>
      <c r="F5" s="61"/>
      <c r="G5" s="40" t="s">
        <v>11</v>
      </c>
      <c r="H5" s="40" t="s">
        <v>4</v>
      </c>
      <c r="I5" s="40"/>
      <c r="J5" s="79"/>
      <c r="N5" s="40" t="s">
        <v>7</v>
      </c>
      <c r="O5" s="40" t="s">
        <v>9</v>
      </c>
      <c r="R5" s="62"/>
      <c r="S5" s="60"/>
    </row>
    <row r="6" spans="1:20" s="58" customFormat="1">
      <c r="B6" s="66"/>
      <c r="C6" s="67"/>
      <c r="D6" s="67"/>
      <c r="E6" s="68"/>
      <c r="G6" s="40" t="s">
        <v>10</v>
      </c>
      <c r="H6" s="40" t="s">
        <v>19</v>
      </c>
      <c r="I6" s="40" t="s">
        <v>9</v>
      </c>
      <c r="J6" s="79"/>
      <c r="N6" s="44" t="s">
        <v>19</v>
      </c>
      <c r="O6" s="42"/>
      <c r="R6" s="62"/>
      <c r="S6" s="60"/>
    </row>
    <row r="7" spans="1:20" s="58" customFormat="1">
      <c r="B7" s="73"/>
      <c r="C7" s="74"/>
      <c r="D7" s="74"/>
      <c r="E7" s="75"/>
      <c r="G7" s="77" t="s">
        <v>19</v>
      </c>
      <c r="H7" s="76"/>
      <c r="I7" s="76"/>
      <c r="J7" s="79"/>
      <c r="N7" s="44" t="s">
        <v>9</v>
      </c>
      <c r="O7" s="42"/>
      <c r="R7" s="63"/>
    </row>
    <row r="8" spans="1:20" s="58" customFormat="1">
      <c r="B8" s="64"/>
      <c r="C8" s="64"/>
      <c r="D8" s="64"/>
      <c r="E8" s="64"/>
      <c r="G8" s="78" t="s">
        <v>19</v>
      </c>
      <c r="H8" s="76"/>
      <c r="I8" s="76"/>
      <c r="J8" s="79"/>
      <c r="N8" s="79"/>
      <c r="O8" s="79"/>
    </row>
    <row r="9" spans="1:20" s="58" customFormat="1">
      <c r="B9" s="64"/>
      <c r="C9" s="64"/>
      <c r="D9" s="64"/>
      <c r="E9" s="64"/>
      <c r="G9" s="41" t="s">
        <v>9</v>
      </c>
      <c r="H9" s="42"/>
      <c r="I9" s="42"/>
      <c r="J9" s="79"/>
    </row>
    <row r="10" spans="1:20" s="58" customFormat="1">
      <c r="B10" s="64"/>
      <c r="C10" s="64"/>
      <c r="D10" s="64"/>
      <c r="E10" s="64"/>
      <c r="G10" s="79"/>
      <c r="H10" s="79"/>
      <c r="I10" s="79"/>
      <c r="J10" s="79"/>
    </row>
    <row r="11" spans="1:20" s="58" customFormat="1">
      <c r="B11" s="64"/>
      <c r="C11" s="64"/>
      <c r="D11" s="64"/>
      <c r="E11" s="64"/>
      <c r="G11" s="79"/>
      <c r="H11" s="79"/>
      <c r="I11" s="79"/>
      <c r="J11" s="79"/>
    </row>
    <row r="12" spans="1:20" s="58" customFormat="1">
      <c r="B12" s="64"/>
      <c r="C12" s="64"/>
      <c r="D12" s="64"/>
      <c r="E12" s="64"/>
    </row>
    <row r="13" spans="1:20" s="58" customFormat="1">
      <c r="B13" s="64"/>
      <c r="C13" s="64"/>
      <c r="D13" s="64"/>
      <c r="E13" s="64"/>
    </row>
    <row r="14" spans="1:20" s="58" customFormat="1">
      <c r="B14" s="64"/>
      <c r="C14" s="64"/>
      <c r="D14" s="64"/>
      <c r="E14" s="64"/>
    </row>
    <row r="15" spans="1:20" s="58" customFormat="1">
      <c r="B15" s="64"/>
      <c r="C15" s="64"/>
      <c r="D15" s="64"/>
      <c r="E15" s="64"/>
    </row>
    <row r="16" spans="1:20" s="58" customFormat="1">
      <c r="B16" s="64"/>
      <c r="C16" s="64"/>
      <c r="D16" s="64"/>
      <c r="E16" s="64"/>
    </row>
    <row r="17" spans="2:5" s="58" customFormat="1">
      <c r="B17" s="64"/>
      <c r="C17" s="64"/>
      <c r="D17" s="64"/>
      <c r="E17" s="64"/>
    </row>
    <row r="18" spans="2:5" s="58" customFormat="1">
      <c r="B18" s="64"/>
      <c r="C18" s="64"/>
      <c r="D18" s="64"/>
      <c r="E18" s="64"/>
    </row>
    <row r="19" spans="2:5" s="58" customFormat="1">
      <c r="B19" s="64"/>
      <c r="C19" s="64"/>
      <c r="D19" s="64"/>
      <c r="E19" s="64"/>
    </row>
    <row r="20" spans="2:5" s="58" customFormat="1">
      <c r="B20" s="64"/>
      <c r="C20" s="64"/>
      <c r="D20" s="64"/>
      <c r="E20" s="64"/>
    </row>
    <row r="21" spans="2:5" s="58" customFormat="1">
      <c r="B21" s="64"/>
      <c r="C21" s="64"/>
      <c r="D21" s="64"/>
      <c r="E21" s="64"/>
    </row>
    <row r="22" spans="2:5" s="58" customFormat="1">
      <c r="B22" s="64"/>
      <c r="C22" s="64"/>
      <c r="D22" s="64"/>
      <c r="E22" s="64"/>
    </row>
    <row r="23" spans="2:5" s="58" customFormat="1">
      <c r="B23" s="64"/>
      <c r="C23" s="64"/>
      <c r="D23" s="64"/>
      <c r="E23" s="64"/>
    </row>
    <row r="24" spans="2:5" s="58" customFormat="1">
      <c r="B24" s="64"/>
      <c r="C24" s="64"/>
      <c r="D24" s="64"/>
      <c r="E24" s="64"/>
    </row>
    <row r="25" spans="2:5" s="58" customFormat="1">
      <c r="B25" s="64"/>
      <c r="C25" s="64"/>
      <c r="D25" s="64"/>
      <c r="E25" s="64"/>
    </row>
    <row r="26" spans="2:5" s="58" customFormat="1">
      <c r="B26" s="64"/>
      <c r="C26" s="64"/>
      <c r="D26" s="64"/>
      <c r="E26" s="64"/>
    </row>
    <row r="27" spans="2:5" s="58" customFormat="1">
      <c r="B27" s="64"/>
      <c r="C27" s="64"/>
      <c r="D27" s="64"/>
      <c r="E27" s="64"/>
    </row>
    <row r="28" spans="2:5" s="58" customFormat="1">
      <c r="B28" s="64"/>
      <c r="C28" s="64"/>
      <c r="D28" s="64"/>
      <c r="E28" s="64"/>
    </row>
    <row r="29" spans="2:5" s="58" customFormat="1">
      <c r="B29" s="64"/>
      <c r="C29" s="64"/>
      <c r="D29" s="64"/>
      <c r="E29" s="64"/>
    </row>
    <row r="30" spans="2:5" s="58" customFormat="1">
      <c r="B30" s="64"/>
      <c r="C30" s="64"/>
      <c r="D30" s="64"/>
      <c r="E30" s="64"/>
    </row>
    <row r="31" spans="2:5" s="58" customFormat="1">
      <c r="B31" s="64"/>
      <c r="C31" s="64"/>
      <c r="D31" s="64"/>
      <c r="E31" s="64"/>
    </row>
    <row r="32" spans="2:5" s="58" customFormat="1">
      <c r="B32" s="64"/>
      <c r="C32" s="64"/>
      <c r="D32" s="64"/>
      <c r="E32" s="64"/>
    </row>
    <row r="33" spans="2:5" s="58" customFormat="1">
      <c r="B33" s="64"/>
      <c r="C33" s="64"/>
      <c r="D33" s="64"/>
      <c r="E33" s="64"/>
    </row>
    <row r="34" spans="2:5" s="58" customFormat="1">
      <c r="B34" s="64"/>
      <c r="C34" s="64"/>
      <c r="D34" s="64"/>
      <c r="E34" s="64"/>
    </row>
    <row r="35" spans="2:5" s="58" customFormat="1">
      <c r="B35" s="64"/>
      <c r="C35" s="64"/>
      <c r="D35" s="64"/>
      <c r="E35" s="64"/>
    </row>
    <row r="36" spans="2:5" s="58" customFormat="1">
      <c r="B36" s="64"/>
      <c r="C36" s="64"/>
      <c r="D36" s="64"/>
      <c r="E36" s="64"/>
    </row>
    <row r="37" spans="2:5" s="58" customFormat="1">
      <c r="B37" s="64"/>
      <c r="C37" s="64"/>
      <c r="D37" s="64"/>
      <c r="E37" s="64"/>
    </row>
    <row r="38" spans="2:5" s="58" customFormat="1">
      <c r="B38" s="64"/>
      <c r="C38" s="64"/>
      <c r="D38" s="64"/>
      <c r="E38" s="64"/>
    </row>
    <row r="39" spans="2:5" s="58" customFormat="1">
      <c r="B39" s="64"/>
      <c r="C39" s="64"/>
      <c r="D39" s="64"/>
      <c r="E39" s="64"/>
    </row>
    <row r="40" spans="2:5" s="58" customFormat="1">
      <c r="B40" s="64"/>
      <c r="C40" s="64"/>
      <c r="D40" s="64"/>
      <c r="E40" s="64"/>
    </row>
    <row r="41" spans="2:5" s="58" customFormat="1">
      <c r="B41" s="64"/>
      <c r="C41" s="64"/>
      <c r="D41" s="64"/>
      <c r="E41" s="64"/>
    </row>
    <row r="42" spans="2:5" s="58" customFormat="1">
      <c r="B42" s="64"/>
      <c r="C42" s="64"/>
      <c r="D42" s="64"/>
      <c r="E42" s="64"/>
    </row>
    <row r="43" spans="2:5" s="58" customFormat="1">
      <c r="B43" s="64"/>
      <c r="C43" s="64"/>
      <c r="D43" s="64"/>
      <c r="E43" s="64"/>
    </row>
    <row r="44" spans="2:5" s="58" customFormat="1">
      <c r="B44" s="64"/>
      <c r="C44" s="64"/>
      <c r="D44" s="64"/>
      <c r="E44" s="64"/>
    </row>
    <row r="45" spans="2:5" s="58" customFormat="1">
      <c r="B45" s="64"/>
      <c r="C45" s="64"/>
      <c r="D45" s="64"/>
      <c r="E45" s="64"/>
    </row>
    <row r="46" spans="2:5" s="58" customFormat="1">
      <c r="B46" s="64"/>
      <c r="C46" s="64"/>
      <c r="D46" s="64"/>
      <c r="E46" s="64"/>
    </row>
    <row r="47" spans="2:5" s="58" customFormat="1">
      <c r="B47" s="64"/>
      <c r="C47" s="64"/>
      <c r="D47" s="64"/>
      <c r="E47" s="64"/>
    </row>
    <row r="48" spans="2:5" s="58" customFormat="1">
      <c r="B48" s="64"/>
      <c r="C48" s="64"/>
      <c r="D48" s="64"/>
      <c r="E48" s="64"/>
    </row>
    <row r="49" spans="2:5" s="58" customFormat="1">
      <c r="B49" s="64"/>
      <c r="C49" s="64"/>
      <c r="D49" s="64"/>
      <c r="E49" s="64"/>
    </row>
    <row r="50" spans="2:5" s="58" customFormat="1">
      <c r="B50" s="64"/>
      <c r="C50" s="64"/>
      <c r="D50" s="64"/>
      <c r="E50" s="64"/>
    </row>
    <row r="51" spans="2:5" s="58" customFormat="1">
      <c r="B51" s="64"/>
      <c r="C51" s="64"/>
      <c r="D51" s="64"/>
      <c r="E51" s="64"/>
    </row>
    <row r="52" spans="2:5" s="58" customFormat="1">
      <c r="B52" s="64"/>
      <c r="C52" s="64"/>
      <c r="D52" s="64"/>
      <c r="E52" s="64"/>
    </row>
    <row r="53" spans="2:5" s="58" customFormat="1">
      <c r="B53" s="64"/>
      <c r="C53" s="64"/>
      <c r="D53" s="64"/>
      <c r="E53" s="64"/>
    </row>
    <row r="54" spans="2:5" s="58" customFormat="1">
      <c r="B54" s="64"/>
      <c r="C54" s="64"/>
      <c r="D54" s="64"/>
      <c r="E54" s="64"/>
    </row>
    <row r="55" spans="2:5" s="58" customFormat="1">
      <c r="B55" s="64"/>
      <c r="C55" s="64"/>
      <c r="D55" s="64"/>
      <c r="E55" s="64"/>
    </row>
    <row r="56" spans="2:5" s="58" customFormat="1">
      <c r="B56" s="64"/>
      <c r="C56" s="64"/>
      <c r="D56" s="64"/>
      <c r="E56" s="64"/>
    </row>
    <row r="57" spans="2:5" s="58" customFormat="1">
      <c r="B57" s="64"/>
      <c r="C57" s="64"/>
      <c r="D57" s="64"/>
      <c r="E57" s="64"/>
    </row>
    <row r="58" spans="2:5" s="58" customFormat="1">
      <c r="B58" s="64"/>
      <c r="C58" s="64"/>
      <c r="D58" s="64"/>
      <c r="E58" s="64"/>
    </row>
    <row r="59" spans="2:5" s="58" customFormat="1">
      <c r="B59" s="64"/>
      <c r="C59" s="64"/>
      <c r="D59" s="64"/>
      <c r="E59" s="64"/>
    </row>
    <row r="60" spans="2:5" s="58" customFormat="1">
      <c r="B60" s="64"/>
      <c r="C60" s="64"/>
      <c r="D60" s="64"/>
      <c r="E60" s="64"/>
    </row>
    <row r="61" spans="2:5" s="58" customFormat="1">
      <c r="B61" s="64"/>
      <c r="C61" s="64"/>
      <c r="D61" s="64"/>
      <c r="E61" s="64"/>
    </row>
    <row r="62" spans="2:5" s="58" customFormat="1">
      <c r="B62" s="64"/>
      <c r="C62" s="64"/>
      <c r="D62" s="64"/>
      <c r="E62" s="64"/>
    </row>
    <row r="63" spans="2:5" s="58" customFormat="1">
      <c r="B63" s="64"/>
      <c r="C63" s="64"/>
      <c r="D63" s="64"/>
      <c r="E63" s="64"/>
    </row>
    <row r="64" spans="2:5" s="58" customFormat="1">
      <c r="B64" s="64"/>
      <c r="C64" s="64"/>
      <c r="D64" s="64"/>
      <c r="E64" s="64"/>
    </row>
    <row r="65" spans="2:5" s="58" customFormat="1">
      <c r="B65" s="64"/>
      <c r="C65" s="64"/>
      <c r="D65" s="64"/>
      <c r="E65" s="64"/>
    </row>
    <row r="66" spans="2:5" s="58" customFormat="1">
      <c r="B66" s="64"/>
      <c r="C66" s="64"/>
      <c r="D66" s="64"/>
      <c r="E66" s="64"/>
    </row>
    <row r="67" spans="2:5" s="58" customFormat="1">
      <c r="B67" s="64"/>
      <c r="C67" s="64"/>
      <c r="D67" s="64"/>
      <c r="E67" s="64"/>
    </row>
    <row r="68" spans="2:5" s="58" customFormat="1">
      <c r="B68" s="64"/>
      <c r="C68" s="64"/>
      <c r="D68" s="64"/>
      <c r="E68" s="64"/>
    </row>
    <row r="69" spans="2:5" s="58" customFormat="1">
      <c r="B69" s="64"/>
      <c r="C69" s="64"/>
      <c r="D69" s="64"/>
      <c r="E69" s="64"/>
    </row>
    <row r="70" spans="2:5" s="58" customFormat="1">
      <c r="B70" s="64"/>
      <c r="C70" s="64"/>
      <c r="D70" s="64"/>
      <c r="E70" s="64"/>
    </row>
    <row r="71" spans="2:5" s="58" customFormat="1">
      <c r="B71" s="64"/>
      <c r="C71" s="64"/>
      <c r="D71" s="64"/>
      <c r="E71" s="64"/>
    </row>
    <row r="72" spans="2:5" s="58" customFormat="1">
      <c r="B72" s="64"/>
      <c r="C72" s="64"/>
      <c r="D72" s="64"/>
      <c r="E72" s="64"/>
    </row>
    <row r="73" spans="2:5" s="58" customFormat="1">
      <c r="B73" s="64"/>
      <c r="C73" s="64"/>
      <c r="D73" s="64"/>
      <c r="E73" s="64"/>
    </row>
    <row r="74" spans="2:5" s="58" customFormat="1">
      <c r="B74" s="64"/>
      <c r="C74" s="64"/>
      <c r="D74" s="64"/>
      <c r="E74" s="64"/>
    </row>
    <row r="75" spans="2:5" s="58" customFormat="1">
      <c r="B75" s="64"/>
      <c r="C75" s="64"/>
      <c r="D75" s="64"/>
      <c r="E75" s="64"/>
    </row>
    <row r="76" spans="2:5" s="58" customFormat="1">
      <c r="B76" s="64"/>
      <c r="C76" s="64"/>
      <c r="D76" s="64"/>
      <c r="E76" s="64"/>
    </row>
    <row r="77" spans="2:5" s="58" customFormat="1">
      <c r="B77" s="64"/>
      <c r="C77" s="64"/>
      <c r="D77" s="64"/>
      <c r="E77" s="64"/>
    </row>
    <row r="78" spans="2:5" s="58" customFormat="1">
      <c r="B78" s="64"/>
      <c r="C78" s="64"/>
      <c r="D78" s="64"/>
      <c r="E78" s="64"/>
    </row>
    <row r="79" spans="2:5" s="58" customFormat="1">
      <c r="B79" s="64"/>
      <c r="C79" s="64"/>
      <c r="D79" s="64"/>
      <c r="E79" s="64"/>
    </row>
    <row r="80" spans="2:5" s="58" customFormat="1">
      <c r="B80" s="64"/>
      <c r="C80" s="64"/>
      <c r="D80" s="64"/>
      <c r="E80" s="64"/>
    </row>
    <row r="81" spans="2:5" s="58" customFormat="1">
      <c r="B81" s="64"/>
      <c r="C81" s="64"/>
      <c r="D81" s="64"/>
      <c r="E81" s="64"/>
    </row>
    <row r="82" spans="2:5" s="58" customFormat="1">
      <c r="B82" s="64"/>
      <c r="C82" s="64"/>
      <c r="D82" s="64"/>
      <c r="E82" s="64"/>
    </row>
    <row r="83" spans="2:5" s="58" customFormat="1">
      <c r="B83" s="64"/>
      <c r="C83" s="64"/>
      <c r="D83" s="64"/>
      <c r="E83" s="64"/>
    </row>
    <row r="84" spans="2:5" s="58" customFormat="1">
      <c r="B84" s="64"/>
      <c r="C84" s="64"/>
      <c r="D84" s="64"/>
      <c r="E84" s="64"/>
    </row>
    <row r="85" spans="2:5" s="58" customFormat="1">
      <c r="B85" s="64"/>
      <c r="C85" s="64"/>
      <c r="D85" s="64"/>
      <c r="E85" s="64"/>
    </row>
    <row r="86" spans="2:5" s="58" customFormat="1">
      <c r="B86" s="64"/>
      <c r="C86" s="64"/>
      <c r="D86" s="64"/>
      <c r="E86" s="64"/>
    </row>
    <row r="87" spans="2:5" s="58" customFormat="1">
      <c r="B87" s="64"/>
      <c r="C87" s="64"/>
      <c r="D87" s="64"/>
      <c r="E87" s="64"/>
    </row>
    <row r="88" spans="2:5" s="58" customFormat="1">
      <c r="B88" s="64"/>
      <c r="C88" s="64"/>
      <c r="D88" s="64"/>
      <c r="E88" s="64"/>
    </row>
    <row r="89" spans="2:5" s="58" customFormat="1">
      <c r="B89" s="64"/>
      <c r="C89" s="64"/>
      <c r="D89" s="64"/>
      <c r="E89" s="64"/>
    </row>
    <row r="90" spans="2:5" s="58" customFormat="1">
      <c r="B90" s="64"/>
      <c r="C90" s="64"/>
      <c r="D90" s="64"/>
      <c r="E90" s="64"/>
    </row>
    <row r="91" spans="2:5" s="58" customFormat="1">
      <c r="B91" s="64"/>
      <c r="C91" s="64"/>
      <c r="D91" s="64"/>
      <c r="E91" s="64"/>
    </row>
    <row r="92" spans="2:5" s="58" customFormat="1">
      <c r="B92" s="64"/>
      <c r="C92" s="64"/>
      <c r="D92" s="64"/>
      <c r="E92" s="64"/>
    </row>
    <row r="93" spans="2:5" s="58" customFormat="1">
      <c r="B93" s="64"/>
      <c r="C93" s="64"/>
      <c r="D93" s="64"/>
      <c r="E93" s="64"/>
    </row>
    <row r="94" spans="2:5" s="58" customFormat="1">
      <c r="B94" s="64"/>
      <c r="C94" s="64"/>
      <c r="D94" s="64"/>
      <c r="E94" s="64"/>
    </row>
    <row r="95" spans="2:5" s="58" customFormat="1">
      <c r="B95" s="64"/>
      <c r="C95" s="64"/>
      <c r="D95" s="64"/>
      <c r="E95" s="64"/>
    </row>
    <row r="96" spans="2:5" s="58" customFormat="1">
      <c r="B96" s="64"/>
      <c r="C96" s="64"/>
      <c r="D96" s="64"/>
      <c r="E96" s="64"/>
    </row>
    <row r="97" spans="2:5" s="58" customFormat="1">
      <c r="B97" s="64"/>
      <c r="C97" s="64"/>
      <c r="D97" s="64"/>
      <c r="E97" s="64"/>
    </row>
    <row r="98" spans="2:5" s="58" customFormat="1"/>
    <row r="99" spans="2:5" s="58" customFormat="1"/>
    <row r="100" spans="2:5" s="58" customFormat="1"/>
    <row r="101" spans="2:5" s="58" customFormat="1"/>
    <row r="102" spans="2:5" s="58" customFormat="1"/>
    <row r="103" spans="2:5" s="58" customFormat="1"/>
    <row r="104" spans="2:5" s="58" customFormat="1"/>
    <row r="105" spans="2:5" s="58" customFormat="1"/>
    <row r="106" spans="2:5" s="58" customFormat="1"/>
    <row r="107" spans="2:5" s="58" customFormat="1"/>
    <row r="108" spans="2:5" s="58" customFormat="1"/>
    <row r="109" spans="2:5" s="58" customFormat="1"/>
    <row r="110" spans="2:5" s="58" customFormat="1"/>
    <row r="111" spans="2:5" s="58" customFormat="1"/>
    <row r="112" spans="2:5" s="58" customFormat="1"/>
    <row r="113" s="58" customFormat="1"/>
    <row r="114" s="58" customFormat="1"/>
    <row r="115" s="58" customFormat="1"/>
    <row r="116" s="58" customFormat="1"/>
    <row r="117" s="58" customFormat="1"/>
    <row r="118" s="58" customFormat="1"/>
    <row r="119" s="58" customFormat="1"/>
    <row r="120" s="58" customFormat="1"/>
    <row r="121" s="58" customFormat="1"/>
    <row r="122" s="58" customFormat="1"/>
    <row r="123" s="58" customFormat="1"/>
    <row r="124" s="58" customFormat="1"/>
    <row r="125" s="58" customFormat="1"/>
    <row r="126" s="58" customFormat="1"/>
    <row r="127" s="58" customFormat="1"/>
    <row r="128" s="58" customFormat="1"/>
    <row r="129" s="58" customFormat="1"/>
    <row r="130" s="58" customFormat="1"/>
    <row r="131" s="58" customFormat="1"/>
    <row r="132" s="58" customFormat="1"/>
    <row r="133" s="58" customFormat="1"/>
    <row r="134" s="58" customFormat="1"/>
    <row r="135" s="58" customFormat="1"/>
    <row r="136" s="58" customFormat="1"/>
    <row r="137" s="58" customFormat="1"/>
    <row r="138" s="58" customFormat="1"/>
    <row r="139" s="58" customFormat="1"/>
    <row r="140" s="58" customFormat="1"/>
    <row r="141" s="58" customFormat="1"/>
    <row r="142" s="58" customFormat="1"/>
    <row r="143" s="58" customFormat="1"/>
    <row r="144" s="58" customFormat="1"/>
    <row r="145" s="58" customFormat="1"/>
    <row r="146" s="58" customFormat="1"/>
    <row r="147" s="58" customFormat="1"/>
    <row r="148" s="58" customFormat="1"/>
    <row r="149" s="58" customFormat="1"/>
    <row r="150" s="58" customFormat="1"/>
    <row r="151" s="58" customFormat="1"/>
    <row r="152" s="58" customFormat="1"/>
    <row r="153" s="58" customFormat="1"/>
    <row r="154" s="58" customFormat="1"/>
    <row r="155" s="58" customFormat="1"/>
    <row r="156" s="58" customFormat="1"/>
    <row r="157" s="58" customFormat="1"/>
    <row r="158" s="58" customFormat="1"/>
    <row r="159" s="58" customFormat="1"/>
    <row r="160" s="58" customFormat="1"/>
    <row r="161" s="58" customFormat="1"/>
    <row r="162" s="58" customFormat="1"/>
    <row r="163" s="58" customFormat="1"/>
    <row r="164" s="58" customFormat="1"/>
    <row r="165" s="58" customFormat="1"/>
    <row r="166" s="58" customFormat="1"/>
    <row r="167" s="58" customFormat="1"/>
    <row r="168" s="58" customFormat="1"/>
    <row r="169" s="58" customFormat="1"/>
    <row r="170" s="58" customFormat="1"/>
    <row r="171" s="58" customFormat="1"/>
    <row r="172" s="58" customFormat="1"/>
    <row r="173" s="58" customFormat="1"/>
    <row r="174" s="58" customFormat="1"/>
    <row r="175" s="58" customFormat="1"/>
    <row r="176" s="58" customFormat="1"/>
    <row r="177" s="58" customFormat="1"/>
    <row r="178" s="58" customFormat="1"/>
    <row r="179" s="58" customFormat="1"/>
    <row r="180" s="58" customFormat="1"/>
    <row r="181" s="58" customFormat="1"/>
    <row r="182" s="58" customFormat="1"/>
    <row r="183" s="58" customFormat="1"/>
    <row r="184" s="58" customFormat="1"/>
    <row r="185" s="58" customFormat="1"/>
    <row r="186" s="58" customFormat="1"/>
    <row r="187" s="58" customFormat="1"/>
    <row r="188" s="58" customFormat="1"/>
    <row r="189" s="58" customFormat="1"/>
    <row r="190" s="58" customFormat="1"/>
    <row r="191" s="58" customFormat="1"/>
    <row r="192" s="58" customFormat="1"/>
    <row r="193" s="58" customFormat="1"/>
    <row r="194" s="58" customFormat="1"/>
    <row r="195" s="58" customFormat="1"/>
    <row r="196" s="58" customFormat="1"/>
    <row r="197" s="58" customFormat="1"/>
    <row r="198" s="58" customFormat="1"/>
    <row r="199" s="58" customFormat="1"/>
    <row r="200" s="58" customFormat="1"/>
    <row r="201" s="58" customFormat="1"/>
    <row r="202" s="58" customFormat="1"/>
    <row r="203" s="58" customFormat="1"/>
    <row r="204" s="58" customFormat="1"/>
    <row r="205" s="58" customFormat="1"/>
    <row r="206" s="58" customFormat="1"/>
    <row r="207" s="58" customFormat="1"/>
    <row r="208" s="58" customFormat="1"/>
    <row r="209" s="58" customFormat="1"/>
    <row r="210" s="58" customFormat="1"/>
    <row r="211" s="58" customFormat="1"/>
    <row r="212" s="58" customFormat="1"/>
    <row r="213" s="58" customFormat="1"/>
    <row r="214" s="58" customFormat="1"/>
    <row r="215" s="58" customFormat="1"/>
    <row r="216" s="58" customFormat="1"/>
    <row r="217" s="58" customFormat="1"/>
    <row r="218" s="58" customFormat="1"/>
    <row r="219" s="58" customFormat="1"/>
    <row r="220" s="58" customFormat="1"/>
    <row r="221" s="58" customFormat="1"/>
    <row r="222" s="58" customFormat="1"/>
    <row r="223" s="58" customFormat="1"/>
    <row r="224" s="58" customFormat="1"/>
    <row r="225" s="58" customFormat="1"/>
    <row r="226" s="58" customFormat="1"/>
    <row r="227" s="58" customFormat="1"/>
    <row r="228" s="58" customFormat="1"/>
    <row r="229" s="58" customFormat="1"/>
    <row r="230" s="58" customFormat="1"/>
    <row r="231" s="58" customFormat="1"/>
    <row r="232" s="58" customFormat="1"/>
    <row r="233" s="58" customFormat="1"/>
    <row r="234" s="58" customFormat="1"/>
    <row r="235" s="58" customFormat="1"/>
    <row r="236" s="58" customFormat="1"/>
    <row r="237" s="58" customFormat="1"/>
    <row r="238" s="58" customFormat="1"/>
    <row r="239" s="58" customFormat="1"/>
    <row r="240" s="58" customFormat="1"/>
    <row r="241" s="58" customFormat="1"/>
    <row r="242" s="58" customFormat="1"/>
    <row r="243" s="58" customFormat="1"/>
    <row r="244" s="58" customFormat="1"/>
    <row r="245" s="58" customFormat="1"/>
    <row r="246" s="58" customFormat="1"/>
    <row r="247" s="58" customFormat="1"/>
    <row r="248" s="58" customFormat="1"/>
    <row r="249" s="58" customFormat="1"/>
    <row r="250" s="58" customFormat="1"/>
    <row r="251" s="58" customFormat="1"/>
    <row r="252" s="58" customFormat="1"/>
    <row r="253" s="58" customFormat="1"/>
    <row r="254" s="58" customFormat="1"/>
    <row r="255" s="58" customFormat="1"/>
    <row r="256" s="58" customFormat="1"/>
    <row r="257" s="58" customFormat="1"/>
    <row r="258" s="58" customFormat="1"/>
    <row r="259" s="58" customFormat="1"/>
    <row r="260" s="58" customFormat="1"/>
    <row r="261" s="58" customFormat="1"/>
    <row r="262" s="58" customFormat="1"/>
    <row r="263" s="58" customFormat="1"/>
    <row r="264" s="58" customFormat="1"/>
    <row r="265" s="58" customFormat="1"/>
    <row r="266" s="58" customFormat="1"/>
    <row r="267" s="58" customFormat="1"/>
    <row r="268" s="58" customFormat="1"/>
    <row r="269" s="58" customFormat="1"/>
    <row r="270" s="58" customFormat="1"/>
    <row r="271" s="58" customFormat="1"/>
    <row r="272" s="58" customFormat="1"/>
    <row r="273" s="58" customFormat="1"/>
    <row r="274" s="58" customFormat="1"/>
    <row r="275" s="58" customFormat="1"/>
    <row r="276" s="58" customFormat="1"/>
    <row r="277" s="58" customFormat="1"/>
    <row r="278" s="58" customFormat="1"/>
    <row r="279" s="58" customFormat="1"/>
    <row r="280" s="58" customFormat="1"/>
    <row r="281" s="58" customFormat="1"/>
    <row r="282" s="58" customFormat="1"/>
    <row r="283" s="58" customFormat="1"/>
    <row r="284" s="58" customFormat="1"/>
    <row r="285" s="58" customFormat="1"/>
    <row r="286" s="58" customFormat="1"/>
    <row r="287" s="58" customFormat="1"/>
    <row r="288" s="58" customFormat="1"/>
    <row r="289" s="58" customFormat="1"/>
    <row r="290" s="58" customFormat="1"/>
    <row r="291" s="58" customFormat="1"/>
    <row r="292" s="58" customFormat="1"/>
    <row r="293" s="58" customFormat="1"/>
    <row r="294" s="58" customFormat="1"/>
    <row r="295" s="58" customFormat="1"/>
    <row r="296" s="58" customFormat="1"/>
    <row r="297" s="58" customFormat="1"/>
    <row r="298" s="58" customFormat="1"/>
    <row r="299" s="58" customFormat="1"/>
    <row r="300" s="58" customFormat="1"/>
    <row r="301" s="58" customFormat="1"/>
    <row r="302" s="58" customFormat="1"/>
    <row r="303" s="58" customFormat="1"/>
    <row r="304" s="58" customFormat="1"/>
    <row r="305" s="58" customFormat="1"/>
    <row r="306" s="58" customFormat="1"/>
    <row r="307" s="58" customFormat="1"/>
    <row r="308" s="58" customFormat="1"/>
    <row r="309" s="58" customFormat="1"/>
    <row r="310" s="58" customFormat="1"/>
    <row r="311" s="58" customFormat="1"/>
    <row r="312" s="58" customFormat="1"/>
    <row r="313" s="58" customFormat="1"/>
    <row r="314" s="58" customFormat="1"/>
    <row r="315" s="58" customFormat="1"/>
    <row r="316" s="58" customFormat="1"/>
    <row r="317" s="58" customFormat="1"/>
    <row r="318" s="58" customFormat="1"/>
    <row r="319" s="58" customFormat="1"/>
    <row r="320" s="58" customFormat="1"/>
    <row r="321" s="58" customFormat="1"/>
    <row r="322" s="58" customFormat="1"/>
    <row r="323" s="58" customFormat="1"/>
    <row r="324" s="58" customFormat="1"/>
    <row r="325" s="58" customFormat="1"/>
    <row r="326" s="58" customFormat="1"/>
    <row r="327" s="58" customFormat="1"/>
    <row r="328" s="58" customFormat="1"/>
    <row r="329" s="58" customFormat="1"/>
    <row r="330" s="58" customFormat="1"/>
    <row r="331" s="58" customFormat="1"/>
    <row r="332" s="58" customFormat="1"/>
    <row r="333" s="58" customFormat="1"/>
    <row r="334" s="58" customFormat="1"/>
    <row r="335" s="58" customFormat="1"/>
    <row r="336" s="58" customFormat="1"/>
    <row r="337" s="58" customFormat="1"/>
    <row r="338" s="58" customFormat="1"/>
    <row r="339" s="58" customFormat="1"/>
    <row r="340" s="58" customFormat="1"/>
    <row r="341" s="58" customFormat="1"/>
    <row r="342" s="58" customFormat="1"/>
    <row r="343" s="58" customFormat="1"/>
    <row r="344" s="58" customFormat="1"/>
    <row r="345" s="58" customFormat="1"/>
    <row r="346" s="58" customFormat="1"/>
    <row r="347" s="58" customFormat="1"/>
    <row r="348" s="58" customFormat="1"/>
    <row r="349" s="58" customFormat="1"/>
    <row r="350" s="58" customFormat="1"/>
    <row r="351" s="58" customFormat="1"/>
    <row r="352" s="58" customFormat="1"/>
    <row r="353" s="58" customFormat="1"/>
    <row r="354" s="58" customFormat="1"/>
    <row r="355" s="58" customFormat="1"/>
    <row r="356" s="58" customFormat="1"/>
    <row r="357" s="58" customFormat="1"/>
    <row r="358" s="58" customFormat="1"/>
    <row r="359" s="58" customFormat="1"/>
    <row r="360" s="58" customFormat="1"/>
    <row r="361" s="58" customFormat="1"/>
    <row r="362" s="58" customFormat="1"/>
    <row r="363" s="58" customFormat="1"/>
    <row r="364" s="58" customFormat="1"/>
    <row r="365" s="58" customFormat="1"/>
    <row r="366" s="58" customFormat="1"/>
    <row r="367" s="58" customFormat="1"/>
    <row r="368" s="58" customFormat="1"/>
    <row r="369" s="58" customFormat="1"/>
    <row r="370" s="58" customFormat="1"/>
    <row r="371" s="58" customFormat="1"/>
    <row r="372" s="58" customFormat="1"/>
    <row r="373" s="58" customFormat="1"/>
    <row r="374" s="58" customFormat="1"/>
    <row r="375" s="58" customFormat="1"/>
    <row r="376" s="58" customFormat="1"/>
    <row r="377" s="58" customFormat="1"/>
    <row r="378" s="58" customFormat="1"/>
    <row r="379" s="58" customFormat="1"/>
    <row r="380" s="58" customFormat="1"/>
    <row r="381" s="58" customFormat="1"/>
    <row r="382" s="58" customFormat="1"/>
    <row r="383" s="58" customFormat="1"/>
    <row r="384" s="58" customFormat="1"/>
    <row r="385" s="58" customFormat="1"/>
    <row r="386" s="58" customFormat="1"/>
    <row r="387" s="58" customFormat="1"/>
    <row r="388" s="58" customFormat="1"/>
    <row r="389" s="58" customFormat="1"/>
    <row r="390" s="58" customFormat="1"/>
    <row r="391" s="58" customFormat="1"/>
    <row r="392" s="58" customFormat="1"/>
    <row r="393" s="58" customFormat="1"/>
    <row r="394" s="58" customFormat="1"/>
    <row r="395" s="58" customFormat="1"/>
    <row r="396" s="58" customFormat="1"/>
    <row r="397" s="58" customFormat="1"/>
    <row r="398" s="58" customFormat="1"/>
    <row r="399" s="58" customFormat="1"/>
    <row r="400" s="58" customFormat="1"/>
    <row r="401" s="58" customFormat="1"/>
    <row r="402" s="58" customFormat="1"/>
    <row r="403" s="58" customFormat="1"/>
    <row r="404" s="58" customFormat="1"/>
    <row r="405" s="58" customFormat="1"/>
    <row r="406" s="58" customFormat="1"/>
    <row r="407" s="58" customFormat="1"/>
    <row r="408" s="58" customFormat="1"/>
    <row r="409" s="58" customFormat="1"/>
    <row r="410" s="58" customFormat="1"/>
    <row r="411" s="58" customFormat="1"/>
    <row r="412" s="58" customFormat="1"/>
    <row r="413" s="58" customFormat="1"/>
    <row r="414" s="58" customFormat="1"/>
    <row r="415" s="58" customFormat="1"/>
    <row r="416" s="58" customFormat="1"/>
    <row r="417" s="58" customFormat="1"/>
    <row r="418" s="58" customFormat="1"/>
    <row r="419" s="58" customFormat="1"/>
    <row r="420" s="58" customFormat="1"/>
    <row r="421" s="58" customFormat="1"/>
    <row r="422" s="58" customFormat="1"/>
    <row r="423" s="58" customFormat="1"/>
    <row r="424" s="58" customFormat="1"/>
    <row r="425" s="58" customFormat="1"/>
    <row r="426" s="58" customFormat="1"/>
    <row r="427" s="58" customFormat="1"/>
    <row r="428" s="58" customFormat="1"/>
    <row r="429" s="58" customFormat="1"/>
    <row r="430" s="58" customFormat="1"/>
    <row r="431" s="58" customFormat="1"/>
    <row r="432" s="58" customFormat="1"/>
    <row r="433" s="58" customFormat="1"/>
    <row r="434" s="58" customFormat="1"/>
    <row r="435" s="58" customFormat="1"/>
    <row r="436" s="58" customFormat="1"/>
    <row r="437" s="58" customFormat="1"/>
    <row r="438" s="58" customFormat="1"/>
    <row r="439" s="58" customFormat="1"/>
    <row r="440" s="58" customFormat="1"/>
    <row r="441" s="58" customFormat="1"/>
    <row r="442" s="58" customFormat="1"/>
    <row r="443" s="58" customFormat="1"/>
    <row r="444" s="58" customFormat="1"/>
    <row r="445" s="58" customFormat="1"/>
    <row r="446" s="58" customFormat="1"/>
    <row r="447" s="58" customFormat="1"/>
    <row r="448" s="58" customFormat="1"/>
    <row r="449" s="58" customFormat="1"/>
    <row r="450" s="58" customFormat="1"/>
    <row r="451" s="58" customFormat="1"/>
    <row r="452" s="58" customFormat="1"/>
    <row r="453" s="58" customFormat="1"/>
    <row r="454" s="58" customFormat="1"/>
    <row r="455" s="58" customFormat="1"/>
    <row r="456" s="58" customFormat="1"/>
    <row r="457" s="58" customFormat="1"/>
    <row r="458" s="58" customFormat="1"/>
    <row r="459" s="58" customFormat="1"/>
    <row r="460" s="58" customFormat="1"/>
    <row r="461" s="58" customFormat="1"/>
    <row r="462" s="58" customFormat="1"/>
    <row r="463" s="58" customFormat="1"/>
    <row r="464" s="58" customFormat="1"/>
    <row r="465" s="58" customFormat="1"/>
    <row r="466" s="58" customFormat="1"/>
    <row r="467" s="58" customFormat="1"/>
    <row r="468" s="58" customFormat="1"/>
    <row r="469" s="58" customFormat="1"/>
    <row r="470" s="58" customFormat="1"/>
    <row r="471" s="58" customFormat="1"/>
    <row r="472" s="58" customFormat="1"/>
    <row r="473" s="58" customFormat="1"/>
    <row r="474" s="58" customFormat="1"/>
    <row r="475" s="58" customFormat="1"/>
    <row r="476" s="58" customFormat="1"/>
    <row r="477" s="58" customFormat="1"/>
    <row r="478" s="58" customFormat="1"/>
    <row r="479" s="58" customFormat="1"/>
    <row r="480" s="58" customFormat="1"/>
    <row r="481" s="58" customFormat="1"/>
    <row r="482" s="58" customFormat="1"/>
    <row r="483" s="58" customFormat="1"/>
    <row r="484" s="58" customFormat="1"/>
    <row r="485" s="58" customFormat="1"/>
    <row r="486" s="58" customFormat="1"/>
    <row r="487" s="58" customFormat="1"/>
    <row r="488" s="58" customFormat="1"/>
    <row r="489" s="58" customFormat="1"/>
    <row r="490" s="58" customFormat="1"/>
    <row r="491" s="58" customFormat="1"/>
    <row r="492" s="58" customFormat="1"/>
    <row r="493" s="58" customFormat="1"/>
    <row r="494" s="58" customFormat="1"/>
    <row r="495" s="58" customFormat="1"/>
    <row r="496" s="58" customFormat="1"/>
    <row r="497" s="58" customFormat="1"/>
    <row r="498" s="58" customFormat="1"/>
    <row r="499" s="58" customFormat="1"/>
    <row r="500" s="58" customFormat="1"/>
    <row r="501" s="58" customFormat="1"/>
    <row r="502" s="58" customFormat="1"/>
    <row r="503" s="58" customFormat="1"/>
    <row r="504" s="58" customFormat="1"/>
    <row r="505" s="58" customFormat="1"/>
    <row r="506" s="58" customFormat="1"/>
    <row r="507" s="58" customFormat="1"/>
    <row r="508" s="58" customFormat="1"/>
    <row r="509" s="58" customFormat="1"/>
    <row r="510" s="58" customFormat="1"/>
    <row r="511" s="58" customFormat="1"/>
    <row r="512" s="58" customFormat="1"/>
    <row r="513" s="58" customFormat="1"/>
    <row r="514" s="58" customFormat="1"/>
    <row r="515" s="58" customFormat="1"/>
    <row r="516" s="58" customFormat="1"/>
    <row r="517" s="58" customFormat="1"/>
    <row r="518" s="58" customFormat="1"/>
    <row r="519" s="58" customFormat="1"/>
    <row r="520" s="58" customFormat="1"/>
    <row r="521" s="58" customFormat="1"/>
    <row r="522" s="58" customFormat="1"/>
    <row r="523" s="58" customFormat="1"/>
    <row r="524" s="58" customFormat="1"/>
    <row r="525" s="58" customFormat="1"/>
    <row r="526" s="58" customFormat="1"/>
    <row r="527" s="58" customFormat="1"/>
    <row r="528" s="58" customFormat="1"/>
    <row r="529" s="58" customFormat="1"/>
    <row r="530" s="58" customFormat="1"/>
    <row r="531" s="58" customFormat="1"/>
    <row r="532" s="58" customFormat="1"/>
    <row r="533" s="58" customFormat="1"/>
    <row r="534" s="58" customFormat="1"/>
    <row r="535" s="58" customFormat="1"/>
    <row r="536" s="58" customFormat="1"/>
    <row r="537" s="58" customFormat="1"/>
    <row r="538" s="58" customFormat="1"/>
    <row r="539" s="58" customFormat="1"/>
    <row r="540" s="58" customFormat="1"/>
    <row r="541" s="58" customFormat="1"/>
    <row r="542" s="58" customFormat="1"/>
    <row r="543" s="58" customFormat="1"/>
    <row r="544" s="58" customFormat="1"/>
    <row r="545" s="58" customFormat="1"/>
    <row r="546" s="58" customFormat="1"/>
    <row r="547" s="58" customFormat="1"/>
    <row r="548" s="58" customFormat="1"/>
    <row r="549" s="58" customFormat="1"/>
    <row r="550" s="58" customFormat="1"/>
    <row r="551" s="58" customFormat="1"/>
    <row r="552" s="58" customFormat="1"/>
    <row r="553" s="58" customFormat="1"/>
    <row r="554" s="58" customFormat="1"/>
    <row r="555" s="58" customFormat="1"/>
    <row r="556" s="58" customFormat="1"/>
    <row r="557" s="58" customFormat="1"/>
    <row r="558" s="58" customFormat="1"/>
    <row r="559" s="58" customFormat="1"/>
    <row r="560" s="58" customFormat="1"/>
    <row r="561" s="58" customFormat="1"/>
    <row r="562" s="58" customFormat="1"/>
    <row r="563" s="58" customFormat="1"/>
    <row r="564" s="58" customFormat="1"/>
    <row r="565" s="58" customFormat="1"/>
    <row r="566" s="58" customFormat="1"/>
    <row r="567" s="58" customFormat="1"/>
    <row r="568" s="58" customFormat="1"/>
    <row r="569" s="58" customFormat="1"/>
    <row r="570" s="58" customFormat="1"/>
    <row r="571" s="58" customFormat="1"/>
    <row r="572" s="58" customFormat="1"/>
    <row r="573" s="58" customFormat="1"/>
    <row r="574" s="58" customFormat="1"/>
    <row r="575" s="58" customFormat="1"/>
    <row r="576" s="58" customFormat="1"/>
    <row r="577" s="58" customFormat="1"/>
    <row r="578" s="58" customFormat="1"/>
    <row r="579" s="58" customFormat="1"/>
    <row r="580" s="58" customFormat="1"/>
    <row r="581" s="58" customFormat="1"/>
    <row r="582" s="58" customFormat="1"/>
    <row r="583" s="58" customFormat="1"/>
    <row r="584" s="58" customFormat="1"/>
    <row r="585" s="58" customFormat="1"/>
    <row r="586" s="58" customFormat="1"/>
    <row r="587" s="58" customFormat="1"/>
    <row r="588" s="58" customFormat="1"/>
    <row r="589" s="58" customFormat="1"/>
    <row r="590" s="58" customFormat="1"/>
    <row r="591" s="58" customFormat="1"/>
    <row r="592" s="58" customFormat="1"/>
    <row r="593" s="58" customFormat="1"/>
    <row r="594" s="58" customFormat="1"/>
    <row r="595" s="58" customFormat="1"/>
    <row r="596" s="58" customFormat="1"/>
    <row r="597" s="58" customFormat="1"/>
    <row r="598" s="58" customFormat="1"/>
    <row r="599" s="58" customFormat="1"/>
    <row r="600" s="58" customFormat="1"/>
    <row r="601" s="58" customFormat="1"/>
    <row r="602" s="58" customFormat="1"/>
    <row r="603" s="58" customFormat="1"/>
    <row r="604" s="58" customFormat="1"/>
    <row r="605" s="58" customFormat="1"/>
    <row r="606" s="58" customFormat="1"/>
    <row r="607" s="58" customFormat="1"/>
    <row r="608" s="58" customFormat="1"/>
    <row r="609" s="58" customFormat="1"/>
    <row r="610" s="58" customFormat="1"/>
    <row r="611" s="58" customFormat="1"/>
    <row r="612" s="58" customFormat="1"/>
    <row r="613" s="58" customFormat="1"/>
    <row r="614" s="58" customFormat="1"/>
    <row r="615" s="58" customFormat="1"/>
    <row r="616" s="58" customFormat="1"/>
    <row r="617" s="58" customFormat="1"/>
    <row r="618" s="58" customFormat="1"/>
    <row r="619" s="58" customFormat="1"/>
    <row r="620" s="58" customFormat="1"/>
    <row r="621" s="58" customFormat="1"/>
    <row r="622" s="58" customFormat="1"/>
    <row r="623" s="58" customFormat="1"/>
    <row r="624" s="58" customFormat="1"/>
    <row r="625" s="58" customFormat="1"/>
    <row r="626" s="58" customFormat="1"/>
    <row r="627" s="58" customFormat="1"/>
    <row r="628" s="58" customFormat="1"/>
    <row r="629" s="58" customFormat="1"/>
    <row r="630" s="58" customFormat="1"/>
    <row r="631" s="58" customFormat="1"/>
    <row r="632" s="58" customFormat="1"/>
    <row r="633" s="58" customFormat="1"/>
    <row r="634" s="58" customFormat="1"/>
    <row r="635" s="58" customFormat="1"/>
    <row r="636" s="58" customFormat="1"/>
    <row r="637" s="58" customFormat="1"/>
    <row r="638" s="58" customFormat="1"/>
    <row r="639" s="58" customFormat="1"/>
    <row r="640" s="58" customFormat="1"/>
    <row r="641" s="58" customFormat="1"/>
    <row r="642" s="58" customFormat="1"/>
    <row r="643" s="58" customFormat="1"/>
    <row r="644" s="58" customFormat="1"/>
    <row r="645" s="58" customFormat="1"/>
    <row r="646" s="58" customFormat="1"/>
    <row r="647" s="58" customFormat="1"/>
    <row r="648" s="58" customFormat="1"/>
    <row r="649" s="58" customFormat="1"/>
    <row r="650" s="58" customFormat="1"/>
    <row r="651" s="58" customFormat="1"/>
    <row r="652" s="58" customFormat="1"/>
    <row r="653" s="58" customFormat="1"/>
    <row r="654" s="58" customFormat="1"/>
    <row r="655" s="58" customFormat="1"/>
    <row r="656" s="58" customFormat="1"/>
    <row r="657" s="58" customFormat="1"/>
    <row r="658" s="58" customFormat="1"/>
    <row r="659" s="58" customFormat="1"/>
    <row r="660" s="58" customFormat="1"/>
    <row r="661" s="58" customFormat="1"/>
    <row r="662" s="58" customFormat="1"/>
    <row r="663" s="58" customFormat="1"/>
    <row r="664" s="58" customFormat="1"/>
    <row r="665" s="58" customFormat="1"/>
    <row r="666" s="58" customFormat="1"/>
    <row r="667" s="58" customFormat="1"/>
    <row r="668" s="58" customFormat="1"/>
    <row r="669" s="58" customFormat="1"/>
    <row r="670" s="58" customFormat="1"/>
    <row r="671" s="58" customFormat="1"/>
    <row r="672" s="58" customFormat="1"/>
    <row r="673" s="58" customFormat="1"/>
    <row r="674" s="58" customFormat="1"/>
    <row r="675" s="58" customFormat="1"/>
    <row r="676" s="58" customFormat="1"/>
    <row r="677" s="58" customFormat="1"/>
    <row r="678" s="58" customFormat="1"/>
    <row r="679" s="58" customFormat="1"/>
    <row r="680" s="58" customFormat="1"/>
    <row r="681" s="58" customFormat="1"/>
    <row r="682" s="58" customFormat="1"/>
    <row r="683" s="58" customFormat="1"/>
    <row r="684" s="58" customFormat="1"/>
    <row r="685" s="58" customFormat="1"/>
    <row r="686" s="58" customFormat="1"/>
    <row r="687" s="58" customFormat="1"/>
    <row r="688" s="58" customFormat="1"/>
    <row r="689" s="58" customFormat="1"/>
    <row r="690" s="58" customFormat="1"/>
    <row r="691" s="58" customFormat="1"/>
    <row r="692" s="58" customFormat="1"/>
    <row r="693" s="58" customFormat="1"/>
    <row r="694" s="58" customFormat="1"/>
    <row r="695" s="58" customFormat="1"/>
    <row r="696" s="58" customFormat="1"/>
    <row r="697" s="58" customFormat="1"/>
    <row r="698" s="58" customFormat="1"/>
    <row r="699" s="58" customFormat="1"/>
    <row r="700" s="58" customFormat="1"/>
    <row r="701" s="58" customFormat="1"/>
    <row r="702" s="58" customFormat="1"/>
    <row r="703" s="58" customFormat="1"/>
    <row r="704" s="58" customFormat="1"/>
    <row r="705" s="58" customFormat="1"/>
    <row r="706" s="58" customFormat="1"/>
    <row r="707" s="58" customFormat="1"/>
    <row r="708" s="58" customFormat="1"/>
    <row r="709" s="58" customFormat="1"/>
    <row r="710" s="58" customFormat="1"/>
    <row r="711" s="58" customFormat="1"/>
    <row r="712" s="58" customFormat="1"/>
    <row r="713" s="58" customFormat="1"/>
    <row r="714" s="58" customFormat="1"/>
    <row r="715" s="58" customFormat="1"/>
    <row r="716" s="58" customFormat="1"/>
    <row r="717" s="58" customFormat="1"/>
    <row r="718" s="58" customFormat="1"/>
    <row r="719" s="58" customFormat="1"/>
    <row r="720" s="58" customFormat="1"/>
    <row r="721" s="58" customFormat="1"/>
    <row r="722" s="58" customFormat="1"/>
    <row r="723" s="58" customFormat="1"/>
    <row r="724" s="58" customFormat="1"/>
    <row r="725" s="58" customFormat="1"/>
    <row r="726" s="58" customFormat="1"/>
    <row r="727" s="58" customFormat="1"/>
    <row r="728" s="58" customFormat="1"/>
    <row r="729" s="58" customFormat="1"/>
    <row r="730" s="58" customFormat="1"/>
    <row r="731" s="58" customFormat="1"/>
    <row r="732" s="58" customFormat="1"/>
    <row r="733" s="58" customFormat="1"/>
    <row r="734" s="58" customFormat="1"/>
    <row r="735" s="58" customFormat="1"/>
    <row r="736" s="58" customFormat="1"/>
    <row r="737" s="58" customFormat="1"/>
    <row r="738" s="58" customFormat="1"/>
    <row r="739" s="58" customFormat="1"/>
    <row r="740" s="58" customFormat="1"/>
    <row r="741" s="58" customFormat="1"/>
    <row r="742" s="58" customFormat="1"/>
    <row r="743" s="58" customFormat="1"/>
    <row r="744" s="58" customFormat="1"/>
    <row r="745" s="58" customFormat="1"/>
    <row r="746" s="58" customFormat="1"/>
    <row r="747" s="58" customFormat="1"/>
    <row r="748" s="58" customFormat="1"/>
    <row r="749" s="58" customFormat="1"/>
    <row r="750" s="58" customFormat="1"/>
    <row r="751" s="58" customFormat="1"/>
    <row r="752" s="58" customFormat="1"/>
    <row r="753" s="58" customFormat="1"/>
    <row r="754" s="58" customFormat="1"/>
    <row r="755" s="58" customFormat="1"/>
    <row r="756" s="58" customFormat="1"/>
    <row r="757" s="58" customFormat="1"/>
    <row r="758" s="58" customFormat="1"/>
    <row r="759" s="58" customFormat="1"/>
    <row r="760" s="58" customFormat="1"/>
    <row r="761" s="58" customFormat="1"/>
    <row r="762" s="58" customFormat="1"/>
    <row r="763" s="58" customFormat="1"/>
    <row r="764" s="58" customFormat="1"/>
    <row r="765" s="58" customFormat="1"/>
    <row r="766" s="58" customFormat="1"/>
    <row r="767" s="58" customFormat="1"/>
    <row r="768" s="58" customFormat="1"/>
    <row r="769" s="58" customFormat="1"/>
    <row r="770" s="58" customFormat="1"/>
    <row r="771" s="58" customFormat="1"/>
    <row r="772" s="58" customFormat="1"/>
    <row r="773" s="58" customFormat="1"/>
    <row r="774" s="58" customFormat="1"/>
    <row r="775" s="58" customFormat="1"/>
    <row r="776" s="58" customFormat="1"/>
    <row r="777" s="58" customFormat="1"/>
    <row r="778" s="58" customFormat="1"/>
    <row r="779" s="58" customFormat="1"/>
    <row r="780" s="58" customFormat="1"/>
    <row r="781" s="58" customFormat="1"/>
    <row r="782" s="58" customFormat="1"/>
    <row r="783" s="58" customFormat="1"/>
    <row r="784" s="58" customFormat="1"/>
    <row r="785" s="58" customFormat="1"/>
    <row r="786" s="58" customFormat="1"/>
    <row r="787" s="58" customFormat="1"/>
    <row r="788" s="58" customFormat="1"/>
    <row r="789" s="58" customFormat="1"/>
    <row r="790" s="58" customFormat="1"/>
    <row r="791" s="58" customFormat="1"/>
    <row r="792" s="58" customFormat="1"/>
    <row r="793" s="58" customFormat="1"/>
    <row r="794" s="58" customFormat="1"/>
    <row r="795" s="58" customFormat="1"/>
    <row r="796" s="58" customFormat="1"/>
    <row r="797" s="58" customFormat="1"/>
    <row r="798" s="58" customFormat="1"/>
    <row r="799" s="58" customFormat="1"/>
    <row r="800" s="58" customFormat="1"/>
    <row r="801" s="58" customFormat="1"/>
    <row r="802" s="58" customFormat="1"/>
    <row r="803" s="58" customFormat="1"/>
    <row r="804" s="58" customFormat="1"/>
    <row r="805" s="58" customFormat="1"/>
    <row r="806" s="58" customFormat="1"/>
    <row r="807" s="58" customFormat="1"/>
    <row r="808" s="58" customFormat="1"/>
    <row r="809" s="58" customFormat="1"/>
    <row r="810" s="58" customFormat="1"/>
    <row r="811" s="58" customFormat="1"/>
    <row r="812" s="58" customFormat="1"/>
    <row r="813" s="58" customFormat="1"/>
    <row r="814" s="58" customFormat="1"/>
    <row r="815" s="58" customFormat="1"/>
    <row r="816" s="58" customFormat="1"/>
    <row r="817" s="58" customFormat="1"/>
    <row r="818" s="58" customFormat="1"/>
    <row r="819" s="58" customFormat="1"/>
    <row r="820" s="58" customFormat="1"/>
    <row r="821" s="58" customFormat="1"/>
    <row r="822" s="58" customFormat="1"/>
    <row r="823" s="58" customFormat="1"/>
    <row r="824" s="58" customFormat="1"/>
    <row r="825" s="58" customFormat="1"/>
    <row r="826" s="58" customFormat="1"/>
    <row r="827" s="58" customFormat="1"/>
    <row r="828" s="58" customFormat="1"/>
    <row r="829" s="58" customFormat="1"/>
    <row r="830" s="58" customFormat="1"/>
    <row r="831" s="58" customFormat="1"/>
    <row r="832" s="58" customFormat="1"/>
    <row r="833" s="58" customFormat="1"/>
    <row r="834" s="58" customFormat="1"/>
    <row r="835" s="58" customFormat="1"/>
    <row r="836" s="58" customFormat="1"/>
    <row r="837" s="58" customFormat="1"/>
    <row r="838" s="58" customFormat="1"/>
    <row r="839" s="58" customFormat="1"/>
    <row r="840" s="58" customFormat="1"/>
    <row r="841" s="58" customFormat="1"/>
    <row r="842" s="58" customFormat="1"/>
    <row r="843" s="58" customFormat="1"/>
    <row r="844" s="58" customFormat="1"/>
    <row r="845" s="58" customFormat="1"/>
    <row r="846" s="58" customFormat="1"/>
    <row r="847" s="58" customFormat="1"/>
    <row r="848" s="58" customFormat="1"/>
    <row r="849" s="58" customFormat="1"/>
    <row r="850" s="58" customFormat="1"/>
    <row r="851" s="58" customFormat="1"/>
    <row r="852" s="58" customFormat="1"/>
    <row r="853" s="58" customFormat="1"/>
    <row r="854" s="58" customFormat="1"/>
    <row r="855" s="58" customFormat="1"/>
    <row r="856" s="58" customFormat="1"/>
    <row r="857" s="58" customFormat="1"/>
    <row r="858" s="58" customFormat="1"/>
    <row r="859" s="58" customFormat="1"/>
    <row r="860" s="58" customFormat="1"/>
    <row r="861" s="58" customFormat="1"/>
    <row r="862" s="58" customFormat="1"/>
    <row r="863" s="58" customFormat="1"/>
    <row r="864" s="58" customFormat="1"/>
    <row r="865" s="58" customFormat="1"/>
    <row r="866" s="58" customFormat="1"/>
    <row r="867" s="58" customFormat="1"/>
    <row r="868" s="58" customFormat="1"/>
    <row r="869" s="58" customFormat="1"/>
    <row r="870" s="58" customFormat="1"/>
    <row r="871" s="58" customFormat="1"/>
    <row r="872" s="58" customFormat="1"/>
    <row r="873" s="58" customFormat="1"/>
    <row r="874" s="58" customFormat="1"/>
    <row r="875" s="58" customFormat="1"/>
    <row r="876" s="58" customFormat="1"/>
    <row r="877" s="58" customFormat="1"/>
    <row r="878" s="58" customFormat="1"/>
    <row r="879" s="58" customFormat="1"/>
    <row r="880" s="58" customFormat="1"/>
    <row r="881" s="58" customFormat="1"/>
    <row r="882" s="58" customFormat="1"/>
    <row r="883" s="58" customFormat="1"/>
    <row r="884" s="58" customFormat="1"/>
    <row r="885" s="58" customFormat="1"/>
    <row r="886" s="58" customFormat="1"/>
    <row r="887" s="58" customFormat="1"/>
    <row r="888" s="58" customFormat="1"/>
    <row r="889" s="58" customFormat="1"/>
    <row r="890" s="58" customFormat="1"/>
    <row r="891" s="58" customFormat="1"/>
    <row r="892" s="58" customFormat="1"/>
    <row r="893" s="58" customFormat="1"/>
    <row r="894" s="58" customFormat="1"/>
    <row r="895" s="58" customFormat="1"/>
    <row r="896" s="58" customFormat="1"/>
    <row r="897" s="58" customFormat="1"/>
    <row r="898" s="58" customFormat="1"/>
    <row r="899" s="58" customFormat="1"/>
    <row r="900" s="58" customFormat="1"/>
    <row r="901" s="58" customFormat="1"/>
    <row r="902" s="58" customFormat="1"/>
    <row r="903" s="58" customFormat="1"/>
    <row r="904" s="58" customFormat="1"/>
    <row r="905" s="58" customFormat="1"/>
    <row r="906" s="58" customFormat="1"/>
    <row r="907" s="58" customFormat="1"/>
    <row r="908" s="58" customFormat="1"/>
    <row r="909" s="58" customFormat="1"/>
    <row r="910" s="58" customFormat="1"/>
    <row r="911" s="58" customFormat="1"/>
    <row r="912" s="58" customFormat="1"/>
    <row r="913" s="58" customFormat="1"/>
    <row r="914" s="58" customFormat="1"/>
    <row r="915" s="58" customFormat="1"/>
    <row r="916" s="58" customFormat="1"/>
    <row r="917" s="58" customFormat="1"/>
    <row r="918" s="58" customFormat="1"/>
    <row r="919" s="58" customFormat="1"/>
    <row r="920" s="58" customFormat="1"/>
    <row r="921" s="58" customFormat="1"/>
    <row r="922" s="58" customFormat="1"/>
    <row r="923" s="58" customFormat="1"/>
    <row r="924" s="58" customFormat="1"/>
    <row r="925" s="58" customFormat="1"/>
    <row r="926" s="58" customFormat="1"/>
    <row r="927" s="58" customFormat="1"/>
    <row r="928" s="58" customFormat="1"/>
    <row r="929" s="58" customFormat="1"/>
    <row r="930" s="58" customFormat="1"/>
    <row r="931" s="58" customFormat="1"/>
    <row r="932" s="58" customFormat="1"/>
    <row r="933" s="58" customFormat="1"/>
    <row r="934" s="58" customFormat="1"/>
    <row r="935" s="58" customFormat="1"/>
    <row r="936" s="58" customFormat="1"/>
    <row r="937" s="58" customFormat="1"/>
    <row r="938" s="58" customFormat="1"/>
    <row r="939" s="58" customFormat="1"/>
    <row r="940" s="58" customFormat="1"/>
    <row r="941" s="58" customFormat="1"/>
    <row r="942" s="58" customFormat="1"/>
    <row r="943" s="58" customFormat="1"/>
    <row r="944" s="58" customFormat="1"/>
    <row r="945" s="58" customFormat="1"/>
    <row r="946" s="58" customFormat="1"/>
    <row r="947" s="58" customFormat="1"/>
    <row r="948" s="58" customFormat="1"/>
    <row r="949" s="58" customFormat="1"/>
    <row r="950" s="58" customFormat="1"/>
    <row r="951" s="58" customFormat="1"/>
    <row r="952" s="58" customFormat="1"/>
    <row r="953" s="58" customFormat="1"/>
    <row r="954" s="58" customFormat="1"/>
    <row r="955" s="58" customFormat="1"/>
    <row r="956" s="58" customFormat="1"/>
    <row r="957" s="58" customFormat="1"/>
    <row r="958" s="58" customFormat="1"/>
    <row r="959" s="58" customFormat="1"/>
    <row r="960" s="58" customFormat="1"/>
    <row r="961" s="58" customFormat="1"/>
    <row r="962" s="58" customFormat="1"/>
    <row r="963" s="58" customFormat="1"/>
    <row r="964" s="58" customFormat="1"/>
    <row r="965" s="58" customFormat="1"/>
    <row r="966" s="58" customFormat="1"/>
    <row r="967" s="58" customFormat="1"/>
    <row r="968" s="58" customFormat="1"/>
    <row r="969" s="58" customFormat="1"/>
    <row r="970" s="58" customFormat="1"/>
    <row r="971" s="58" customFormat="1"/>
    <row r="972" s="58" customFormat="1"/>
    <row r="973" s="58" customFormat="1"/>
    <row r="974" s="58" customFormat="1"/>
    <row r="975" s="58" customFormat="1"/>
    <row r="976" s="58" customFormat="1"/>
    <row r="977" s="58" customFormat="1"/>
    <row r="978" s="58" customFormat="1"/>
    <row r="979" s="58" customFormat="1"/>
    <row r="980" s="58" customFormat="1"/>
    <row r="981" s="58" customFormat="1"/>
    <row r="982" s="58" customFormat="1"/>
    <row r="983" s="58" customFormat="1"/>
    <row r="984" s="58" customFormat="1"/>
    <row r="985" s="58" customFormat="1"/>
    <row r="986" s="58" customFormat="1"/>
    <row r="987" s="58" customFormat="1"/>
    <row r="988" s="58" customFormat="1"/>
    <row r="989" s="58" customFormat="1"/>
    <row r="990" s="58" customFormat="1"/>
    <row r="991" s="58" customFormat="1"/>
    <row r="992" s="58" customFormat="1"/>
    <row r="993" s="58" customFormat="1"/>
    <row r="994" s="58" customFormat="1"/>
    <row r="995" s="58" customFormat="1"/>
    <row r="996" s="58" customFormat="1"/>
    <row r="997" s="58" customFormat="1"/>
    <row r="998" s="58" customFormat="1"/>
    <row r="999" s="58" customFormat="1"/>
    <row r="1000" s="58" customFormat="1"/>
    <row r="1001" s="58" customFormat="1"/>
    <row r="1002" s="58" customFormat="1"/>
    <row r="1003" s="58" customFormat="1"/>
    <row r="1004" s="58" customFormat="1"/>
    <row r="1005" s="58" customFormat="1"/>
    <row r="1006" s="58" customFormat="1"/>
    <row r="1007" s="58" customFormat="1"/>
    <row r="1008" s="58" customFormat="1"/>
    <row r="1009" s="58" customFormat="1"/>
    <row r="1010" s="58" customFormat="1"/>
    <row r="1011" s="58" customFormat="1"/>
    <row r="1012" s="58" customFormat="1"/>
    <row r="1013" s="58" customFormat="1"/>
    <row r="1014" s="58" customFormat="1"/>
    <row r="1015" s="58" customFormat="1"/>
    <row r="1016" s="58" customFormat="1"/>
    <row r="1017" s="58" customFormat="1"/>
    <row r="1018" s="58" customFormat="1"/>
    <row r="1019" s="58" customFormat="1"/>
    <row r="1020" s="58" customFormat="1"/>
    <row r="1021" s="58" customFormat="1"/>
    <row r="1022" s="58" customFormat="1"/>
    <row r="1023" s="58" customFormat="1"/>
    <row r="1024" s="58" customFormat="1"/>
    <row r="1025" s="58" customFormat="1"/>
    <row r="1026" s="58" customFormat="1"/>
    <row r="1027" s="58" customFormat="1"/>
    <row r="1028" s="58" customFormat="1"/>
    <row r="1029" s="58" customFormat="1"/>
    <row r="1030" s="58" customFormat="1"/>
    <row r="1031" s="58" customFormat="1"/>
    <row r="1032" s="58" customFormat="1"/>
    <row r="1033" s="58" customFormat="1"/>
    <row r="1034" s="58" customFormat="1"/>
    <row r="1035" s="58" customFormat="1"/>
    <row r="1036" s="58" customFormat="1"/>
    <row r="1037" s="58" customFormat="1"/>
    <row r="1038" s="58" customFormat="1"/>
    <row r="1039" s="58" customFormat="1"/>
    <row r="1040" s="58" customFormat="1"/>
    <row r="1041" s="58" customFormat="1"/>
    <row r="1042" s="58" customFormat="1"/>
    <row r="1043" s="58" customFormat="1"/>
    <row r="1044" s="58" customFormat="1"/>
    <row r="1045" s="58" customFormat="1"/>
    <row r="1046" s="58" customFormat="1"/>
    <row r="1047" s="58" customFormat="1"/>
    <row r="1048" s="58" customFormat="1"/>
    <row r="1049" s="58" customFormat="1"/>
    <row r="1050" s="58" customFormat="1"/>
    <row r="1051" s="58" customFormat="1"/>
    <row r="1052" s="58" customFormat="1"/>
    <row r="1053" s="58" customFormat="1"/>
    <row r="1054" s="58" customFormat="1"/>
    <row r="1055" s="58" customFormat="1"/>
    <row r="1056" s="58" customFormat="1"/>
    <row r="1057" s="58" customFormat="1"/>
    <row r="1058" s="58" customFormat="1"/>
    <row r="1059" s="58" customFormat="1"/>
    <row r="1060" s="58" customFormat="1"/>
    <row r="1061" s="58" customFormat="1"/>
    <row r="1062" s="58" customFormat="1"/>
    <row r="1063" s="58" customFormat="1"/>
    <row r="1064" s="58" customFormat="1"/>
    <row r="1065" s="58" customFormat="1"/>
    <row r="1066" s="58" customFormat="1"/>
    <row r="1067" s="58" customFormat="1"/>
    <row r="1068" s="58" customFormat="1"/>
    <row r="1069" s="58" customFormat="1"/>
    <row r="1070" s="58" customFormat="1"/>
    <row r="1071" s="58" customFormat="1"/>
    <row r="1072" s="58" customFormat="1"/>
    <row r="1073" s="58" customFormat="1"/>
    <row r="1074" s="58" customFormat="1"/>
    <row r="1075" s="58" customFormat="1"/>
    <row r="1076" s="58" customFormat="1"/>
    <row r="1077" s="58" customFormat="1"/>
    <row r="1078" s="58" customFormat="1"/>
    <row r="1079" s="58" customFormat="1"/>
    <row r="1080" s="58" customFormat="1"/>
    <row r="1081" s="58" customFormat="1"/>
    <row r="1082" s="58" customFormat="1"/>
    <row r="1083" s="58" customFormat="1"/>
    <row r="1084" s="58" customFormat="1"/>
    <row r="1085" s="58" customFormat="1"/>
    <row r="1086" s="58" customFormat="1"/>
    <row r="1087" s="58" customFormat="1"/>
    <row r="1088" s="58" customFormat="1"/>
    <row r="1089" s="58" customFormat="1"/>
    <row r="1090" s="58" customFormat="1"/>
    <row r="1091" s="58" customFormat="1"/>
    <row r="1092" s="58" customFormat="1"/>
    <row r="1093" s="58" customFormat="1"/>
    <row r="1094" s="58" customFormat="1"/>
    <row r="1095" s="58" customFormat="1"/>
    <row r="1096" s="58" customFormat="1"/>
    <row r="1097" s="58" customFormat="1"/>
    <row r="1098" s="58" customFormat="1"/>
    <row r="1099" s="58" customFormat="1"/>
    <row r="1100" s="58" customFormat="1"/>
    <row r="1101" s="58" customFormat="1"/>
    <row r="1102" s="58" customFormat="1"/>
    <row r="1103" s="58" customFormat="1"/>
    <row r="1104" s="58" customFormat="1"/>
    <row r="1105" s="58" customFormat="1"/>
    <row r="1106" s="58" customFormat="1"/>
    <row r="1107" s="58" customFormat="1"/>
    <row r="1108" s="58" customFormat="1"/>
    <row r="1109" s="58" customFormat="1"/>
    <row r="1110" s="58" customFormat="1"/>
    <row r="1111" s="58" customFormat="1"/>
    <row r="1112" s="58" customFormat="1"/>
    <row r="1113" s="58" customFormat="1"/>
    <row r="1114" s="58" customFormat="1"/>
    <row r="1115" s="58" customFormat="1"/>
    <row r="1116" s="58" customFormat="1"/>
    <row r="1117" s="58" customFormat="1"/>
    <row r="1118" s="58" customFormat="1"/>
    <row r="1119" s="58" customFormat="1"/>
    <row r="1120" s="58" customFormat="1"/>
    <row r="1121" s="58" customFormat="1"/>
    <row r="1122" s="58" customFormat="1"/>
    <row r="1123" s="58" customFormat="1"/>
    <row r="1124" s="58" customFormat="1"/>
    <row r="1125" s="58" customFormat="1"/>
    <row r="1126" s="58" customFormat="1"/>
    <row r="1127" s="58" customFormat="1"/>
    <row r="1128" s="58" customFormat="1"/>
    <row r="1129" s="58" customFormat="1"/>
    <row r="1130" s="58" customFormat="1"/>
    <row r="1131" s="58" customFormat="1"/>
    <row r="1132" s="58" customFormat="1"/>
    <row r="1133" s="58" customFormat="1"/>
    <row r="1134" s="58" customFormat="1"/>
    <row r="1135" s="58" customFormat="1"/>
    <row r="1136" s="58" customFormat="1"/>
    <row r="1137" s="58" customFormat="1"/>
    <row r="1138" s="58" customFormat="1"/>
    <row r="1139" s="58" customFormat="1"/>
    <row r="1140" s="58" customFormat="1"/>
    <row r="1141" s="58" customFormat="1"/>
    <row r="1142" s="58" customFormat="1"/>
    <row r="1143" s="58" customFormat="1"/>
    <row r="1144" s="58" customFormat="1"/>
    <row r="1145" s="58" customFormat="1"/>
    <row r="1146" s="58" customFormat="1"/>
    <row r="1147" s="58" customFormat="1"/>
    <row r="1148" s="58" customFormat="1"/>
    <row r="1149" s="58" customFormat="1"/>
    <row r="1150" s="58" customFormat="1"/>
    <row r="1151" s="58" customFormat="1"/>
    <row r="1152" s="58" customFormat="1"/>
    <row r="1153" s="58" customFormat="1"/>
    <row r="1154" s="58" customFormat="1"/>
    <row r="1155" s="58" customFormat="1"/>
    <row r="1156" s="58" customFormat="1"/>
    <row r="1157" s="58" customFormat="1"/>
    <row r="1158" s="58" customFormat="1"/>
    <row r="1159" s="58" customFormat="1"/>
    <row r="1160" s="58" customFormat="1"/>
    <row r="1161" s="58" customFormat="1"/>
    <row r="1162" s="58" customFormat="1"/>
    <row r="1163" s="58" customFormat="1"/>
    <row r="1164" s="58" customFormat="1"/>
    <row r="1165" s="58" customFormat="1"/>
    <row r="1166" s="58" customFormat="1"/>
    <row r="1167" s="58" customFormat="1"/>
    <row r="1168" s="58" customFormat="1"/>
    <row r="1169" s="58" customFormat="1"/>
    <row r="1170" s="58" customFormat="1"/>
    <row r="1171" s="58" customFormat="1"/>
    <row r="1172" s="58" customFormat="1"/>
    <row r="1173" s="58" customFormat="1"/>
    <row r="1174" s="58" customFormat="1"/>
    <row r="1175" s="58" customFormat="1"/>
    <row r="1176" s="58" customFormat="1"/>
    <row r="1177" s="58" customFormat="1"/>
    <row r="1178" s="58" customFormat="1"/>
    <row r="1179" s="58" customFormat="1"/>
    <row r="1180" s="58" customFormat="1"/>
    <row r="1181" s="58" customFormat="1"/>
    <row r="1182" s="58" customFormat="1"/>
    <row r="1183" s="58" customFormat="1"/>
    <row r="1184" s="58" customFormat="1"/>
    <row r="1185" s="58" customFormat="1"/>
    <row r="1186" s="58" customFormat="1"/>
    <row r="1187" s="58" customFormat="1"/>
    <row r="1188" s="58" customFormat="1"/>
    <row r="1189" s="58" customFormat="1"/>
    <row r="1190" s="58" customFormat="1"/>
    <row r="1191" s="58" customFormat="1"/>
    <row r="1192" s="58" customFormat="1"/>
    <row r="1193" s="58" customFormat="1"/>
    <row r="1194" s="58" customFormat="1"/>
    <row r="1195" s="58" customFormat="1"/>
    <row r="1196" s="58" customFormat="1"/>
    <row r="1197" s="58" customFormat="1"/>
    <row r="1198" s="58" customFormat="1"/>
    <row r="1199" s="58" customFormat="1"/>
    <row r="1200" s="58" customFormat="1"/>
    <row r="1201" s="58" customFormat="1"/>
    <row r="1202" s="58" customFormat="1"/>
    <row r="1203" s="58" customFormat="1"/>
    <row r="1204" s="58" customFormat="1"/>
    <row r="1205" s="58" customFormat="1"/>
    <row r="1206" s="58" customFormat="1"/>
    <row r="1207" s="58" customFormat="1"/>
    <row r="1208" s="58" customFormat="1"/>
    <row r="1209" s="58" customFormat="1"/>
    <row r="1210" s="58" customFormat="1"/>
    <row r="1211" s="58" customFormat="1"/>
    <row r="1212" s="58" customFormat="1"/>
    <row r="1213" s="58" customFormat="1"/>
    <row r="1214" s="58" customFormat="1"/>
    <row r="1215" s="58" customFormat="1"/>
    <row r="1216" s="58" customFormat="1"/>
    <row r="1217" s="58" customFormat="1"/>
    <row r="1218" s="58" customFormat="1"/>
    <row r="1219" s="58" customFormat="1"/>
    <row r="1220" s="58" customFormat="1"/>
    <row r="1221" s="58" customFormat="1"/>
    <row r="1222" s="58" customFormat="1"/>
    <row r="1223" s="58" customFormat="1"/>
    <row r="1224" s="58" customFormat="1"/>
    <row r="1225" s="58" customFormat="1"/>
    <row r="1226" s="58" customFormat="1"/>
    <row r="1227" s="58" customFormat="1"/>
    <row r="1228" s="58" customFormat="1"/>
    <row r="1229" s="58" customFormat="1"/>
    <row r="1230" s="58" customFormat="1"/>
    <row r="1231" s="58" customFormat="1"/>
    <row r="1232" s="58" customFormat="1"/>
    <row r="1233" s="58" customFormat="1"/>
    <row r="1234" s="58" customFormat="1"/>
    <row r="1235" s="58" customFormat="1"/>
    <row r="1236" s="58" customFormat="1"/>
    <row r="1237" s="58" customFormat="1"/>
    <row r="1238" s="58" customFormat="1"/>
    <row r="1239" s="58" customFormat="1"/>
    <row r="1240" s="58" customFormat="1"/>
    <row r="1241" s="58" customFormat="1"/>
    <row r="1242" s="58" customFormat="1"/>
    <row r="1243" s="58" customFormat="1"/>
    <row r="1244" s="58" customFormat="1"/>
    <row r="1245" s="58" customFormat="1"/>
    <row r="1246" s="58" customFormat="1"/>
    <row r="1247" s="58" customFormat="1"/>
    <row r="1248" s="58" customFormat="1"/>
    <row r="1249" s="58" customFormat="1"/>
    <row r="1250" s="58" customFormat="1"/>
    <row r="1251" s="58" customFormat="1"/>
    <row r="1252" s="58" customFormat="1"/>
    <row r="1253" s="58" customFormat="1"/>
    <row r="1254" s="58" customFormat="1"/>
    <row r="1255" s="58" customFormat="1"/>
    <row r="1256" s="58" customFormat="1"/>
    <row r="1257" s="58" customFormat="1"/>
    <row r="1258" s="58" customFormat="1"/>
    <row r="1259" s="58" customFormat="1"/>
    <row r="1260" s="58" customFormat="1"/>
    <row r="1261" s="58" customFormat="1"/>
    <row r="1262" s="58" customFormat="1"/>
    <row r="1263" s="58" customFormat="1"/>
    <row r="1264" s="58" customFormat="1"/>
    <row r="1265" s="58" customFormat="1"/>
    <row r="1266" s="58" customFormat="1"/>
    <row r="1267" s="58" customFormat="1"/>
    <row r="1268" s="58" customFormat="1"/>
    <row r="1269" s="58" customFormat="1"/>
    <row r="1270" s="58" customFormat="1"/>
    <row r="1271" s="58" customFormat="1"/>
    <row r="1272" s="58" customFormat="1"/>
    <row r="1273" s="58" customFormat="1"/>
    <row r="1274" s="58" customFormat="1"/>
    <row r="1275" s="58" customFormat="1"/>
    <row r="1276" s="58" customFormat="1"/>
    <row r="1277" s="58" customFormat="1"/>
    <row r="1278" s="58" customFormat="1"/>
    <row r="1279" s="58" customFormat="1"/>
    <row r="1280" s="58" customFormat="1"/>
    <row r="1281" s="58" customFormat="1"/>
    <row r="1282" s="58" customFormat="1"/>
    <row r="1283" s="58" customFormat="1"/>
    <row r="1284" s="58" customFormat="1"/>
    <row r="1285" s="58" customFormat="1"/>
    <row r="1286" s="58" customFormat="1"/>
    <row r="1287" s="58" customFormat="1"/>
    <row r="1288" s="58" customFormat="1"/>
    <row r="1289" s="58" customFormat="1"/>
    <row r="1290" s="58" customFormat="1"/>
    <row r="1291" s="58" customFormat="1"/>
    <row r="1292" s="58" customFormat="1"/>
    <row r="1293" s="58" customFormat="1"/>
    <row r="1294" s="58" customFormat="1"/>
    <row r="1295" s="58" customFormat="1"/>
    <row r="1296" s="58" customFormat="1"/>
    <row r="1297" s="58" customFormat="1"/>
    <row r="1298" s="58" customFormat="1"/>
    <row r="1299" s="58" customFormat="1"/>
    <row r="1300" s="58" customFormat="1"/>
    <row r="1301" s="58" customFormat="1"/>
    <row r="1302" s="58" customFormat="1"/>
    <row r="1303" s="58" customFormat="1"/>
    <row r="1304" s="58" customFormat="1"/>
    <row r="1305" s="58" customFormat="1"/>
    <row r="1306" s="58" customFormat="1"/>
    <row r="1307" s="58" customFormat="1"/>
    <row r="1308" s="58" customFormat="1"/>
    <row r="1309" s="58" customFormat="1"/>
    <row r="1310" s="58" customFormat="1"/>
    <row r="1311" s="58" customFormat="1"/>
    <row r="1312" s="58" customFormat="1"/>
    <row r="1313" s="58" customFormat="1"/>
    <row r="1314" s="58" customFormat="1"/>
    <row r="1315" s="58" customFormat="1"/>
    <row r="1316" s="58" customFormat="1"/>
    <row r="1317" s="58" customFormat="1"/>
    <row r="1318" s="58" customFormat="1"/>
    <row r="1319" s="58" customFormat="1"/>
    <row r="1320" s="58" customFormat="1"/>
    <row r="1321" s="58" customFormat="1"/>
    <row r="1322" s="58" customFormat="1"/>
    <row r="1323" s="58" customFormat="1"/>
    <row r="1324" s="58" customFormat="1"/>
    <row r="1325" s="58" customFormat="1"/>
    <row r="1326" s="58" customFormat="1"/>
    <row r="1327" s="58" customFormat="1"/>
    <row r="1328" s="58" customFormat="1"/>
    <row r="1329" s="58" customFormat="1"/>
    <row r="1330" s="58" customFormat="1"/>
    <row r="1331" s="58" customFormat="1"/>
    <row r="1332" s="58" customFormat="1"/>
    <row r="1333" s="58" customFormat="1"/>
    <row r="1334" s="58" customFormat="1"/>
    <row r="1335" s="58" customFormat="1"/>
    <row r="1336" s="58" customFormat="1"/>
    <row r="1337" s="58" customFormat="1"/>
    <row r="1338" s="58" customFormat="1"/>
    <row r="1339" s="58" customFormat="1"/>
    <row r="1340" s="58" customFormat="1"/>
    <row r="1341" s="58" customFormat="1"/>
    <row r="1342" s="58" customFormat="1"/>
    <row r="1343" s="58" customFormat="1"/>
    <row r="1344" s="58" customFormat="1"/>
    <row r="1345" s="58" customFormat="1"/>
    <row r="1346" s="58" customFormat="1"/>
    <row r="1347" s="58" customFormat="1"/>
    <row r="1348" s="58" customFormat="1"/>
    <row r="1349" s="58" customFormat="1"/>
    <row r="1350" s="58" customFormat="1"/>
    <row r="1351" s="58" customFormat="1"/>
    <row r="1352" s="58" customFormat="1"/>
    <row r="1353" s="58" customFormat="1"/>
    <row r="1354" s="58" customFormat="1"/>
    <row r="1355" s="58" customFormat="1"/>
    <row r="1356" s="58" customFormat="1"/>
    <row r="1357" s="58" customFormat="1"/>
    <row r="1358" s="58" customFormat="1"/>
    <row r="1359" s="58" customFormat="1"/>
    <row r="1360" s="58" customFormat="1"/>
    <row r="1361" s="58" customFormat="1"/>
    <row r="1362" s="58" customFormat="1"/>
    <row r="1363" s="58" customFormat="1"/>
    <row r="1364" s="58" customFormat="1"/>
    <row r="1365" s="58" customFormat="1"/>
    <row r="1366" s="58" customFormat="1"/>
    <row r="1367" s="58" customFormat="1"/>
    <row r="1368" s="58" customFormat="1"/>
    <row r="1369" s="58" customFormat="1"/>
    <row r="1370" s="58" customFormat="1"/>
    <row r="1371" s="58" customFormat="1"/>
    <row r="1372" s="58" customFormat="1"/>
    <row r="1373" s="58" customFormat="1"/>
    <row r="1374" s="58" customFormat="1"/>
    <row r="1375" s="58" customFormat="1"/>
    <row r="1376" s="58" customFormat="1"/>
    <row r="1377" s="58" customFormat="1"/>
    <row r="1378" s="58" customFormat="1"/>
    <row r="1379" s="58" customFormat="1"/>
    <row r="1380" s="58" customFormat="1"/>
    <row r="1381" s="58" customFormat="1"/>
    <row r="1382" s="58" customFormat="1"/>
    <row r="1383" s="58" customFormat="1"/>
    <row r="1384" s="58" customFormat="1"/>
    <row r="1385" s="58" customFormat="1"/>
    <row r="1386" s="58" customFormat="1"/>
    <row r="1387" s="58" customFormat="1"/>
    <row r="1388" s="58" customFormat="1"/>
    <row r="1389" s="58" customFormat="1"/>
    <row r="1390" s="58" customFormat="1"/>
    <row r="1391" s="58" customFormat="1"/>
    <row r="1392" s="58" customFormat="1"/>
    <row r="1393" s="58" customFormat="1"/>
    <row r="1394" s="58" customFormat="1"/>
    <row r="1395" s="58" customFormat="1"/>
    <row r="1396" s="58" customFormat="1"/>
    <row r="1397" s="58" customFormat="1"/>
    <row r="1398" s="58" customFormat="1"/>
    <row r="1399" s="58" customFormat="1"/>
    <row r="1400" s="58" customFormat="1"/>
    <row r="1401" s="58" customFormat="1"/>
    <row r="1402" s="58" customFormat="1"/>
    <row r="1403" s="58" customFormat="1"/>
    <row r="1404" s="58" customFormat="1"/>
    <row r="1405" s="58" customFormat="1"/>
    <row r="1406" s="58" customFormat="1"/>
    <row r="1407" s="58" customFormat="1"/>
    <row r="1408" s="58" customFormat="1"/>
    <row r="1409" s="58" customFormat="1"/>
    <row r="1410" s="58" customFormat="1"/>
    <row r="1411" s="58" customFormat="1"/>
    <row r="1412" s="58" customFormat="1"/>
    <row r="1413" s="58" customFormat="1"/>
    <row r="1414" s="58" customFormat="1"/>
    <row r="1415" s="58" customFormat="1"/>
    <row r="1416" s="58" customFormat="1"/>
    <row r="1417" s="58" customFormat="1"/>
    <row r="1418" s="58" customFormat="1"/>
    <row r="1419" s="58" customFormat="1"/>
    <row r="1420" s="58" customFormat="1"/>
    <row r="1421" s="58" customFormat="1"/>
    <row r="1422" s="58" customFormat="1"/>
    <row r="1423" s="58" customFormat="1"/>
    <row r="1424" s="58" customFormat="1"/>
    <row r="1425" s="58" customFormat="1"/>
    <row r="1426" s="58" customFormat="1"/>
    <row r="1427" s="58" customFormat="1"/>
    <row r="1428" s="58" customFormat="1"/>
    <row r="1429" s="58" customFormat="1"/>
    <row r="1430" s="58" customFormat="1"/>
    <row r="1431" s="58" customFormat="1"/>
    <row r="1432" s="58" customFormat="1"/>
    <row r="1433" s="58" customFormat="1"/>
    <row r="1434" s="58" customFormat="1"/>
    <row r="1435" s="58" customFormat="1"/>
    <row r="1436" s="58" customFormat="1"/>
    <row r="1437" s="58" customFormat="1"/>
    <row r="1438" s="58" customFormat="1"/>
    <row r="1439" s="58" customFormat="1"/>
    <row r="1440" s="58" customFormat="1"/>
    <row r="1441" s="58" customFormat="1"/>
    <row r="1442" s="58" customFormat="1"/>
    <row r="1443" s="58" customFormat="1"/>
    <row r="1444" s="58" customFormat="1"/>
    <row r="1445" s="58" customFormat="1"/>
    <row r="1446" s="58" customFormat="1"/>
    <row r="1447" s="58" customFormat="1"/>
    <row r="1448" s="58" customFormat="1"/>
    <row r="1449" s="58" customFormat="1"/>
    <row r="1450" s="58" customFormat="1"/>
    <row r="1451" s="58" customFormat="1"/>
    <row r="1452" s="58" customFormat="1"/>
    <row r="1453" s="58" customFormat="1"/>
    <row r="1454" s="58" customFormat="1"/>
    <row r="1455" s="58" customFormat="1"/>
    <row r="1456" s="58" customFormat="1"/>
    <row r="1457" s="58" customFormat="1"/>
    <row r="1458" s="58" customFormat="1"/>
    <row r="1459" s="58" customFormat="1"/>
    <row r="1460" s="58" customFormat="1"/>
    <row r="1461" s="58" customFormat="1"/>
    <row r="1462" s="58" customFormat="1"/>
    <row r="1463" s="58" customFormat="1"/>
    <row r="1464" s="58" customFormat="1"/>
    <row r="1465" s="58" customFormat="1"/>
    <row r="1466" s="58" customFormat="1"/>
    <row r="1467" s="58" customFormat="1"/>
    <row r="1468" s="58" customFormat="1"/>
    <row r="1469" s="58" customFormat="1"/>
    <row r="1470" s="58" customFormat="1"/>
    <row r="1471" s="58" customFormat="1"/>
    <row r="1472" s="58" customFormat="1"/>
    <row r="1473" s="58" customFormat="1"/>
    <row r="1474" s="58" customFormat="1"/>
    <row r="1475" s="58" customFormat="1"/>
    <row r="1476" s="58" customFormat="1"/>
    <row r="1477" s="58" customFormat="1"/>
    <row r="1478" s="58" customFormat="1"/>
    <row r="1479" s="58" customFormat="1"/>
    <row r="1480" s="58" customFormat="1"/>
    <row r="1481" s="58" customFormat="1"/>
    <row r="1482" s="58" customFormat="1"/>
    <row r="1483" s="58" customFormat="1"/>
    <row r="1484" s="58" customFormat="1"/>
    <row r="1485" s="58" customFormat="1"/>
    <row r="1486" s="58" customFormat="1"/>
    <row r="1487" s="58" customFormat="1"/>
    <row r="1488" s="58" customFormat="1"/>
    <row r="1489" s="58" customFormat="1"/>
    <row r="1490" s="58" customFormat="1"/>
    <row r="1491" s="58" customFormat="1"/>
    <row r="1492" s="58" customFormat="1"/>
    <row r="1493" s="58" customFormat="1"/>
    <row r="1494" s="58" customFormat="1"/>
    <row r="1495" s="58" customFormat="1"/>
    <row r="1496" s="58" customFormat="1"/>
    <row r="1497" s="58" customFormat="1"/>
    <row r="1498" s="58" customFormat="1"/>
    <row r="1499" s="58" customFormat="1"/>
    <row r="1500" s="58" customFormat="1"/>
    <row r="1501" s="58" customFormat="1"/>
    <row r="1502" s="58" customFormat="1"/>
    <row r="1503" s="58" customFormat="1"/>
    <row r="1504" s="58" customFormat="1"/>
    <row r="1505" s="58" customFormat="1"/>
    <row r="1506" s="58" customFormat="1"/>
    <row r="1507" s="58" customFormat="1"/>
    <row r="1508" s="58" customFormat="1"/>
    <row r="1509" s="58" customFormat="1"/>
    <row r="1510" s="58" customFormat="1"/>
    <row r="1511" s="58" customFormat="1"/>
    <row r="1512" s="58" customFormat="1"/>
    <row r="1513" s="58" customFormat="1"/>
    <row r="1514" s="58" customFormat="1"/>
    <row r="1515" s="58" customFormat="1"/>
    <row r="1516" s="58" customFormat="1"/>
    <row r="1517" s="58" customFormat="1"/>
    <row r="1518" s="58" customFormat="1"/>
    <row r="1519" s="58" customFormat="1"/>
    <row r="1520" s="58" customFormat="1"/>
    <row r="1521" s="58" customFormat="1"/>
    <row r="1522" s="58" customFormat="1"/>
    <row r="1523" s="58" customFormat="1"/>
    <row r="1524" s="58" customFormat="1"/>
    <row r="1525" s="58" customFormat="1"/>
    <row r="1526" s="58" customFormat="1"/>
    <row r="1527" s="58" customFormat="1"/>
    <row r="1528" s="58" customFormat="1"/>
    <row r="1529" s="58" customFormat="1"/>
    <row r="1530" s="58" customFormat="1"/>
    <row r="1531" s="58" customFormat="1"/>
    <row r="1532" s="58" customFormat="1"/>
    <row r="1533" s="58" customFormat="1"/>
    <row r="1534" s="58" customFormat="1"/>
    <row r="1535" s="58" customFormat="1"/>
    <row r="1536" s="58" customFormat="1"/>
    <row r="1537" s="58" customFormat="1"/>
    <row r="1538" s="58" customFormat="1"/>
    <row r="1539" s="58" customFormat="1"/>
    <row r="1540" s="58" customFormat="1"/>
    <row r="1541" s="58" customFormat="1"/>
    <row r="1542" s="58" customFormat="1"/>
    <row r="1543" s="58" customFormat="1"/>
    <row r="1544" s="58" customFormat="1"/>
    <row r="1545" s="58" customFormat="1"/>
    <row r="1546" s="58" customFormat="1"/>
    <row r="1547" s="58" customFormat="1"/>
    <row r="1548" s="58" customFormat="1"/>
    <row r="1549" s="58" customFormat="1"/>
    <row r="1550" s="58" customFormat="1"/>
    <row r="1551" s="58" customFormat="1"/>
    <row r="1552" s="58" customFormat="1"/>
    <row r="1553" s="58" customFormat="1"/>
    <row r="1554" s="58" customFormat="1"/>
    <row r="1555" s="58" customFormat="1"/>
    <row r="1556" s="58" customFormat="1"/>
    <row r="1557" s="58" customFormat="1"/>
    <row r="1558" s="58" customFormat="1"/>
    <row r="1559" s="58" customFormat="1"/>
    <row r="1560" s="58" customFormat="1"/>
    <row r="1561" s="58" customFormat="1"/>
    <row r="1562" s="58" customFormat="1"/>
    <row r="1563" s="58" customFormat="1"/>
    <row r="1564" s="58" customFormat="1"/>
    <row r="1565" s="58" customFormat="1"/>
    <row r="1566" s="58" customFormat="1"/>
    <row r="1567" s="58" customFormat="1"/>
    <row r="1568" s="58" customFormat="1"/>
    <row r="1569" s="58" customFormat="1"/>
    <row r="1570" s="58" customFormat="1"/>
    <row r="1571" s="58" customFormat="1"/>
    <row r="1572" s="58" customFormat="1"/>
    <row r="1573" s="58" customFormat="1"/>
    <row r="1574" s="58" customFormat="1"/>
    <row r="1575" s="58" customFormat="1"/>
    <row r="1576" s="58" customFormat="1"/>
    <row r="1577" s="58" customFormat="1"/>
    <row r="1578" s="58" customFormat="1"/>
    <row r="1579" s="58" customFormat="1"/>
    <row r="1580" s="58" customFormat="1"/>
    <row r="1581" s="58" customFormat="1"/>
    <row r="1582" s="58" customFormat="1"/>
    <row r="1583" s="58" customFormat="1"/>
    <row r="1584" s="58" customFormat="1"/>
    <row r="1585" s="58" customFormat="1"/>
    <row r="1586" s="58" customFormat="1"/>
    <row r="1587" s="58" customFormat="1"/>
    <row r="1588" s="58" customFormat="1"/>
    <row r="1589" s="58" customFormat="1"/>
    <row r="1590" s="58" customFormat="1"/>
    <row r="1591" s="58" customFormat="1"/>
    <row r="1592" s="58" customFormat="1"/>
    <row r="1593" s="58" customFormat="1"/>
    <row r="1594" s="58" customFormat="1"/>
    <row r="1595" s="58" customFormat="1"/>
    <row r="1596" s="58" customFormat="1"/>
    <row r="1597" s="58" customFormat="1"/>
    <row r="1598" s="58" customFormat="1"/>
    <row r="1599" s="58" customFormat="1"/>
    <row r="1600" s="58" customFormat="1"/>
    <row r="1601" s="58" customFormat="1"/>
    <row r="1602" s="58" customFormat="1"/>
    <row r="1603" s="58" customFormat="1"/>
    <row r="1604" s="58" customFormat="1"/>
    <row r="1605" s="58" customFormat="1"/>
    <row r="1606" s="58" customFormat="1"/>
    <row r="1607" s="58" customFormat="1"/>
    <row r="1608" s="58" customFormat="1"/>
    <row r="1609" s="58" customFormat="1"/>
    <row r="1610" s="58" customFormat="1"/>
    <row r="1611" s="58" customFormat="1"/>
    <row r="1612" s="58" customFormat="1"/>
    <row r="1613" s="58" customFormat="1"/>
    <row r="1614" s="58" customFormat="1"/>
    <row r="1615" s="58" customFormat="1"/>
    <row r="1616" s="58" customFormat="1"/>
    <row r="1617" s="58" customFormat="1"/>
    <row r="1618" s="58" customFormat="1"/>
    <row r="1619" s="58" customFormat="1"/>
    <row r="1620" s="58" customFormat="1"/>
    <row r="1621" s="58" customFormat="1"/>
    <row r="1622" s="58" customFormat="1"/>
    <row r="1623" s="58" customFormat="1"/>
    <row r="1624" s="58" customFormat="1"/>
    <row r="1625" s="58" customFormat="1"/>
    <row r="1626" s="58" customFormat="1"/>
    <row r="1627" s="58" customFormat="1"/>
    <row r="1628" s="58" customFormat="1"/>
    <row r="1629" s="58" customFormat="1"/>
    <row r="1630" s="58" customFormat="1"/>
    <row r="1631" s="58" customFormat="1"/>
    <row r="1632" s="58" customFormat="1"/>
    <row r="1633" s="58" customFormat="1"/>
    <row r="1634" s="58" customFormat="1"/>
    <row r="1635" s="58" customFormat="1"/>
    <row r="1636" s="58" customFormat="1"/>
    <row r="1637" s="58" customFormat="1"/>
    <row r="1638" s="58" customFormat="1"/>
    <row r="1639" s="58" customFormat="1"/>
    <row r="1640" s="58" customFormat="1"/>
    <row r="1641" s="58" customFormat="1"/>
    <row r="1642" s="58" customFormat="1"/>
    <row r="1643" s="58" customFormat="1"/>
    <row r="1644" s="58" customFormat="1"/>
    <row r="1645" s="58" customFormat="1"/>
    <row r="1646" s="58" customFormat="1"/>
    <row r="1647" s="58" customFormat="1"/>
    <row r="1648" s="58" customFormat="1"/>
    <row r="1649" s="58" customFormat="1"/>
    <row r="1650" s="58" customFormat="1"/>
    <row r="1651" s="58" customFormat="1"/>
    <row r="1652" s="58" customFormat="1"/>
    <row r="1653" s="58" customFormat="1"/>
    <row r="1654" s="58" customFormat="1"/>
    <row r="1655" s="58" customFormat="1"/>
    <row r="1656" s="58" customFormat="1"/>
    <row r="1657" s="58" customFormat="1"/>
    <row r="1658" s="58" customFormat="1"/>
    <row r="1659" s="58" customFormat="1"/>
    <row r="1660" s="58" customFormat="1"/>
    <row r="1661" s="58" customFormat="1"/>
    <row r="1662" s="58" customFormat="1"/>
    <row r="1663" s="58" customFormat="1"/>
    <row r="1664" s="58" customFormat="1"/>
    <row r="1665" s="58" customFormat="1"/>
    <row r="1666" s="58" customFormat="1"/>
    <row r="1667" s="58" customFormat="1"/>
    <row r="1668" s="58" customFormat="1"/>
    <row r="1669" s="58" customFormat="1"/>
    <row r="1670" s="58" customFormat="1"/>
    <row r="1671" s="58" customFormat="1"/>
    <row r="1672" s="58" customFormat="1"/>
    <row r="1673" s="58" customFormat="1"/>
    <row r="1674" s="58" customFormat="1"/>
    <row r="1675" s="58" customFormat="1"/>
    <row r="1676" s="58" customFormat="1"/>
    <row r="1677" s="58" customFormat="1"/>
    <row r="1678" s="58" customFormat="1"/>
    <row r="1679" s="58" customFormat="1"/>
    <row r="1680" s="58" customFormat="1"/>
    <row r="1681" s="58" customFormat="1"/>
    <row r="1682" s="58" customFormat="1"/>
    <row r="1683" s="58" customFormat="1"/>
    <row r="1684" s="58" customFormat="1"/>
    <row r="1685" s="58" customFormat="1"/>
    <row r="1686" s="58" customFormat="1"/>
    <row r="1687" s="58" customFormat="1"/>
    <row r="1688" s="58" customFormat="1"/>
    <row r="1689" s="58" customFormat="1"/>
    <row r="1690" s="58" customFormat="1"/>
    <row r="1691" s="58" customFormat="1"/>
    <row r="1692" s="58" customFormat="1"/>
    <row r="1693" s="58" customFormat="1"/>
    <row r="1694" s="58" customFormat="1"/>
    <row r="1695" s="58" customFormat="1"/>
    <row r="1696" s="58" customFormat="1"/>
    <row r="1697" s="58" customFormat="1"/>
    <row r="1698" s="58" customFormat="1"/>
    <row r="1699" s="58" customFormat="1"/>
    <row r="1700" s="58" customFormat="1"/>
    <row r="1701" s="58" customFormat="1"/>
    <row r="1702" s="58" customFormat="1"/>
    <row r="1703" s="58" customFormat="1"/>
    <row r="1704" s="58" customFormat="1"/>
    <row r="1705" s="58" customFormat="1"/>
    <row r="1706" s="58" customFormat="1"/>
    <row r="1707" s="58" customFormat="1"/>
    <row r="1708" s="58" customFormat="1"/>
    <row r="1709" s="58" customFormat="1"/>
    <row r="1710" s="58" customFormat="1"/>
    <row r="1711" s="58" customFormat="1"/>
    <row r="1712" s="58" customFormat="1"/>
    <row r="1713" s="58" customFormat="1"/>
    <row r="1714" s="58" customFormat="1"/>
    <row r="1715" s="58" customFormat="1"/>
    <row r="1716" s="58" customFormat="1"/>
    <row r="1717" s="58" customFormat="1"/>
    <row r="1718" s="58" customFormat="1"/>
    <row r="1719" s="58" customFormat="1"/>
    <row r="1720" s="58" customFormat="1"/>
    <row r="1721" s="58" customFormat="1"/>
    <row r="1722" s="58" customFormat="1"/>
    <row r="1723" s="58" customFormat="1"/>
    <row r="1724" s="58" customFormat="1"/>
    <row r="1725" s="58" customFormat="1"/>
    <row r="1726" s="58" customFormat="1"/>
    <row r="1727" s="58" customFormat="1"/>
    <row r="1728" s="58" customFormat="1"/>
    <row r="1729" s="58" customFormat="1"/>
    <row r="1730" s="58" customFormat="1"/>
    <row r="1731" s="58" customFormat="1"/>
    <row r="1732" s="58" customFormat="1"/>
    <row r="1733" s="58" customFormat="1"/>
    <row r="1734" s="58" customFormat="1"/>
    <row r="1735" s="58" customFormat="1"/>
    <row r="1736" s="58" customFormat="1"/>
    <row r="1737" s="58" customFormat="1"/>
    <row r="1738" s="58" customFormat="1"/>
    <row r="1739" s="58" customFormat="1"/>
    <row r="1740" s="58" customFormat="1"/>
    <row r="1741" s="58" customFormat="1"/>
    <row r="1742" s="58" customFormat="1"/>
    <row r="1743" s="58" customFormat="1"/>
    <row r="1744" s="58" customFormat="1"/>
    <row r="1745" s="58" customFormat="1"/>
    <row r="1746" s="58" customFormat="1"/>
    <row r="1747" s="58" customFormat="1"/>
    <row r="1748" s="58" customFormat="1"/>
    <row r="1749" s="58" customFormat="1"/>
    <row r="1750" s="58" customFormat="1"/>
    <row r="1751" s="58" customFormat="1"/>
    <row r="1752" s="58" customFormat="1"/>
    <row r="1753" s="58" customFormat="1"/>
    <row r="1754" s="58" customFormat="1"/>
    <row r="1755" s="58" customFormat="1"/>
    <row r="1756" s="58" customFormat="1"/>
    <row r="1757" s="58" customFormat="1"/>
    <row r="1758" s="58" customFormat="1"/>
    <row r="1759" s="58" customFormat="1"/>
    <row r="1760" s="58" customFormat="1"/>
    <row r="1761" s="58" customFormat="1"/>
    <row r="1762" s="58" customFormat="1"/>
    <row r="1763" s="58" customFormat="1"/>
    <row r="1764" s="58" customFormat="1"/>
    <row r="1765" s="58" customFormat="1"/>
    <row r="1766" s="58" customFormat="1"/>
    <row r="1767" s="58" customFormat="1"/>
    <row r="1768" s="58" customFormat="1"/>
    <row r="1769" s="58" customFormat="1"/>
    <row r="1770" s="58" customFormat="1"/>
    <row r="1771" s="58" customFormat="1"/>
    <row r="1772" s="58" customFormat="1"/>
    <row r="1773" s="58" customFormat="1"/>
    <row r="1774" s="58" customFormat="1"/>
    <row r="1775" s="58" customFormat="1"/>
    <row r="1776" s="58" customFormat="1"/>
    <row r="1777" s="58" customFormat="1"/>
    <row r="1778" s="58" customFormat="1"/>
    <row r="1779" s="58" customFormat="1"/>
    <row r="1780" s="58" customFormat="1"/>
    <row r="1781" s="58" customFormat="1"/>
    <row r="1782" s="58" customFormat="1"/>
    <row r="1783" s="58" customFormat="1"/>
    <row r="1784" s="58" customFormat="1"/>
    <row r="1785" s="58" customFormat="1"/>
    <row r="1786" s="58" customFormat="1"/>
    <row r="1787" s="58" customFormat="1"/>
    <row r="1788" s="58" customFormat="1"/>
    <row r="1789" s="58" customFormat="1"/>
    <row r="1790" s="58" customFormat="1"/>
    <row r="1791" s="58" customFormat="1"/>
    <row r="1792" s="58" customFormat="1"/>
    <row r="1793" s="58" customFormat="1"/>
    <row r="1794" s="58" customFormat="1"/>
    <row r="1795" s="58" customFormat="1"/>
    <row r="1796" s="58" customFormat="1"/>
    <row r="1797" s="58" customFormat="1"/>
    <row r="1798" s="58" customFormat="1"/>
    <row r="1799" s="58" customFormat="1"/>
    <row r="1800" s="58" customFormat="1"/>
    <row r="1801" s="58" customFormat="1"/>
    <row r="1802" s="58" customFormat="1"/>
    <row r="1803" s="58" customFormat="1"/>
    <row r="1804" s="58" customFormat="1"/>
    <row r="1805" s="58" customFormat="1"/>
    <row r="1806" s="58" customFormat="1"/>
    <row r="1807" s="58" customFormat="1"/>
    <row r="1808" s="58" customFormat="1"/>
    <row r="1809" s="58" customFormat="1"/>
    <row r="1810" s="58" customFormat="1"/>
    <row r="1811" s="58" customFormat="1"/>
    <row r="1812" s="58" customFormat="1"/>
    <row r="1813" s="58" customFormat="1"/>
    <row r="1814" s="58" customFormat="1"/>
    <row r="1815" s="58" customFormat="1"/>
    <row r="1816" s="58" customFormat="1"/>
    <row r="1817" s="58" customFormat="1"/>
    <row r="1818" s="58" customFormat="1"/>
    <row r="1819" s="58" customFormat="1"/>
    <row r="1820" s="58" customFormat="1"/>
    <row r="1821" s="58" customFormat="1"/>
    <row r="1822" s="58" customFormat="1"/>
    <row r="1823" s="58" customFormat="1"/>
    <row r="1824" s="58" customFormat="1"/>
    <row r="1825" s="58" customFormat="1"/>
    <row r="1826" s="58" customFormat="1"/>
    <row r="1827" s="58" customFormat="1"/>
    <row r="1828" s="58" customFormat="1"/>
    <row r="1829" s="58" customFormat="1"/>
    <row r="1830" s="58" customFormat="1"/>
    <row r="1831" s="58" customFormat="1"/>
    <row r="1832" s="58" customFormat="1"/>
    <row r="1833" s="58" customFormat="1"/>
    <row r="1834" s="58" customFormat="1"/>
    <row r="1835" s="58" customFormat="1"/>
    <row r="1836" s="58" customFormat="1"/>
    <row r="1837" s="58" customFormat="1"/>
    <row r="1838" s="58" customFormat="1"/>
    <row r="1839" s="58" customFormat="1"/>
    <row r="1840" s="58" customFormat="1"/>
    <row r="1841" s="58" customFormat="1"/>
    <row r="1842" s="58" customFormat="1"/>
    <row r="1843" s="58" customFormat="1"/>
    <row r="1844" s="58" customFormat="1"/>
    <row r="1845" s="58" customFormat="1"/>
    <row r="1846" s="58" customFormat="1"/>
    <row r="1847" s="58" customFormat="1"/>
    <row r="1848" s="58" customFormat="1"/>
    <row r="1849" s="58" customFormat="1"/>
    <row r="1850" s="58" customFormat="1"/>
    <row r="1851" s="58" customFormat="1"/>
    <row r="1852" s="58" customFormat="1"/>
    <row r="1853" s="58" customFormat="1"/>
    <row r="1854" s="58" customFormat="1"/>
    <row r="1855" s="58" customFormat="1"/>
    <row r="1856" s="58" customFormat="1"/>
    <row r="1857" s="58" customFormat="1"/>
    <row r="1858" s="58" customFormat="1"/>
    <row r="1859" s="58" customFormat="1"/>
    <row r="1860" s="58" customFormat="1"/>
    <row r="1861" s="58" customFormat="1"/>
    <row r="1862" s="58" customFormat="1"/>
    <row r="1863" s="58" customFormat="1"/>
    <row r="1864" s="58" customFormat="1"/>
    <row r="1865" s="58" customFormat="1"/>
    <row r="1866" s="58" customFormat="1"/>
    <row r="1867" s="58" customFormat="1"/>
    <row r="1868" s="58" customFormat="1"/>
    <row r="1869" s="58" customFormat="1"/>
    <row r="1870" s="58" customFormat="1"/>
    <row r="1871" s="58" customFormat="1"/>
    <row r="1872" s="58" customFormat="1"/>
    <row r="1873" s="58" customFormat="1"/>
    <row r="1874" s="58" customFormat="1"/>
    <row r="1875" s="58" customFormat="1"/>
    <row r="1876" s="58" customFormat="1"/>
    <row r="1877" s="58" customFormat="1"/>
    <row r="1878" s="58" customFormat="1"/>
    <row r="1879" s="58" customFormat="1"/>
    <row r="1880" s="58" customFormat="1"/>
    <row r="1881" s="58" customFormat="1"/>
    <row r="1882" s="58" customFormat="1"/>
    <row r="1883" s="58" customFormat="1"/>
    <row r="1884" s="58" customFormat="1"/>
    <row r="1885" s="58" customFormat="1"/>
    <row r="1886" s="58" customFormat="1"/>
    <row r="1887" s="58" customFormat="1"/>
    <row r="1888" s="58" customFormat="1"/>
    <row r="1889" s="58" customFormat="1"/>
    <row r="1890" s="58" customFormat="1"/>
    <row r="1891" s="58" customFormat="1"/>
    <row r="1892" s="58" customFormat="1"/>
    <row r="1893" s="58" customFormat="1"/>
    <row r="1894" s="58" customFormat="1"/>
    <row r="1895" s="58" customFormat="1"/>
    <row r="1896" s="58" customFormat="1"/>
    <row r="1897" s="58" customFormat="1"/>
    <row r="1898" s="58" customFormat="1"/>
    <row r="1899" s="58" customFormat="1"/>
    <row r="1900" s="58" customFormat="1"/>
    <row r="1901" s="58" customFormat="1"/>
    <row r="1902" s="58" customFormat="1"/>
    <row r="1903" s="58" customFormat="1"/>
    <row r="1904" s="58" customFormat="1"/>
    <row r="1905" s="58" customFormat="1"/>
    <row r="1906" s="58" customFormat="1"/>
    <row r="1907" s="58" customFormat="1"/>
    <row r="1908" s="58" customFormat="1"/>
    <row r="1909" s="58" customFormat="1"/>
    <row r="1910" s="58" customFormat="1"/>
    <row r="1911" s="58" customFormat="1"/>
    <row r="1912" s="58" customFormat="1"/>
    <row r="1913" s="58" customFormat="1"/>
    <row r="1914" s="58" customFormat="1"/>
    <row r="1915" s="58" customFormat="1"/>
    <row r="1916" s="58" customFormat="1"/>
    <row r="1917" s="58" customFormat="1"/>
    <row r="1918" s="58" customFormat="1"/>
    <row r="1919" s="58" customFormat="1"/>
    <row r="1920" s="58" customFormat="1"/>
    <row r="1921" s="58" customFormat="1"/>
    <row r="1922" s="58" customFormat="1"/>
    <row r="1923" s="58" customFormat="1"/>
    <row r="1924" s="58" customFormat="1"/>
    <row r="1925" s="58" customFormat="1"/>
    <row r="1926" s="58" customFormat="1"/>
    <row r="1927" s="58" customFormat="1"/>
    <row r="1928" s="58" customFormat="1"/>
    <row r="1929" s="58" customFormat="1"/>
    <row r="1930" s="58" customFormat="1"/>
    <row r="1931" s="58" customFormat="1"/>
    <row r="1932" s="58" customFormat="1"/>
    <row r="1933" s="58" customFormat="1"/>
    <row r="1934" s="58" customFormat="1"/>
    <row r="1935" s="58" customFormat="1"/>
    <row r="1936" s="58" customFormat="1"/>
    <row r="1937" s="58" customFormat="1"/>
    <row r="1938" s="58" customFormat="1"/>
    <row r="1939" s="58" customFormat="1"/>
    <row r="1940" s="58" customFormat="1"/>
    <row r="1941" s="58" customFormat="1"/>
    <row r="1942" s="58" customFormat="1"/>
    <row r="1943" s="58" customFormat="1"/>
    <row r="1944" s="58" customFormat="1"/>
    <row r="1945" s="58" customFormat="1"/>
    <row r="1946" s="58" customFormat="1"/>
    <row r="1947" s="58" customFormat="1"/>
    <row r="1948" s="58" customFormat="1"/>
    <row r="1949" s="58" customFormat="1"/>
    <row r="1950" s="58" customFormat="1"/>
    <row r="1951" s="58" customFormat="1"/>
    <row r="1952" s="58" customFormat="1"/>
    <row r="1953" s="58" customFormat="1"/>
    <row r="1954" s="58" customFormat="1"/>
    <row r="1955" s="58" customFormat="1"/>
    <row r="1956" s="58" customFormat="1"/>
    <row r="1957" s="58" customFormat="1"/>
    <row r="1958" s="58" customFormat="1"/>
    <row r="1959" s="58" customFormat="1"/>
    <row r="1960" s="58" customFormat="1"/>
    <row r="1961" s="58" customFormat="1"/>
    <row r="1962" s="58" customFormat="1"/>
    <row r="1963" s="58" customFormat="1"/>
    <row r="1964" s="58" customFormat="1"/>
    <row r="1965" s="58" customFormat="1"/>
    <row r="1966" s="58" customFormat="1"/>
    <row r="1967" s="58" customFormat="1"/>
    <row r="1968" s="58" customFormat="1"/>
    <row r="1969" s="58" customFormat="1"/>
    <row r="1970" s="58" customFormat="1"/>
    <row r="1971" s="58" customFormat="1"/>
    <row r="1972" s="58" customFormat="1"/>
    <row r="1973" s="58" customFormat="1"/>
    <row r="1974" s="58" customFormat="1"/>
    <row r="1975" s="58" customFormat="1"/>
    <row r="1976" s="58" customFormat="1"/>
    <row r="1977" s="58" customFormat="1"/>
    <row r="1978" s="58" customFormat="1"/>
    <row r="1979" s="58" customFormat="1"/>
    <row r="1980" s="58" customFormat="1"/>
    <row r="1981" s="58" customFormat="1"/>
    <row r="1982" s="58" customFormat="1"/>
    <row r="1983" s="58" customFormat="1"/>
    <row r="1984" s="58" customFormat="1"/>
    <row r="1985" s="58" customFormat="1"/>
    <row r="1986" s="58" customFormat="1"/>
    <row r="1987" s="58" customFormat="1"/>
    <row r="1988" s="58" customFormat="1"/>
    <row r="1989" s="58" customFormat="1"/>
    <row r="1990" s="58" customFormat="1"/>
    <row r="1991" s="58" customFormat="1"/>
    <row r="1992" s="58" customFormat="1"/>
    <row r="1993" s="58" customFormat="1"/>
    <row r="1994" s="58" customFormat="1"/>
    <row r="1995" s="58" customFormat="1"/>
    <row r="1996" s="58" customFormat="1"/>
    <row r="1997" s="58" customFormat="1"/>
    <row r="1998" s="58" customFormat="1"/>
    <row r="1999" s="58" customFormat="1"/>
    <row r="2000" s="58" customFormat="1"/>
    <row r="2001" s="58" customFormat="1"/>
    <row r="2002" s="58" customFormat="1"/>
    <row r="2003" s="58" customFormat="1"/>
    <row r="2004" s="58" customFormat="1"/>
    <row r="2005" s="58" customFormat="1"/>
    <row r="2006" s="58" customFormat="1"/>
    <row r="2007" s="58" customFormat="1"/>
    <row r="2008" s="58" customFormat="1"/>
    <row r="2009" s="58" customFormat="1"/>
    <row r="2010" s="58" customFormat="1"/>
    <row r="2011" s="58" customFormat="1"/>
    <row r="2012" s="58" customFormat="1"/>
    <row r="2013" s="58" customFormat="1"/>
    <row r="2014" s="58" customFormat="1"/>
    <row r="2015" s="58" customFormat="1"/>
    <row r="2016" s="58" customFormat="1"/>
    <row r="2017" s="58" customFormat="1"/>
    <row r="2018" s="58" customFormat="1"/>
    <row r="2019" s="58" customFormat="1"/>
    <row r="2020" s="58" customFormat="1"/>
    <row r="2021" s="58" customFormat="1"/>
    <row r="2022" s="58" customFormat="1"/>
    <row r="2023" s="58" customFormat="1"/>
    <row r="2024" s="58" customFormat="1"/>
    <row r="2025" s="58" customFormat="1"/>
    <row r="2026" s="58" customFormat="1"/>
    <row r="2027" s="58" customFormat="1"/>
    <row r="2028" s="58" customFormat="1"/>
    <row r="2029" s="58" customFormat="1"/>
    <row r="2030" s="58" customFormat="1"/>
    <row r="2031" s="58" customFormat="1"/>
    <row r="2032" s="58" customFormat="1"/>
    <row r="2033" s="58" customFormat="1"/>
    <row r="2034" s="58" customFormat="1"/>
    <row r="2035" s="58" customFormat="1"/>
    <row r="2036" s="58" customFormat="1"/>
    <row r="2037" s="58" customFormat="1"/>
    <row r="2038" s="58" customFormat="1"/>
    <row r="2039" s="58" customFormat="1"/>
    <row r="2040" s="58" customFormat="1"/>
    <row r="2041" s="58" customFormat="1"/>
    <row r="2042" s="58" customFormat="1"/>
    <row r="2043" s="58" customFormat="1"/>
    <row r="2044" s="58" customFormat="1"/>
    <row r="2045" s="58" customFormat="1"/>
    <row r="2046" s="58" customFormat="1"/>
    <row r="2047" s="58" customFormat="1"/>
    <row r="2048" s="58" customFormat="1"/>
    <row r="2049" s="58" customFormat="1"/>
    <row r="2050" s="58" customFormat="1"/>
    <row r="2051" s="58" customFormat="1"/>
    <row r="2052" s="58" customFormat="1"/>
    <row r="2053" s="58" customFormat="1"/>
    <row r="2054" s="58" customFormat="1"/>
    <row r="2055" s="58" customFormat="1"/>
    <row r="2056" s="58" customFormat="1"/>
    <row r="2057" s="58" customFormat="1"/>
    <row r="2058" s="58" customFormat="1"/>
    <row r="2059" s="58" customFormat="1"/>
    <row r="2060" s="58" customFormat="1"/>
    <row r="2061" s="58" customFormat="1"/>
    <row r="2062" s="58" customFormat="1"/>
    <row r="2063" s="58" customFormat="1"/>
    <row r="2064" s="58" customFormat="1"/>
    <row r="2065" s="58" customFormat="1"/>
    <row r="2066" s="58" customFormat="1"/>
    <row r="2067" s="58" customFormat="1"/>
    <row r="2068" s="58" customFormat="1"/>
    <row r="2069" s="58" customFormat="1"/>
    <row r="2070" s="58" customFormat="1"/>
    <row r="2071" s="58" customFormat="1"/>
    <row r="2072" s="58" customFormat="1"/>
    <row r="2073" s="58" customFormat="1"/>
    <row r="2074" s="58" customFormat="1"/>
    <row r="2075" s="58" customFormat="1"/>
    <row r="2076" s="58" customFormat="1"/>
    <row r="2077" s="58" customFormat="1"/>
    <row r="2078" s="58" customFormat="1"/>
    <row r="2079" s="58" customFormat="1"/>
    <row r="2080" s="58" customFormat="1"/>
    <row r="2081" s="58" customFormat="1"/>
    <row r="2082" s="58" customFormat="1"/>
    <row r="2083" s="58" customFormat="1"/>
    <row r="2084" s="58" customFormat="1"/>
    <row r="2085" s="58" customFormat="1"/>
    <row r="2086" s="58" customFormat="1"/>
    <row r="2087" s="58" customFormat="1"/>
    <row r="2088" s="58" customFormat="1"/>
    <row r="2089" s="58" customFormat="1"/>
    <row r="2090" s="58" customFormat="1"/>
    <row r="2091" s="58" customFormat="1"/>
    <row r="2092" s="58" customFormat="1"/>
    <row r="2093" s="58" customFormat="1"/>
    <row r="2094" s="58" customFormat="1"/>
    <row r="2095" s="58" customFormat="1"/>
    <row r="2096" s="58" customFormat="1"/>
    <row r="2097" s="58" customFormat="1"/>
    <row r="2098" s="58" customFormat="1"/>
    <row r="2099" s="58" customFormat="1"/>
    <row r="2100" s="58" customFormat="1"/>
    <row r="2101" s="58" customFormat="1"/>
    <row r="2102" s="58" customFormat="1"/>
    <row r="2103" s="58" customFormat="1"/>
    <row r="2104" s="58" customFormat="1"/>
    <row r="2105" s="58" customFormat="1"/>
    <row r="2106" s="58" customFormat="1"/>
    <row r="2107" s="58" customFormat="1"/>
    <row r="2108" s="58" customFormat="1"/>
    <row r="2109" s="58" customFormat="1"/>
    <row r="2110" s="58" customFormat="1"/>
    <row r="2111" s="58" customFormat="1"/>
    <row r="2112" s="58" customFormat="1"/>
    <row r="2113" s="58" customFormat="1"/>
    <row r="2114" s="58" customFormat="1"/>
    <row r="2115" s="58" customFormat="1"/>
    <row r="2116" s="58" customFormat="1"/>
    <row r="2117" s="58" customFormat="1"/>
    <row r="2118" s="58" customFormat="1"/>
    <row r="2119" s="58" customFormat="1"/>
    <row r="2120" s="58" customFormat="1"/>
    <row r="2121" s="58" customFormat="1"/>
    <row r="2122" s="58" customFormat="1"/>
    <row r="2123" s="58" customFormat="1"/>
    <row r="2124" s="58" customFormat="1"/>
    <row r="2125" s="58" customFormat="1"/>
    <row r="2126" s="58" customFormat="1"/>
    <row r="2127" s="58" customFormat="1"/>
    <row r="2128" s="58" customFormat="1"/>
    <row r="2129" s="58" customFormat="1"/>
    <row r="2130" s="58" customFormat="1"/>
    <row r="2131" s="58" customFormat="1"/>
    <row r="2132" s="58" customFormat="1"/>
    <row r="2133" s="58" customFormat="1"/>
    <row r="2134" s="58" customFormat="1"/>
    <row r="2135" s="58" customFormat="1"/>
    <row r="2136" s="58" customFormat="1"/>
    <row r="2137" s="58" customFormat="1"/>
    <row r="2138" s="58" customFormat="1"/>
    <row r="2139" s="58" customFormat="1"/>
    <row r="2140" s="58" customFormat="1"/>
    <row r="2141" s="58" customFormat="1"/>
    <row r="2142" s="58" customFormat="1"/>
    <row r="2143" s="58" customFormat="1"/>
    <row r="2144" s="58" customFormat="1"/>
    <row r="2145" s="58" customFormat="1"/>
    <row r="2146" s="58" customFormat="1"/>
    <row r="2147" s="58" customFormat="1"/>
    <row r="2148" s="58" customFormat="1"/>
    <row r="2149" s="58" customFormat="1"/>
    <row r="2150" s="58" customFormat="1"/>
    <row r="2151" s="58" customFormat="1"/>
    <row r="2152" s="58" customFormat="1"/>
    <row r="2153" s="58" customFormat="1"/>
    <row r="2154" s="58" customFormat="1"/>
    <row r="2155" s="58" customFormat="1"/>
    <row r="2156" s="58" customFormat="1"/>
    <row r="2157" s="58" customFormat="1"/>
    <row r="2158" s="58" customFormat="1"/>
    <row r="2159" s="58" customFormat="1"/>
    <row r="2160" s="58" customFormat="1"/>
    <row r="2161" s="58" customFormat="1"/>
    <row r="2162" s="58" customFormat="1"/>
    <row r="2163" s="58" customFormat="1"/>
    <row r="2164" s="58" customFormat="1"/>
    <row r="2165" s="58" customFormat="1"/>
    <row r="2166" s="58" customFormat="1"/>
    <row r="2167" s="58" customFormat="1"/>
    <row r="2168" s="58" customFormat="1"/>
    <row r="2169" s="58" customFormat="1"/>
    <row r="2170" s="58" customFormat="1"/>
    <row r="2171" s="58" customFormat="1"/>
    <row r="2172" s="58" customFormat="1"/>
    <row r="2173" s="58" customFormat="1"/>
    <row r="2174" s="58" customFormat="1"/>
    <row r="2175" s="58" customFormat="1"/>
    <row r="2176" s="58" customFormat="1"/>
    <row r="2177" s="58" customFormat="1"/>
    <row r="2178" s="58" customFormat="1"/>
    <row r="2179" s="58" customFormat="1"/>
    <row r="2180" s="58" customFormat="1"/>
    <row r="2181" s="58" customFormat="1"/>
    <row r="2182" s="58" customFormat="1"/>
    <row r="2183" s="58" customFormat="1"/>
    <row r="2184" s="58" customFormat="1"/>
    <row r="2185" s="58" customFormat="1"/>
    <row r="2186" s="58" customFormat="1"/>
    <row r="2187" s="58" customFormat="1"/>
    <row r="2188" s="58" customFormat="1"/>
    <row r="2189" s="58" customFormat="1"/>
    <row r="2190" s="58" customFormat="1"/>
    <row r="2191" s="58" customFormat="1"/>
    <row r="2192" s="58" customFormat="1"/>
    <row r="2193" s="58" customFormat="1"/>
    <row r="2194" s="58" customFormat="1"/>
    <row r="2195" s="58" customFormat="1"/>
    <row r="2196" s="58" customFormat="1"/>
    <row r="2197" s="58" customFormat="1"/>
    <row r="2198" s="58" customFormat="1"/>
    <row r="2199" s="58" customFormat="1"/>
    <row r="2200" s="58" customFormat="1"/>
    <row r="2201" s="58" customFormat="1"/>
    <row r="2202" s="58" customFormat="1"/>
    <row r="2203" s="58" customFormat="1"/>
    <row r="2204" s="58" customFormat="1"/>
    <row r="2205" s="58" customFormat="1"/>
    <row r="2206" s="58" customFormat="1"/>
    <row r="2207" s="58" customFormat="1"/>
    <row r="2208" s="58" customFormat="1"/>
    <row r="2209" s="58" customFormat="1"/>
    <row r="2210" s="58" customFormat="1"/>
    <row r="2211" s="58" customFormat="1"/>
    <row r="2212" s="58" customFormat="1"/>
    <row r="2213" s="58" customFormat="1"/>
    <row r="2214" s="58" customFormat="1"/>
    <row r="2215" s="58" customFormat="1"/>
    <row r="2216" s="58" customFormat="1"/>
    <row r="2217" s="58" customFormat="1"/>
    <row r="2218" s="58" customFormat="1"/>
    <row r="2219" s="58" customFormat="1"/>
    <row r="2220" s="58" customFormat="1"/>
    <row r="2221" s="58" customFormat="1"/>
    <row r="2222" s="58" customFormat="1"/>
    <row r="2223" s="58" customFormat="1"/>
    <row r="2224" s="58" customFormat="1"/>
    <row r="2225" s="58" customFormat="1"/>
    <row r="2226" s="58" customFormat="1"/>
    <row r="2227" s="58" customFormat="1"/>
    <row r="2228" s="58" customFormat="1"/>
    <row r="2229" s="58" customFormat="1"/>
    <row r="2230" s="58" customFormat="1"/>
    <row r="2231" s="58" customFormat="1"/>
    <row r="2232" s="58" customFormat="1"/>
    <row r="2233" s="58" customFormat="1"/>
    <row r="2234" s="58" customFormat="1"/>
    <row r="2235" s="58" customFormat="1"/>
    <row r="2236" s="58" customFormat="1"/>
    <row r="2237" s="58" customFormat="1"/>
    <row r="2238" s="58" customFormat="1"/>
    <row r="2239" s="58" customFormat="1"/>
    <row r="2240" s="58" customFormat="1"/>
    <row r="2241" s="58" customFormat="1"/>
    <row r="2242" s="58" customFormat="1"/>
    <row r="2243" s="58" customFormat="1"/>
    <row r="2244" s="58" customFormat="1"/>
    <row r="2245" s="58" customFormat="1"/>
    <row r="2246" s="58" customFormat="1"/>
    <row r="2247" s="58" customFormat="1"/>
    <row r="2248" s="58" customFormat="1"/>
    <row r="2249" s="58" customFormat="1"/>
    <row r="2250" s="58" customFormat="1"/>
    <row r="2251" s="58" customFormat="1"/>
    <row r="2252" s="58" customFormat="1"/>
    <row r="2253" s="58" customFormat="1"/>
    <row r="2254" s="58" customFormat="1"/>
    <row r="2255" s="58" customFormat="1"/>
    <row r="2256" s="58" customFormat="1"/>
    <row r="2257" s="58" customFormat="1"/>
    <row r="2258" s="58" customFormat="1"/>
    <row r="2259" s="58" customFormat="1"/>
    <row r="2260" s="58" customFormat="1"/>
    <row r="2261" s="58" customFormat="1"/>
    <row r="2262" s="58" customFormat="1"/>
    <row r="2263" s="58" customFormat="1"/>
    <row r="2264" s="58" customFormat="1"/>
    <row r="2265" s="58" customFormat="1"/>
    <row r="2266" s="58" customFormat="1"/>
    <row r="2267" s="58" customFormat="1"/>
    <row r="2268" s="58" customFormat="1"/>
    <row r="2269" s="58" customFormat="1"/>
    <row r="2270" s="58" customFormat="1"/>
    <row r="2271" s="58" customFormat="1"/>
    <row r="2272" s="58" customFormat="1"/>
    <row r="2273" s="58" customFormat="1"/>
    <row r="2274" s="58" customFormat="1"/>
    <row r="2275" s="58" customFormat="1"/>
    <row r="2276" s="58" customFormat="1"/>
    <row r="2277" s="58" customFormat="1"/>
    <row r="2278" s="58" customFormat="1"/>
    <row r="2279" s="58" customFormat="1"/>
    <row r="2280" s="58" customFormat="1"/>
    <row r="2281" s="58" customFormat="1"/>
    <row r="2282" s="58" customFormat="1"/>
    <row r="2283" s="58" customFormat="1"/>
    <row r="2284" s="58" customFormat="1"/>
    <row r="2285" s="58" customFormat="1"/>
    <row r="2286" s="58" customFormat="1"/>
    <row r="2287" s="58" customFormat="1"/>
    <row r="2288" s="58" customFormat="1"/>
    <row r="2289" s="58" customFormat="1"/>
    <row r="2290" s="58" customFormat="1"/>
    <row r="2291" s="58" customFormat="1"/>
    <row r="2292" s="58" customFormat="1"/>
    <row r="2293" s="58" customFormat="1"/>
    <row r="2294" s="58" customFormat="1"/>
    <row r="2295" s="58" customFormat="1"/>
    <row r="2296" s="58" customFormat="1"/>
    <row r="2297" s="58" customFormat="1"/>
    <row r="2298" s="58" customFormat="1"/>
    <row r="2299" s="58" customFormat="1"/>
    <row r="2300" s="58" customFormat="1"/>
    <row r="2301" s="58" customFormat="1"/>
    <row r="2302" s="58" customFormat="1"/>
    <row r="2303" s="58" customFormat="1"/>
    <row r="2304" s="58" customFormat="1"/>
    <row r="2305" s="58" customFormat="1"/>
    <row r="2306" s="58" customFormat="1"/>
    <row r="2307" s="58" customFormat="1"/>
    <row r="2308" s="58" customFormat="1"/>
    <row r="2309" s="58" customFormat="1"/>
    <row r="2310" s="58" customFormat="1"/>
    <row r="2311" s="58" customFormat="1"/>
    <row r="2312" s="58" customFormat="1"/>
    <row r="2313" s="58" customFormat="1"/>
    <row r="2314" s="58" customFormat="1"/>
    <row r="2315" s="58" customFormat="1"/>
    <row r="2316" s="58" customFormat="1"/>
    <row r="2317" s="58" customFormat="1"/>
    <row r="2318" s="58" customFormat="1"/>
    <row r="2319" s="58" customFormat="1"/>
    <row r="2320" s="58" customFormat="1"/>
    <row r="2321" s="58" customFormat="1"/>
    <row r="2322" s="58" customFormat="1"/>
    <row r="2323" s="58" customFormat="1"/>
    <row r="2324" s="58" customFormat="1"/>
    <row r="2325" s="58" customFormat="1"/>
    <row r="2326" s="58" customFormat="1"/>
    <row r="2327" s="58" customFormat="1"/>
    <row r="2328" s="58" customFormat="1"/>
    <row r="2329" s="58" customFormat="1"/>
    <row r="2330" s="58" customFormat="1"/>
    <row r="2331" s="58" customFormat="1"/>
    <row r="2332" s="58" customFormat="1"/>
    <row r="2333" s="58" customFormat="1"/>
    <row r="2334" s="58" customFormat="1"/>
    <row r="2335" s="58" customFormat="1"/>
    <row r="2336" s="58" customFormat="1"/>
    <row r="2337" s="58" customFormat="1"/>
    <row r="2338" s="58" customFormat="1"/>
    <row r="2339" s="58" customFormat="1"/>
    <row r="2340" s="58" customFormat="1"/>
    <row r="2341" s="58" customFormat="1"/>
    <row r="2342" s="58" customFormat="1"/>
    <row r="2343" s="58" customFormat="1"/>
    <row r="2344" s="58" customFormat="1"/>
    <row r="2345" s="58" customFormat="1"/>
    <row r="2346" s="58" customFormat="1"/>
    <row r="2347" s="58" customFormat="1"/>
    <row r="2348" s="58" customFormat="1"/>
    <row r="2349" s="58" customFormat="1"/>
    <row r="2350" s="58" customFormat="1"/>
    <row r="2351" s="58" customFormat="1"/>
    <row r="2352" s="58" customFormat="1"/>
    <row r="2353" s="58" customFormat="1"/>
    <row r="2354" s="58" customFormat="1"/>
    <row r="2355" s="58" customFormat="1"/>
    <row r="2356" s="58" customFormat="1"/>
    <row r="2357" s="58" customFormat="1"/>
    <row r="2358" s="58" customFormat="1"/>
    <row r="2359" s="58" customFormat="1"/>
    <row r="2360" s="58" customFormat="1"/>
    <row r="2361" s="58" customFormat="1"/>
    <row r="2362" s="58" customFormat="1"/>
    <row r="2363" s="58" customFormat="1"/>
    <row r="2364" s="58" customFormat="1"/>
    <row r="2365" s="58" customFormat="1"/>
    <row r="2366" s="58" customFormat="1"/>
    <row r="2367" s="58" customFormat="1"/>
    <row r="2368" s="58" customFormat="1"/>
    <row r="2369" s="58" customFormat="1"/>
    <row r="2370" s="58" customFormat="1"/>
    <row r="2371" s="58" customFormat="1"/>
    <row r="2372" s="58" customFormat="1"/>
    <row r="2373" s="58" customFormat="1"/>
    <row r="2374" s="58" customFormat="1"/>
    <row r="2375" s="58" customFormat="1"/>
    <row r="2376" s="58" customFormat="1"/>
    <row r="2377" s="58" customFormat="1"/>
    <row r="2378" s="58" customFormat="1"/>
    <row r="2379" s="58" customFormat="1"/>
    <row r="2380" s="58" customFormat="1"/>
    <row r="2381" s="58" customFormat="1"/>
    <row r="2382" s="58" customFormat="1"/>
    <row r="2383" s="58" customFormat="1"/>
    <row r="2384" s="58" customFormat="1"/>
    <row r="2385" s="58" customFormat="1"/>
    <row r="2386" s="58" customFormat="1"/>
    <row r="2387" s="58" customFormat="1"/>
    <row r="2388" s="58" customFormat="1"/>
    <row r="2389" s="58" customFormat="1"/>
    <row r="2390" s="58" customFormat="1"/>
    <row r="2391" s="58" customFormat="1"/>
    <row r="2392" s="58" customFormat="1"/>
    <row r="2393" s="58" customFormat="1"/>
    <row r="2394" s="58" customFormat="1"/>
    <row r="2395" s="58" customFormat="1"/>
    <row r="2396" s="58" customFormat="1"/>
    <row r="2397" s="58" customFormat="1"/>
    <row r="2398" s="58" customFormat="1"/>
    <row r="2399" s="58" customFormat="1"/>
    <row r="2400" s="58" customFormat="1"/>
    <row r="2401" s="58" customFormat="1"/>
    <row r="2402" s="58" customFormat="1"/>
    <row r="2403" s="58" customFormat="1"/>
    <row r="2404" s="58" customFormat="1"/>
    <row r="2405" s="58" customFormat="1"/>
    <row r="2406" s="58" customFormat="1"/>
    <row r="2407" s="58" customFormat="1"/>
    <row r="2408" s="58" customFormat="1"/>
    <row r="2409" s="58" customFormat="1"/>
    <row r="2410" s="58" customFormat="1"/>
    <row r="2411" s="58" customFormat="1"/>
    <row r="2412" s="58" customFormat="1"/>
    <row r="2413" s="58" customFormat="1"/>
    <row r="2414" s="58" customFormat="1"/>
    <row r="2415" s="58" customFormat="1"/>
    <row r="2416" s="58" customFormat="1"/>
    <row r="2417" s="58" customFormat="1"/>
    <row r="2418" s="58" customFormat="1"/>
    <row r="2419" s="58" customFormat="1"/>
    <row r="2420" s="58" customFormat="1"/>
    <row r="2421" s="58" customFormat="1"/>
    <row r="2422" s="58" customFormat="1"/>
    <row r="2423" s="58" customFormat="1"/>
    <row r="2424" s="58" customFormat="1"/>
    <row r="2425" s="58" customFormat="1"/>
    <row r="2426" s="58" customFormat="1"/>
    <row r="2427" s="58" customFormat="1"/>
    <row r="2428" s="58" customFormat="1"/>
    <row r="2429" s="58" customFormat="1"/>
    <row r="2430" s="58" customFormat="1"/>
    <row r="2431" s="58" customFormat="1"/>
    <row r="2432" s="58" customFormat="1"/>
    <row r="2433" s="58" customFormat="1"/>
    <row r="2434" s="58" customFormat="1"/>
    <row r="2435" s="58" customFormat="1"/>
    <row r="2436" s="58" customFormat="1"/>
    <row r="2437" s="58" customFormat="1"/>
    <row r="2438" s="58" customFormat="1"/>
    <row r="2439" s="58" customFormat="1"/>
    <row r="2440" s="58" customFormat="1"/>
    <row r="2441" s="58" customFormat="1"/>
    <row r="2442" s="58" customFormat="1"/>
    <row r="2443" s="58" customFormat="1"/>
    <row r="2444" s="58" customFormat="1"/>
    <row r="2445" s="58" customFormat="1"/>
    <row r="2446" s="58" customFormat="1"/>
    <row r="2447" s="58" customFormat="1"/>
    <row r="2448" s="58" customFormat="1"/>
    <row r="2449" s="58" customFormat="1"/>
    <row r="2450" s="58" customFormat="1"/>
    <row r="2451" s="58" customFormat="1"/>
    <row r="2452" s="58" customFormat="1"/>
    <row r="2453" s="58" customFormat="1"/>
    <row r="2454" s="58" customFormat="1"/>
    <row r="2455" s="58" customFormat="1"/>
    <row r="2456" s="58" customFormat="1"/>
    <row r="2457" s="58" customFormat="1"/>
    <row r="2458" s="58" customFormat="1"/>
    <row r="2459" s="58" customFormat="1"/>
    <row r="2460" s="58" customFormat="1"/>
    <row r="2461" s="58" customFormat="1"/>
    <row r="2462" s="58" customFormat="1"/>
    <row r="2463" s="58" customFormat="1"/>
    <row r="2464" s="58" customFormat="1"/>
    <row r="2465" s="58" customFormat="1"/>
    <row r="2466" s="58" customFormat="1"/>
    <row r="2467" s="58" customFormat="1"/>
    <row r="2468" s="58" customFormat="1"/>
    <row r="2469" s="58" customFormat="1"/>
    <row r="2470" s="58" customFormat="1"/>
    <row r="2471" s="58" customFormat="1"/>
    <row r="2472" s="58" customFormat="1"/>
    <row r="2473" s="58" customFormat="1"/>
    <row r="2474" s="58" customFormat="1"/>
    <row r="2475" s="58" customFormat="1"/>
    <row r="2476" s="58" customFormat="1"/>
    <row r="2477" s="58" customFormat="1"/>
    <row r="2478" s="58" customFormat="1"/>
    <row r="2479" s="58" customFormat="1"/>
    <row r="2480" s="58" customFormat="1"/>
    <row r="2481" s="58" customFormat="1"/>
    <row r="2482" s="58" customFormat="1"/>
    <row r="2483" s="58" customFormat="1"/>
    <row r="2484" s="58" customFormat="1"/>
    <row r="2485" s="58" customFormat="1"/>
    <row r="2486" s="58" customFormat="1"/>
    <row r="2487" s="58" customFormat="1"/>
    <row r="2488" s="58" customFormat="1"/>
    <row r="2489" s="58" customFormat="1"/>
    <row r="2490" s="58" customFormat="1"/>
    <row r="2491" s="58" customFormat="1"/>
    <row r="2492" s="58" customFormat="1"/>
    <row r="2493" s="58" customFormat="1"/>
    <row r="2494" s="58" customFormat="1"/>
    <row r="2495" s="58" customFormat="1"/>
    <row r="2496" s="58" customFormat="1"/>
    <row r="2497" s="58" customFormat="1"/>
    <row r="2498" s="58" customFormat="1"/>
    <row r="2499" s="58" customFormat="1"/>
    <row r="2500" s="58" customFormat="1"/>
    <row r="2501" s="58" customFormat="1"/>
    <row r="2502" s="58" customFormat="1"/>
    <row r="2503" s="58" customFormat="1"/>
    <row r="2504" s="58" customFormat="1"/>
    <row r="2505" s="58" customFormat="1"/>
    <row r="2506" s="58" customFormat="1"/>
    <row r="2507" s="58" customFormat="1"/>
    <row r="2508" s="58" customFormat="1"/>
    <row r="2509" s="58" customFormat="1"/>
    <row r="2510" s="58" customFormat="1"/>
    <row r="2511" s="58" customFormat="1"/>
    <row r="2512" s="58" customFormat="1"/>
    <row r="2513" s="58" customFormat="1"/>
    <row r="2514" s="58" customFormat="1"/>
    <row r="2515" s="58" customFormat="1"/>
    <row r="2516" s="58" customFormat="1"/>
    <row r="2517" s="58" customFormat="1"/>
    <row r="2518" s="58" customFormat="1"/>
    <row r="2519" s="58" customFormat="1"/>
    <row r="2520" s="58" customFormat="1"/>
    <row r="2521" s="58" customFormat="1"/>
    <row r="2522" s="58" customFormat="1"/>
    <row r="2523" s="58" customFormat="1"/>
    <row r="2524" s="58" customFormat="1"/>
    <row r="2525" s="58" customFormat="1"/>
    <row r="2526" s="58" customFormat="1"/>
    <row r="2527" s="58" customFormat="1"/>
    <row r="2528" s="58" customFormat="1"/>
    <row r="2529" s="58" customFormat="1"/>
    <row r="2530" s="58" customFormat="1"/>
    <row r="2531" s="58" customFormat="1"/>
    <row r="2532" s="58" customFormat="1"/>
    <row r="2533" s="58" customFormat="1"/>
    <row r="2534" s="58" customFormat="1"/>
    <row r="2535" s="58" customFormat="1"/>
    <row r="2536" s="58" customFormat="1"/>
  </sheetData>
  <sheetProtection sort="0" autoFilter="0" pivotTables="0"/>
  <protectedRanges>
    <protectedRange algorithmName="SHA-512" hashValue="g+Dpzd8g64LUeizkgUcfcid39j5GZ00YHKYhX0tvxsGpb0AGgxI8JTl7SkzD0vVDvUX0jOpNBpDPqYz+pu6KJQ==" saltValue="STvTXSm2rY6FxQ/zKC/J1w==" spinCount="100000" sqref="G5:K24" name="Plage1"/>
  </protectedRanges>
  <mergeCells count="1">
    <mergeCell ref="B3:E3"/>
  </mergeCells>
  <conditionalFormatting pivot="1" sqref="I9">
    <cfRule type="cellIs" dxfId="36" priority="3" operator="greaterThan">
      <formula>10000</formula>
    </cfRule>
  </conditionalFormatting>
  <conditionalFormatting pivot="1" sqref="O7">
    <cfRule type="cellIs" dxfId="35" priority="2" operator="greaterThan">
      <formula>10000</formula>
    </cfRule>
  </conditionalFormatting>
  <conditionalFormatting sqref="E6:E7">
    <cfRule type="cellIs" dxfId="34" priority="1" operator="greaterThan">
      <formula>500</formula>
    </cfRule>
  </conditionalFormatting>
  <dataValidations count="2">
    <dataValidation type="list" allowBlank="1" showInputMessage="1" showErrorMessage="1" sqref="C6:C7" xr:uid="{E8B914BD-F4D3-4157-8C7E-9A8C44A2C256}">
      <formula1>Employes</formula1>
    </dataValidation>
    <dataValidation type="list" allowBlank="1" showInputMessage="1" showErrorMessage="1" sqref="D6:D7" xr:uid="{0780FCBB-F742-4725-9EBC-27FF96953F08}">
      <formula1>moyens_paiement</formula1>
    </dataValidation>
  </dataValidations>
  <pageMargins left="0.7" right="0.7" top="0.75" bottom="0.75" header="0.3" footer="0.3"/>
  <pageSetup orientation="portrait" r:id="rId3"/>
  <drawing r:id="rId4"/>
  <tableParts count="1">
    <tablePart r:id="rId5"/>
  </tableParts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4">
    <tabColor theme="5" tint="-0.499984740745262"/>
  </sheetPr>
  <dimension ref="A1:B5"/>
  <sheetViews>
    <sheetView showGridLines="0" showRowColHeaders="0" workbookViewId="0">
      <selection activeCell="A2" sqref="A2"/>
    </sheetView>
  </sheetViews>
  <sheetFormatPr baseColWidth="10" defaultColWidth="10.85546875" defaultRowHeight="15"/>
  <cols>
    <col min="1" max="1" width="10.85546875" style="28"/>
    <col min="2" max="2" width="16" style="28" bestFit="1" customWidth="1"/>
    <col min="3" max="16384" width="10.85546875" style="28"/>
  </cols>
  <sheetData>
    <row r="1" spans="1:2">
      <c r="A1" s="45" t="s">
        <v>4</v>
      </c>
      <c r="B1" s="46" t="s">
        <v>6</v>
      </c>
    </row>
    <row r="2" spans="1:2">
      <c r="A2" s="47" t="s">
        <v>20</v>
      </c>
      <c r="B2" s="48" t="s">
        <v>1</v>
      </c>
    </row>
    <row r="3" spans="1:2">
      <c r="A3" s="47" t="s">
        <v>21</v>
      </c>
      <c r="B3" s="48" t="s">
        <v>0</v>
      </c>
    </row>
    <row r="4" spans="1:2">
      <c r="A4" s="47" t="s">
        <v>22</v>
      </c>
      <c r="B4" s="48" t="s">
        <v>2</v>
      </c>
    </row>
    <row r="5" spans="1:2" ht="15.75" thickBot="1">
      <c r="A5" s="49" t="s">
        <v>26</v>
      </c>
      <c r="B5" s="50"/>
    </row>
  </sheetData>
  <pageMargins left="0.7" right="0.7" top="0.75" bottom="0.75" header="0.3" footer="0.3"/>
  <pageSetup orientation="portrait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3">
    <tabColor rgb="FF002060"/>
  </sheetPr>
  <dimension ref="A1:H5"/>
  <sheetViews>
    <sheetView showGridLines="0" showRowColHeaders="0" workbookViewId="0">
      <selection activeCell="A6" sqref="A6"/>
    </sheetView>
  </sheetViews>
  <sheetFormatPr baseColWidth="10" defaultColWidth="10.85546875" defaultRowHeight="15"/>
  <cols>
    <col min="1" max="16384" width="10.85546875" style="51"/>
  </cols>
  <sheetData>
    <row r="1" spans="1:8" ht="41.1" customHeight="1">
      <c r="A1" s="83" t="s">
        <v>29</v>
      </c>
      <c r="B1" s="83"/>
      <c r="C1" s="83"/>
      <c r="D1" s="83"/>
      <c r="E1" s="83"/>
      <c r="F1" s="83"/>
      <c r="G1" s="83"/>
      <c r="H1" s="83"/>
    </row>
    <row r="2" spans="1:8">
      <c r="A2" s="51" t="s">
        <v>28</v>
      </c>
    </row>
    <row r="3" spans="1:8">
      <c r="A3" s="51" t="s">
        <v>38</v>
      </c>
    </row>
    <row r="4" spans="1:8">
      <c r="A4" s="51" t="s">
        <v>39</v>
      </c>
    </row>
    <row r="5" spans="1:8">
      <c r="A5" s="51" t="s">
        <v>40</v>
      </c>
    </row>
  </sheetData>
  <mergeCells count="1">
    <mergeCell ref="A1:H1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15</vt:i4>
      </vt:variant>
      <vt:variant>
        <vt:lpstr>Plages nommées</vt:lpstr>
      </vt:variant>
      <vt:variant>
        <vt:i4>14</vt:i4>
      </vt:variant>
    </vt:vector>
  </HeadingPairs>
  <TitlesOfParts>
    <vt:vector size="29" baseType="lpstr">
      <vt:lpstr>TDB</vt:lpstr>
      <vt:lpstr>JAN 19</vt:lpstr>
      <vt:lpstr>FEV 19</vt:lpstr>
      <vt:lpstr>MARS 19</vt:lpstr>
      <vt:lpstr>AVR 19</vt:lpstr>
      <vt:lpstr>MAI 19</vt:lpstr>
      <vt:lpstr>JUIN 19</vt:lpstr>
      <vt:lpstr>JUIL 19</vt:lpstr>
      <vt:lpstr>AOUT 19</vt:lpstr>
      <vt:lpstr>SEPT 19</vt:lpstr>
      <vt:lpstr>OCT 19</vt:lpstr>
      <vt:lpstr>NOV 19</vt:lpstr>
      <vt:lpstr>DEC 19</vt:lpstr>
      <vt:lpstr>PARAMETRES</vt:lpstr>
      <vt:lpstr>AIDE</vt:lpstr>
      <vt:lpstr>Employes</vt:lpstr>
      <vt:lpstr>moyens_paiement</vt:lpstr>
      <vt:lpstr>'AOUT 19'!Zone_d_impression</vt:lpstr>
      <vt:lpstr>'AVR 19'!Zone_d_impression</vt:lpstr>
      <vt:lpstr>'DEC 19'!Zone_d_impression</vt:lpstr>
      <vt:lpstr>'FEV 19'!Zone_d_impression</vt:lpstr>
      <vt:lpstr>'JAN 19'!Zone_d_impression</vt:lpstr>
      <vt:lpstr>'JUIL 19'!Zone_d_impression</vt:lpstr>
      <vt:lpstr>'JUIN 19'!Zone_d_impression</vt:lpstr>
      <vt:lpstr>'MAI 19'!Zone_d_impression</vt:lpstr>
      <vt:lpstr>'MARS 19'!Zone_d_impression</vt:lpstr>
      <vt:lpstr>'NOV 19'!Zone_d_impression</vt:lpstr>
      <vt:lpstr>'OCT 19'!Zone_d_impression</vt:lpstr>
      <vt:lpstr>'SEPT 19'!Zone_d_impression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Rémy Bourniole</dc:creator>
  <cp:lastModifiedBy>Rémy</cp:lastModifiedBy>
  <cp:lastPrinted>2018-11-25T10:29:21Z</cp:lastPrinted>
  <dcterms:created xsi:type="dcterms:W3CDTF">2018-09-21T21:13:18Z</dcterms:created>
  <dcterms:modified xsi:type="dcterms:W3CDTF">2019-04-23T19:43:00Z</dcterms:modified>
</cp:coreProperties>
</file>