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4925" windowHeight="1099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02" i="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90"/>
  <c r="B491"/>
  <c r="B492"/>
  <c r="B493"/>
  <c r="B494"/>
  <c r="B495"/>
  <c r="B496"/>
  <c r="B497"/>
  <c r="B498"/>
  <c r="B499"/>
  <c r="B500"/>
  <c r="B501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1"/>
  <c r="B640" s="1"/>
  <c r="B642"/>
  <c r="G6"/>
  <c r="G2"/>
  <c r="B610" l="1"/>
  <c r="B214"/>
  <c r="B579"/>
  <c r="B551" s="1"/>
  <c r="B520" s="1"/>
  <c r="B489" s="1"/>
  <c r="B459" s="1"/>
  <c r="B428" s="1"/>
  <c r="B398" s="1"/>
  <c r="B367" s="1"/>
  <c r="B336" s="1"/>
  <c r="B306" s="1"/>
  <c r="B275" s="1"/>
  <c r="B245" s="1"/>
  <c r="B186"/>
  <c r="B155"/>
  <c r="B124" s="1"/>
  <c r="B94" s="1"/>
  <c r="B63" s="1"/>
  <c r="B33" s="1"/>
  <c r="F94"/>
  <c r="E4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2"/>
  <c r="C4"/>
  <c r="C3"/>
  <c r="B2" l="1"/>
  <c r="E2" s="1"/>
  <c r="E33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E56" s="1"/>
  <c r="E57" s="1"/>
  <c r="E58" s="1"/>
  <c r="E59" s="1"/>
  <c r="E60" s="1"/>
  <c r="E61" s="1"/>
  <c r="E62" s="1"/>
  <c r="E63" s="1"/>
  <c r="E64" s="1"/>
  <c r="E65" s="1"/>
  <c r="E66" s="1"/>
  <c r="E67" s="1"/>
  <c r="E68" s="1"/>
  <c r="E69" s="1"/>
  <c r="E70" s="1"/>
  <c r="E71" s="1"/>
  <c r="E72" s="1"/>
  <c r="E73" s="1"/>
  <c r="E74" s="1"/>
  <c r="E75" s="1"/>
  <c r="E76" s="1"/>
  <c r="E77" s="1"/>
  <c r="E78" s="1"/>
  <c r="E79" s="1"/>
  <c r="E80" s="1"/>
  <c r="E81" s="1"/>
  <c r="E82" s="1"/>
  <c r="E83" s="1"/>
  <c r="E84" s="1"/>
  <c r="E85" s="1"/>
  <c r="E86" s="1"/>
  <c r="E87" s="1"/>
  <c r="E88" s="1"/>
  <c r="E89" s="1"/>
  <c r="E90" s="1"/>
  <c r="E91" s="1"/>
  <c r="E92" s="1"/>
  <c r="E93" s="1"/>
  <c r="E94" s="1"/>
  <c r="E95" s="1"/>
  <c r="E96" s="1"/>
  <c r="E97" s="1"/>
  <c r="E98" s="1"/>
  <c r="E99" s="1"/>
  <c r="E100" s="1"/>
  <c r="E101" s="1"/>
  <c r="E102" s="1"/>
  <c r="E103" s="1"/>
  <c r="E104" s="1"/>
  <c r="E105" s="1"/>
  <c r="E106" s="1"/>
  <c r="E107" s="1"/>
  <c r="E108" s="1"/>
  <c r="E109" s="1"/>
  <c r="E110" s="1"/>
  <c r="E111" s="1"/>
  <c r="E112" s="1"/>
  <c r="E113" s="1"/>
  <c r="E114" s="1"/>
  <c r="E115" s="1"/>
  <c r="E116" s="1"/>
  <c r="E117" s="1"/>
  <c r="E118" s="1"/>
  <c r="E119" s="1"/>
  <c r="E120" s="1"/>
  <c r="E121" s="1"/>
  <c r="E122" s="1"/>
  <c r="E123" s="1"/>
  <c r="E124" s="1"/>
  <c r="E125" s="1"/>
  <c r="E126" s="1"/>
  <c r="E127" s="1"/>
  <c r="E128" s="1"/>
  <c r="E129" s="1"/>
  <c r="E130" s="1"/>
  <c r="E131" s="1"/>
  <c r="E132" s="1"/>
  <c r="E133" s="1"/>
  <c r="E134" s="1"/>
  <c r="E135" s="1"/>
  <c r="E136" s="1"/>
  <c r="E137" s="1"/>
  <c r="E138" s="1"/>
  <c r="E139" s="1"/>
  <c r="E140" s="1"/>
  <c r="E141" s="1"/>
  <c r="E142" s="1"/>
  <c r="E143" s="1"/>
  <c r="E144" s="1"/>
  <c r="E145" s="1"/>
  <c r="E146" s="1"/>
  <c r="E147" s="1"/>
  <c r="E148" s="1"/>
  <c r="E149" s="1"/>
  <c r="E150" s="1"/>
  <c r="E151" s="1"/>
  <c r="E152" s="1"/>
  <c r="E153" s="1"/>
  <c r="E154" s="1"/>
  <c r="E155" s="1"/>
  <c r="E156" s="1"/>
  <c r="E157" s="1"/>
  <c r="E158" s="1"/>
  <c r="E159" s="1"/>
  <c r="E160" s="1"/>
  <c r="E161" s="1"/>
  <c r="E162" s="1"/>
  <c r="E163" s="1"/>
  <c r="E164" s="1"/>
  <c r="E165" s="1"/>
  <c r="E166" s="1"/>
  <c r="E167" s="1"/>
  <c r="E168" s="1"/>
  <c r="E169" s="1"/>
  <c r="E170" s="1"/>
  <c r="E171" s="1"/>
  <c r="E172" s="1"/>
  <c r="E173" s="1"/>
  <c r="E174" s="1"/>
  <c r="E175" s="1"/>
  <c r="E176" s="1"/>
  <c r="E177" s="1"/>
  <c r="E178" s="1"/>
  <c r="E179" s="1"/>
  <c r="E180" s="1"/>
  <c r="E181" s="1"/>
  <c r="E182" s="1"/>
  <c r="E183" s="1"/>
  <c r="E184" s="1"/>
  <c r="E185" s="1"/>
  <c r="E186" s="1"/>
  <c r="E187" s="1"/>
  <c r="E188" s="1"/>
  <c r="E189" s="1"/>
  <c r="E190" s="1"/>
  <c r="E191" s="1"/>
  <c r="E192" s="1"/>
  <c r="E193" s="1"/>
  <c r="E194" s="1"/>
  <c r="E195" s="1"/>
  <c r="E196" s="1"/>
  <c r="E197" s="1"/>
  <c r="E198" s="1"/>
  <c r="E199" s="1"/>
  <c r="E200" s="1"/>
  <c r="E201" s="1"/>
  <c r="E202" s="1"/>
  <c r="E203" s="1"/>
  <c r="E204" s="1"/>
  <c r="E205" s="1"/>
  <c r="E206" s="1"/>
  <c r="E207" s="1"/>
  <c r="E208" s="1"/>
  <c r="E209" s="1"/>
  <c r="E210" s="1"/>
  <c r="E211" s="1"/>
  <c r="E212" s="1"/>
  <c r="E213" s="1"/>
  <c r="E214" s="1"/>
  <c r="E215" s="1"/>
  <c r="E216" s="1"/>
  <c r="E217" s="1"/>
  <c r="E218" s="1"/>
  <c r="E219" s="1"/>
  <c r="E220" s="1"/>
  <c r="E221" s="1"/>
  <c r="E222" s="1"/>
  <c r="E223" s="1"/>
  <c r="E224" s="1"/>
  <c r="E225" s="1"/>
  <c r="E226" s="1"/>
  <c r="E227" s="1"/>
  <c r="E228" s="1"/>
  <c r="E229" s="1"/>
  <c r="E230" s="1"/>
  <c r="E231" s="1"/>
  <c r="E232" s="1"/>
  <c r="E233" s="1"/>
  <c r="E234" s="1"/>
  <c r="E235" s="1"/>
  <c r="E236" s="1"/>
  <c r="E237" s="1"/>
  <c r="E238" s="1"/>
  <c r="E239" s="1"/>
  <c r="E240" s="1"/>
  <c r="E241" s="1"/>
  <c r="E242" s="1"/>
  <c r="E243" s="1"/>
  <c r="E244" s="1"/>
  <c r="E245" s="1"/>
  <c r="E246" s="1"/>
  <c r="E247" s="1"/>
  <c r="E248" s="1"/>
  <c r="E249" s="1"/>
  <c r="E250" s="1"/>
  <c r="E251" s="1"/>
  <c r="E252" s="1"/>
  <c r="E253" s="1"/>
  <c r="E254" s="1"/>
  <c r="E255" s="1"/>
  <c r="E256" s="1"/>
  <c r="E257" s="1"/>
  <c r="E258" s="1"/>
  <c r="E259" s="1"/>
  <c r="E260" s="1"/>
  <c r="E261" s="1"/>
  <c r="E262" s="1"/>
  <c r="E263" s="1"/>
  <c r="E264" s="1"/>
  <c r="E265" s="1"/>
  <c r="E266" s="1"/>
  <c r="E267" s="1"/>
  <c r="E268" s="1"/>
  <c r="E269" s="1"/>
  <c r="E270" s="1"/>
  <c r="E271" s="1"/>
  <c r="E272" s="1"/>
  <c r="E273" s="1"/>
  <c r="E274" s="1"/>
  <c r="E275" s="1"/>
  <c r="E276" s="1"/>
  <c r="E277" s="1"/>
  <c r="E278" s="1"/>
  <c r="E279" s="1"/>
  <c r="E280" s="1"/>
  <c r="E281" s="1"/>
  <c r="E282" s="1"/>
  <c r="E283" s="1"/>
  <c r="E284" s="1"/>
  <c r="E285" s="1"/>
  <c r="E286" s="1"/>
  <c r="E287" s="1"/>
  <c r="E288" s="1"/>
  <c r="E289" s="1"/>
  <c r="E290" s="1"/>
  <c r="E291" s="1"/>
  <c r="E292" s="1"/>
  <c r="E293" s="1"/>
  <c r="E294" s="1"/>
  <c r="E295" s="1"/>
  <c r="E296" s="1"/>
  <c r="E297" s="1"/>
  <c r="E298" s="1"/>
  <c r="E299" s="1"/>
  <c r="E300" s="1"/>
  <c r="E301" s="1"/>
  <c r="E302" s="1"/>
  <c r="E303" s="1"/>
  <c r="E304" s="1"/>
  <c r="E305" s="1"/>
  <c r="E306" s="1"/>
  <c r="E307" s="1"/>
  <c r="E308" s="1"/>
  <c r="E309" s="1"/>
  <c r="E310" s="1"/>
  <c r="E311" s="1"/>
  <c r="E312" s="1"/>
  <c r="E313" s="1"/>
  <c r="E314" s="1"/>
  <c r="E315" s="1"/>
  <c r="E316" s="1"/>
  <c r="E317" s="1"/>
  <c r="E318" s="1"/>
  <c r="E319" s="1"/>
  <c r="E320" s="1"/>
  <c r="E321" s="1"/>
  <c r="E322" s="1"/>
  <c r="E323" s="1"/>
  <c r="E324" s="1"/>
  <c r="E325" s="1"/>
  <c r="E326" s="1"/>
  <c r="E327" s="1"/>
  <c r="E328" s="1"/>
  <c r="E329" s="1"/>
  <c r="E330" s="1"/>
  <c r="E331" s="1"/>
  <c r="E332" s="1"/>
  <c r="E333" s="1"/>
  <c r="E334" s="1"/>
  <c r="E335" s="1"/>
  <c r="E336" s="1"/>
  <c r="E337" s="1"/>
  <c r="E338" s="1"/>
  <c r="E339" s="1"/>
  <c r="E340" s="1"/>
  <c r="E341" s="1"/>
  <c r="E342" s="1"/>
  <c r="E343" s="1"/>
  <c r="E344" s="1"/>
  <c r="E345" s="1"/>
  <c r="E346" s="1"/>
  <c r="E347" s="1"/>
  <c r="E348" s="1"/>
  <c r="E349" s="1"/>
  <c r="E350" s="1"/>
  <c r="E351" s="1"/>
  <c r="E352" s="1"/>
  <c r="E353" s="1"/>
  <c r="E354" s="1"/>
  <c r="E355" s="1"/>
  <c r="E356" s="1"/>
  <c r="E357" s="1"/>
  <c r="E358" s="1"/>
  <c r="E359" s="1"/>
  <c r="E360" s="1"/>
  <c r="E361" s="1"/>
  <c r="E362" s="1"/>
  <c r="E363" s="1"/>
  <c r="E364" s="1"/>
  <c r="E365" s="1"/>
  <c r="E366" s="1"/>
  <c r="E367" s="1"/>
  <c r="E368" s="1"/>
  <c r="E369" s="1"/>
  <c r="E370" s="1"/>
  <c r="E371" s="1"/>
  <c r="E372" s="1"/>
  <c r="E373" s="1"/>
  <c r="E374" s="1"/>
  <c r="E375" s="1"/>
  <c r="E376" s="1"/>
  <c r="E377" s="1"/>
  <c r="E378" s="1"/>
  <c r="E379" s="1"/>
  <c r="E380" s="1"/>
  <c r="E381" s="1"/>
  <c r="E382" s="1"/>
  <c r="E383" s="1"/>
  <c r="E384" s="1"/>
  <c r="E385" s="1"/>
  <c r="E386" s="1"/>
  <c r="E387" s="1"/>
  <c r="E388" s="1"/>
  <c r="E389" s="1"/>
  <c r="E390" s="1"/>
  <c r="E391" s="1"/>
  <c r="E392" s="1"/>
  <c r="E393" s="1"/>
  <c r="E394" s="1"/>
  <c r="E395" s="1"/>
  <c r="E396" s="1"/>
  <c r="E397" s="1"/>
  <c r="E398" s="1"/>
  <c r="E399" s="1"/>
  <c r="E400" s="1"/>
  <c r="E401" s="1"/>
  <c r="E402" s="1"/>
  <c r="E403" s="1"/>
  <c r="E404" s="1"/>
  <c r="E405" s="1"/>
  <c r="E406" s="1"/>
  <c r="E407" s="1"/>
  <c r="E408" s="1"/>
  <c r="E409" s="1"/>
  <c r="E410" s="1"/>
  <c r="E411" s="1"/>
  <c r="E412" s="1"/>
  <c r="E413" s="1"/>
  <c r="E414" s="1"/>
  <c r="E415" s="1"/>
  <c r="E416" s="1"/>
  <c r="E417" s="1"/>
  <c r="E418" s="1"/>
  <c r="E419" s="1"/>
  <c r="E420" s="1"/>
  <c r="E421" s="1"/>
  <c r="E422" s="1"/>
  <c r="E423" s="1"/>
  <c r="E424" s="1"/>
  <c r="E425" s="1"/>
  <c r="E426" s="1"/>
  <c r="E427" s="1"/>
  <c r="E428" s="1"/>
  <c r="E429" s="1"/>
  <c r="E430" s="1"/>
  <c r="E431" s="1"/>
  <c r="E432" s="1"/>
  <c r="E433" s="1"/>
  <c r="E434" s="1"/>
  <c r="E435" s="1"/>
  <c r="E436" s="1"/>
  <c r="E437" s="1"/>
  <c r="E438" s="1"/>
  <c r="E439" s="1"/>
  <c r="E440" s="1"/>
  <c r="E441" s="1"/>
  <c r="E442" s="1"/>
  <c r="E443" s="1"/>
  <c r="E444" s="1"/>
  <c r="E445" s="1"/>
  <c r="E446" s="1"/>
  <c r="E447" s="1"/>
  <c r="E448" s="1"/>
  <c r="E449" s="1"/>
  <c r="E450" s="1"/>
  <c r="E451" s="1"/>
  <c r="E452" s="1"/>
  <c r="E453" s="1"/>
  <c r="E454" s="1"/>
  <c r="E455" s="1"/>
  <c r="E456" s="1"/>
  <c r="E457" s="1"/>
  <c r="E458" s="1"/>
  <c r="E459" s="1"/>
  <c r="E460" s="1"/>
  <c r="E461" s="1"/>
  <c r="E462" s="1"/>
  <c r="E463" s="1"/>
  <c r="E464" s="1"/>
  <c r="E465" s="1"/>
  <c r="E466" s="1"/>
  <c r="E467" s="1"/>
  <c r="E468" s="1"/>
  <c r="E469" s="1"/>
  <c r="E470" s="1"/>
  <c r="E471" s="1"/>
  <c r="E472" s="1"/>
  <c r="E473" s="1"/>
  <c r="E474" s="1"/>
  <c r="E475" s="1"/>
  <c r="E476" s="1"/>
  <c r="E477" s="1"/>
  <c r="E478" s="1"/>
  <c r="E479" s="1"/>
  <c r="E480" s="1"/>
  <c r="E481" s="1"/>
  <c r="E482" s="1"/>
  <c r="E483" s="1"/>
  <c r="E484" s="1"/>
  <c r="E485" s="1"/>
  <c r="E486" s="1"/>
  <c r="E487" s="1"/>
  <c r="E488" s="1"/>
  <c r="E489" s="1"/>
  <c r="E490" s="1"/>
  <c r="E491" s="1"/>
  <c r="E492" s="1"/>
  <c r="E493" s="1"/>
  <c r="E494" s="1"/>
  <c r="E495" s="1"/>
  <c r="E496" s="1"/>
  <c r="E497" s="1"/>
  <c r="E498" s="1"/>
  <c r="E499" s="1"/>
  <c r="E500" s="1"/>
  <c r="E501" s="1"/>
  <c r="E502" s="1"/>
  <c r="E503" s="1"/>
  <c r="E504" s="1"/>
  <c r="E505" s="1"/>
  <c r="E506" s="1"/>
  <c r="E507" s="1"/>
  <c r="E508" s="1"/>
  <c r="E509" s="1"/>
  <c r="E510" s="1"/>
  <c r="E511" s="1"/>
  <c r="E512" s="1"/>
  <c r="E513" s="1"/>
  <c r="E514" s="1"/>
  <c r="E515" s="1"/>
  <c r="E516" s="1"/>
  <c r="E517" s="1"/>
  <c r="E518" s="1"/>
  <c r="E519" s="1"/>
  <c r="E520" s="1"/>
  <c r="E521" s="1"/>
  <c r="E522" s="1"/>
  <c r="E523" s="1"/>
  <c r="E524" s="1"/>
  <c r="E525" s="1"/>
  <c r="E526" s="1"/>
  <c r="E527" s="1"/>
  <c r="E528" s="1"/>
  <c r="E529" s="1"/>
  <c r="E530" s="1"/>
  <c r="E531" s="1"/>
  <c r="E532" s="1"/>
  <c r="E533" s="1"/>
  <c r="E534" s="1"/>
  <c r="E535" s="1"/>
  <c r="E536" s="1"/>
  <c r="E537" s="1"/>
  <c r="E538" s="1"/>
  <c r="E539" s="1"/>
  <c r="E540" s="1"/>
  <c r="E541" s="1"/>
  <c r="E542" s="1"/>
  <c r="E543" s="1"/>
  <c r="E544" s="1"/>
  <c r="E545" s="1"/>
  <c r="E546" s="1"/>
  <c r="E547" s="1"/>
  <c r="E548" s="1"/>
  <c r="E549" s="1"/>
  <c r="E550" s="1"/>
  <c r="E551" s="1"/>
  <c r="E552" s="1"/>
  <c r="E553" s="1"/>
  <c r="E554" s="1"/>
  <c r="E555" s="1"/>
  <c r="E556" s="1"/>
  <c r="E557" s="1"/>
  <c r="E558" s="1"/>
  <c r="E559" s="1"/>
  <c r="E560" s="1"/>
  <c r="E561" s="1"/>
  <c r="E562" s="1"/>
  <c r="E563" s="1"/>
  <c r="E564" s="1"/>
  <c r="E565" s="1"/>
  <c r="E566" s="1"/>
  <c r="E567" s="1"/>
  <c r="E568" s="1"/>
  <c r="E569" s="1"/>
  <c r="E570" s="1"/>
  <c r="E571" s="1"/>
  <c r="E572" s="1"/>
  <c r="E573" s="1"/>
  <c r="E574" s="1"/>
  <c r="E575" s="1"/>
  <c r="E576" s="1"/>
  <c r="E577" s="1"/>
  <c r="E578" s="1"/>
  <c r="E579" s="1"/>
  <c r="E580" s="1"/>
  <c r="E581" s="1"/>
  <c r="E582" s="1"/>
  <c r="E583" s="1"/>
  <c r="E584" s="1"/>
  <c r="E585" s="1"/>
  <c r="E586" s="1"/>
  <c r="E587" s="1"/>
  <c r="E588" s="1"/>
  <c r="E589" s="1"/>
  <c r="E590" s="1"/>
  <c r="E591" s="1"/>
  <c r="E592" s="1"/>
  <c r="E593" s="1"/>
  <c r="E594" s="1"/>
  <c r="E595" s="1"/>
  <c r="E596" s="1"/>
  <c r="E597" s="1"/>
  <c r="E598" s="1"/>
  <c r="E599" s="1"/>
  <c r="E600" s="1"/>
  <c r="E601" s="1"/>
  <c r="E602" s="1"/>
  <c r="E603" s="1"/>
  <c r="E604" s="1"/>
  <c r="E605" s="1"/>
  <c r="E606" s="1"/>
  <c r="E607" s="1"/>
  <c r="E608" s="1"/>
  <c r="E609" s="1"/>
  <c r="E610" s="1"/>
  <c r="E611" s="1"/>
  <c r="E612" s="1"/>
  <c r="E613" s="1"/>
  <c r="E614" s="1"/>
  <c r="E615" s="1"/>
  <c r="E616" s="1"/>
  <c r="E617" s="1"/>
  <c r="E618" s="1"/>
  <c r="E619" s="1"/>
  <c r="E620" s="1"/>
  <c r="E621" s="1"/>
  <c r="E622" s="1"/>
  <c r="E623" s="1"/>
  <c r="E624" s="1"/>
  <c r="E625" s="1"/>
  <c r="E626" s="1"/>
  <c r="E627" s="1"/>
  <c r="E628" s="1"/>
  <c r="E629" s="1"/>
  <c r="E630" s="1"/>
  <c r="E631" s="1"/>
  <c r="E632" s="1"/>
  <c r="E633" s="1"/>
  <c r="E634" s="1"/>
  <c r="E635" s="1"/>
  <c r="E636" s="1"/>
  <c r="E637" s="1"/>
  <c r="E638" s="1"/>
  <c r="E639" s="1"/>
  <c r="E640" s="1"/>
  <c r="E641" s="1"/>
  <c r="E642" s="1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C5"/>
  <c r="C6" l="1"/>
  <c r="C7" l="1"/>
  <c r="C8" l="1"/>
  <c r="C9" l="1"/>
  <c r="C10" l="1"/>
  <c r="C11" l="1"/>
  <c r="C12" l="1"/>
  <c r="C13" l="1"/>
  <c r="C14" l="1"/>
  <c r="C15" l="1"/>
  <c r="C16" l="1"/>
  <c r="C17" l="1"/>
  <c r="C18" l="1"/>
  <c r="C19" l="1"/>
  <c r="C20" l="1"/>
  <c r="C21" l="1"/>
  <c r="C22" l="1"/>
  <c r="C23" l="1"/>
  <c r="C24" l="1"/>
  <c r="C25" l="1"/>
  <c r="C26" l="1"/>
  <c r="C27" l="1"/>
  <c r="C28" l="1"/>
  <c r="C29" l="1"/>
  <c r="C30" l="1"/>
  <c r="C31" l="1"/>
  <c r="C32" l="1"/>
  <c r="C33" l="1"/>
  <c r="C34" l="1"/>
  <c r="C35" l="1"/>
  <c r="C36" l="1"/>
  <c r="C37" l="1"/>
  <c r="C38" l="1"/>
  <c r="C39" l="1"/>
  <c r="C40" l="1"/>
  <c r="C41" l="1"/>
  <c r="C42" l="1"/>
  <c r="C43" l="1"/>
  <c r="C44" l="1"/>
  <c r="C45" l="1"/>
  <c r="C46" l="1"/>
  <c r="C47" l="1"/>
  <c r="C48" l="1"/>
  <c r="C49" l="1"/>
  <c r="C50" l="1"/>
  <c r="C51" l="1"/>
  <c r="C52" l="1"/>
  <c r="C53" l="1"/>
  <c r="C54" l="1"/>
  <c r="C55" l="1"/>
  <c r="C56" l="1"/>
  <c r="C57" l="1"/>
  <c r="C58" l="1"/>
  <c r="C59" l="1"/>
  <c r="C60" l="1"/>
  <c r="C61" l="1"/>
  <c r="C62" l="1"/>
  <c r="C63" l="1"/>
  <c r="C64" l="1"/>
  <c r="C65" l="1"/>
  <c r="C66" l="1"/>
  <c r="C67" l="1"/>
  <c r="C68" l="1"/>
  <c r="C69" l="1"/>
  <c r="C70" l="1"/>
  <c r="C71" l="1"/>
  <c r="C72" l="1"/>
  <c r="C73" l="1"/>
  <c r="C74" l="1"/>
  <c r="C75" l="1"/>
  <c r="C76" l="1"/>
  <c r="C77" l="1"/>
  <c r="C78" l="1"/>
  <c r="C79" l="1"/>
  <c r="C80" l="1"/>
  <c r="C81" l="1"/>
  <c r="C82" l="1"/>
  <c r="C83" l="1"/>
  <c r="C84" l="1"/>
  <c r="C85" l="1"/>
  <c r="C86" l="1"/>
  <c r="C87" l="1"/>
  <c r="C88" l="1"/>
  <c r="C89" l="1"/>
  <c r="C90" l="1"/>
  <c r="C91" l="1"/>
  <c r="C92" l="1"/>
  <c r="C93" l="1"/>
  <c r="C94" l="1"/>
  <c r="C95" l="1"/>
  <c r="C96" l="1"/>
  <c r="C97" l="1"/>
  <c r="C98" l="1"/>
  <c r="C99" l="1"/>
  <c r="C100" l="1"/>
  <c r="C101" l="1"/>
  <c r="C102" l="1"/>
  <c r="C103" l="1"/>
  <c r="C104" l="1"/>
  <c r="C105" l="1"/>
  <c r="C106" l="1"/>
  <c r="C107" l="1"/>
  <c r="C108" l="1"/>
  <c r="C109" l="1"/>
  <c r="C110" l="1"/>
  <c r="C111" l="1"/>
  <c r="C112" l="1"/>
  <c r="C113" l="1"/>
  <c r="C114" l="1"/>
  <c r="C115" l="1"/>
  <c r="C116" l="1"/>
  <c r="C117" l="1"/>
  <c r="C118" l="1"/>
  <c r="C119" l="1"/>
  <c r="C120" l="1"/>
  <c r="C121" l="1"/>
  <c r="C122" l="1"/>
  <c r="C123" l="1"/>
  <c r="C124" l="1"/>
  <c r="C125" l="1"/>
  <c r="C126" l="1"/>
  <c r="C127" l="1"/>
  <c r="C128" l="1"/>
  <c r="C129" l="1"/>
  <c r="C130" l="1"/>
  <c r="C131" l="1"/>
  <c r="C132" l="1"/>
  <c r="C133" l="1"/>
  <c r="C134" l="1"/>
  <c r="C135" l="1"/>
  <c r="C136" l="1"/>
  <c r="C137" l="1"/>
  <c r="C138" l="1"/>
  <c r="C139" l="1"/>
  <c r="C140" l="1"/>
  <c r="C141" l="1"/>
  <c r="C142" l="1"/>
  <c r="C143" l="1"/>
  <c r="C144" l="1"/>
  <c r="C145" l="1"/>
  <c r="C146" l="1"/>
  <c r="C147" l="1"/>
  <c r="C148" l="1"/>
  <c r="C149" l="1"/>
  <c r="C150" l="1"/>
  <c r="C151" l="1"/>
  <c r="C152" l="1"/>
  <c r="C153" l="1"/>
  <c r="C154" l="1"/>
  <c r="C155" l="1"/>
  <c r="C156" l="1"/>
  <c r="C157" l="1"/>
  <c r="C158" l="1"/>
  <c r="C159" l="1"/>
  <c r="C160" l="1"/>
  <c r="C161" l="1"/>
  <c r="C162" l="1"/>
  <c r="C163" l="1"/>
  <c r="C164" l="1"/>
  <c r="C165" l="1"/>
  <c r="C166" l="1"/>
  <c r="C167" l="1"/>
  <c r="C168" l="1"/>
  <c r="C169" l="1"/>
  <c r="C170" l="1"/>
  <c r="C171" l="1"/>
  <c r="C172" l="1"/>
  <c r="C173" l="1"/>
  <c r="C174" l="1"/>
  <c r="C175" l="1"/>
  <c r="C176" l="1"/>
  <c r="C177" l="1"/>
  <c r="C178" l="1"/>
  <c r="C179" l="1"/>
  <c r="C180" l="1"/>
  <c r="C181" l="1"/>
  <c r="C182" l="1"/>
  <c r="C183" l="1"/>
  <c r="C184" l="1"/>
  <c r="C185" l="1"/>
  <c r="C186" l="1"/>
  <c r="C187" l="1"/>
  <c r="C188" l="1"/>
  <c r="C189" l="1"/>
  <c r="C190" l="1"/>
  <c r="C191" l="1"/>
  <c r="C192" l="1"/>
  <c r="C193" l="1"/>
  <c r="C194" l="1"/>
  <c r="C195" l="1"/>
  <c r="C196" l="1"/>
  <c r="C197" l="1"/>
  <c r="C198" l="1"/>
  <c r="C199" l="1"/>
  <c r="C200" l="1"/>
  <c r="C201" l="1"/>
  <c r="C202" l="1"/>
  <c r="C203" l="1"/>
  <c r="C204" l="1"/>
  <c r="C205" l="1"/>
  <c r="C206" l="1"/>
  <c r="C207" l="1"/>
  <c r="C208" l="1"/>
  <c r="C209" l="1"/>
  <c r="C210" l="1"/>
  <c r="C211" l="1"/>
  <c r="C212" l="1"/>
  <c r="C213" l="1"/>
  <c r="C214" l="1"/>
  <c r="C215" l="1"/>
  <c r="C216" l="1"/>
  <c r="C217" l="1"/>
  <c r="C218" l="1"/>
  <c r="C219" l="1"/>
  <c r="C220" l="1"/>
  <c r="C221" l="1"/>
  <c r="C222" l="1"/>
  <c r="C223" l="1"/>
  <c r="C224" l="1"/>
  <c r="C225" l="1"/>
  <c r="C226" l="1"/>
  <c r="C227" l="1"/>
  <c r="C228" l="1"/>
  <c r="C229" l="1"/>
  <c r="C230" l="1"/>
  <c r="C231" l="1"/>
  <c r="C232" l="1"/>
  <c r="C233" l="1"/>
  <c r="C234" l="1"/>
  <c r="C235" l="1"/>
  <c r="C236" l="1"/>
  <c r="C237" l="1"/>
  <c r="C238" l="1"/>
  <c r="C239" l="1"/>
  <c r="C240" l="1"/>
  <c r="C241" l="1"/>
  <c r="C242" l="1"/>
  <c r="C243" l="1"/>
  <c r="C244" l="1"/>
  <c r="C245" l="1"/>
  <c r="C246" l="1"/>
  <c r="C247" l="1"/>
  <c r="C248" l="1"/>
  <c r="C249" l="1"/>
  <c r="C250" l="1"/>
  <c r="C251" l="1"/>
  <c r="C252" l="1"/>
  <c r="C253" l="1"/>
  <c r="C254" l="1"/>
  <c r="C255" l="1"/>
  <c r="C256" l="1"/>
  <c r="C257" l="1"/>
  <c r="C258" l="1"/>
  <c r="C259" l="1"/>
  <c r="C260" l="1"/>
  <c r="C261" l="1"/>
  <c r="C262" l="1"/>
  <c r="C263" l="1"/>
  <c r="C264" l="1"/>
  <c r="C265" l="1"/>
  <c r="C266" l="1"/>
  <c r="C267" l="1"/>
  <c r="C268" l="1"/>
  <c r="C269" l="1"/>
  <c r="C270" l="1"/>
  <c r="C271" l="1"/>
  <c r="C272" l="1"/>
  <c r="C273" l="1"/>
  <c r="C274" l="1"/>
  <c r="C275" l="1"/>
  <c r="C276" l="1"/>
  <c r="C277" l="1"/>
  <c r="C278" l="1"/>
  <c r="C279" l="1"/>
  <c r="C280" l="1"/>
  <c r="C281" l="1"/>
  <c r="C282" l="1"/>
  <c r="C283" l="1"/>
  <c r="C284" l="1"/>
  <c r="C285" l="1"/>
  <c r="C286" l="1"/>
  <c r="C287" l="1"/>
  <c r="C288" l="1"/>
  <c r="C289" l="1"/>
  <c r="C290" l="1"/>
  <c r="C291" l="1"/>
  <c r="C292" l="1"/>
  <c r="C293" l="1"/>
  <c r="C294" l="1"/>
  <c r="C295" l="1"/>
  <c r="C296" l="1"/>
  <c r="C297" l="1"/>
  <c r="C298" l="1"/>
  <c r="C299" l="1"/>
  <c r="C300" l="1"/>
  <c r="C301" l="1"/>
  <c r="C302" l="1"/>
  <c r="C303" l="1"/>
  <c r="C304" l="1"/>
  <c r="C305" l="1"/>
  <c r="C306" l="1"/>
  <c r="C307" l="1"/>
  <c r="C308" l="1"/>
  <c r="C309" l="1"/>
  <c r="C310" l="1"/>
  <c r="C311" l="1"/>
  <c r="C312" l="1"/>
  <c r="C313" l="1"/>
  <c r="C314" l="1"/>
  <c r="C315" l="1"/>
  <c r="C316" l="1"/>
  <c r="C317" l="1"/>
  <c r="C318" l="1"/>
  <c r="C319" l="1"/>
  <c r="C320" l="1"/>
  <c r="C321" l="1"/>
  <c r="C322" l="1"/>
  <c r="C323" l="1"/>
  <c r="C324" l="1"/>
  <c r="C325" l="1"/>
  <c r="C326" l="1"/>
  <c r="C327" l="1"/>
  <c r="C328" l="1"/>
  <c r="C329" l="1"/>
  <c r="C330" l="1"/>
  <c r="C331" l="1"/>
  <c r="C332" l="1"/>
  <c r="C333" l="1"/>
  <c r="C334" l="1"/>
  <c r="C335" l="1"/>
  <c r="C336" l="1"/>
  <c r="C337" l="1"/>
  <c r="C338" l="1"/>
  <c r="C339" l="1"/>
  <c r="C340" l="1"/>
  <c r="C341" l="1"/>
  <c r="C342" l="1"/>
  <c r="C343" l="1"/>
  <c r="C344" l="1"/>
  <c r="C345" l="1"/>
  <c r="C346" l="1"/>
  <c r="C347" l="1"/>
  <c r="C348" l="1"/>
  <c r="C349" l="1"/>
  <c r="C350" l="1"/>
  <c r="C351" l="1"/>
  <c r="C352" l="1"/>
  <c r="C353" l="1"/>
  <c r="C354" l="1"/>
  <c r="C355" l="1"/>
  <c r="C356" l="1"/>
  <c r="C357" l="1"/>
  <c r="C358" l="1"/>
  <c r="C359" l="1"/>
  <c r="C360" l="1"/>
  <c r="C361" l="1"/>
  <c r="C362" l="1"/>
  <c r="C363" l="1"/>
  <c r="C364" l="1"/>
  <c r="C365" l="1"/>
  <c r="C366" l="1"/>
  <c r="C367" l="1"/>
  <c r="C368" l="1"/>
  <c r="C369" l="1"/>
  <c r="C370" l="1"/>
  <c r="C371" l="1"/>
  <c r="C372" l="1"/>
  <c r="C373" l="1"/>
  <c r="C374" l="1"/>
  <c r="C375" l="1"/>
  <c r="C376" l="1"/>
  <c r="C377" l="1"/>
  <c r="C378" l="1"/>
  <c r="C379" l="1"/>
  <c r="C380" l="1"/>
  <c r="C381" l="1"/>
  <c r="C382" l="1"/>
  <c r="C383" l="1"/>
  <c r="C384" l="1"/>
  <c r="C385" l="1"/>
  <c r="C386" l="1"/>
  <c r="C387" l="1"/>
  <c r="C388" l="1"/>
  <c r="C389" l="1"/>
  <c r="C390" l="1"/>
  <c r="C391" l="1"/>
  <c r="C392" l="1"/>
  <c r="C393" l="1"/>
  <c r="C394" l="1"/>
  <c r="C395" l="1"/>
  <c r="C396" l="1"/>
  <c r="C397" l="1"/>
  <c r="C398" l="1"/>
  <c r="C399" l="1"/>
  <c r="C400" l="1"/>
  <c r="C401" l="1"/>
  <c r="C402" l="1"/>
  <c r="C403" l="1"/>
  <c r="C404" l="1"/>
  <c r="C405" l="1"/>
  <c r="C406" l="1"/>
  <c r="C407" l="1"/>
  <c r="C408" l="1"/>
  <c r="C409" l="1"/>
  <c r="C410" l="1"/>
  <c r="C411" l="1"/>
  <c r="C412" l="1"/>
  <c r="C413" l="1"/>
  <c r="C414" l="1"/>
  <c r="C415" l="1"/>
  <c r="C416" l="1"/>
  <c r="C417" l="1"/>
  <c r="C418" l="1"/>
  <c r="C419" l="1"/>
  <c r="C420" l="1"/>
  <c r="C421" l="1"/>
  <c r="C422" l="1"/>
  <c r="C423" l="1"/>
  <c r="C424" l="1"/>
  <c r="C425" l="1"/>
  <c r="C426" l="1"/>
  <c r="C427" l="1"/>
  <c r="C428" l="1"/>
  <c r="C429" l="1"/>
  <c r="C430" l="1"/>
  <c r="C431" l="1"/>
  <c r="C432" l="1"/>
  <c r="C433" l="1"/>
  <c r="C434" l="1"/>
  <c r="C435" l="1"/>
  <c r="C436" l="1"/>
  <c r="C437" l="1"/>
  <c r="C438" l="1"/>
  <c r="C439" l="1"/>
  <c r="C440" l="1"/>
  <c r="C441" l="1"/>
  <c r="C442" l="1"/>
  <c r="C443" l="1"/>
  <c r="C444" l="1"/>
  <c r="C445" l="1"/>
  <c r="C446" l="1"/>
  <c r="C447" l="1"/>
  <c r="C448" l="1"/>
  <c r="C449" l="1"/>
  <c r="C450" l="1"/>
  <c r="C451" l="1"/>
  <c r="C452" l="1"/>
  <c r="C453" l="1"/>
  <c r="C454" l="1"/>
  <c r="C455" l="1"/>
  <c r="C456" l="1"/>
  <c r="C457" l="1"/>
  <c r="C458" l="1"/>
  <c r="C459" l="1"/>
  <c r="C460" l="1"/>
  <c r="C461" l="1"/>
  <c r="C462" l="1"/>
  <c r="C463" l="1"/>
  <c r="C464" l="1"/>
  <c r="C465" l="1"/>
  <c r="C466" l="1"/>
  <c r="C467" l="1"/>
  <c r="C468" l="1"/>
  <c r="C469" l="1"/>
  <c r="C470" l="1"/>
  <c r="C471" l="1"/>
  <c r="C472" l="1"/>
  <c r="C473" l="1"/>
  <c r="C474" l="1"/>
  <c r="C475" l="1"/>
  <c r="C476" l="1"/>
  <c r="C477" l="1"/>
  <c r="C478" l="1"/>
  <c r="C479" l="1"/>
  <c r="C480" l="1"/>
  <c r="C481" l="1"/>
  <c r="C482" l="1"/>
  <c r="C483" l="1"/>
  <c r="C484" l="1"/>
  <c r="C485" l="1"/>
  <c r="C486" l="1"/>
  <c r="C487" l="1"/>
  <c r="C488" l="1"/>
  <c r="C489" l="1"/>
  <c r="C490" l="1"/>
  <c r="C491" l="1"/>
  <c r="C492" l="1"/>
  <c r="C493" l="1"/>
  <c r="C494" l="1"/>
  <c r="C495" l="1"/>
  <c r="C496" l="1"/>
  <c r="C497" l="1"/>
  <c r="C498" l="1"/>
  <c r="C499" l="1"/>
  <c r="C500" l="1"/>
  <c r="C501" l="1"/>
  <c r="C502" l="1"/>
  <c r="C503" l="1"/>
  <c r="C504" l="1"/>
  <c r="C505" l="1"/>
  <c r="C506" l="1"/>
  <c r="C507" l="1"/>
  <c r="C508" l="1"/>
  <c r="C509" l="1"/>
  <c r="C510" l="1"/>
  <c r="C511" l="1"/>
  <c r="C512" l="1"/>
  <c r="C513" l="1"/>
  <c r="C514" l="1"/>
  <c r="C515" l="1"/>
  <c r="C516" l="1"/>
  <c r="C517" l="1"/>
  <c r="C518" l="1"/>
  <c r="C519" l="1"/>
  <c r="C520" l="1"/>
  <c r="C521" l="1"/>
  <c r="C522" l="1"/>
  <c r="C523" l="1"/>
  <c r="C524" l="1"/>
  <c r="C525" l="1"/>
  <c r="C526" l="1"/>
  <c r="C527" l="1"/>
  <c r="C528" l="1"/>
  <c r="C529" l="1"/>
  <c r="C530" l="1"/>
  <c r="C531" l="1"/>
  <c r="C532" l="1"/>
  <c r="C533" l="1"/>
  <c r="C534" l="1"/>
  <c r="C535" l="1"/>
  <c r="C536" l="1"/>
  <c r="C537" l="1"/>
  <c r="C538" l="1"/>
  <c r="C539" l="1"/>
  <c r="C540" l="1"/>
  <c r="C541" l="1"/>
  <c r="C542" l="1"/>
  <c r="C543" l="1"/>
  <c r="C544" l="1"/>
  <c r="C545" l="1"/>
  <c r="C546" l="1"/>
  <c r="C547" l="1"/>
  <c r="C548" l="1"/>
  <c r="C549" l="1"/>
  <c r="C550" l="1"/>
  <c r="C551" l="1"/>
  <c r="C552" l="1"/>
  <c r="C553" l="1"/>
  <c r="C554" l="1"/>
  <c r="C555" l="1"/>
  <c r="C556" l="1"/>
  <c r="C557" l="1"/>
  <c r="C558" l="1"/>
  <c r="C559" l="1"/>
  <c r="C560" l="1"/>
  <c r="C561" l="1"/>
  <c r="C562" l="1"/>
  <c r="C563" l="1"/>
  <c r="C564" l="1"/>
  <c r="C565" l="1"/>
  <c r="C566" l="1"/>
  <c r="C567" l="1"/>
  <c r="C568" l="1"/>
  <c r="C569" l="1"/>
  <c r="C570" l="1"/>
  <c r="C571" l="1"/>
  <c r="C572" l="1"/>
  <c r="C573" l="1"/>
  <c r="C574" l="1"/>
  <c r="C575" l="1"/>
  <c r="C576" l="1"/>
  <c r="C577" l="1"/>
  <c r="C578" l="1"/>
  <c r="C579" l="1"/>
  <c r="C580" l="1"/>
  <c r="C581" l="1"/>
  <c r="C582" l="1"/>
  <c r="C583" l="1"/>
  <c r="C584" l="1"/>
  <c r="C585" l="1"/>
  <c r="C586" l="1"/>
  <c r="C587" l="1"/>
  <c r="C588" l="1"/>
  <c r="C589" l="1"/>
  <c r="C590" l="1"/>
  <c r="C591" l="1"/>
  <c r="C592" l="1"/>
  <c r="C593" l="1"/>
  <c r="C594" l="1"/>
  <c r="C595" l="1"/>
  <c r="C596" l="1"/>
  <c r="C597" l="1"/>
  <c r="C598" l="1"/>
  <c r="C599" l="1"/>
  <c r="C600" l="1"/>
  <c r="C601" l="1"/>
  <c r="C602" l="1"/>
  <c r="C603" l="1"/>
  <c r="C604" l="1"/>
  <c r="C605" l="1"/>
  <c r="C606" l="1"/>
  <c r="C607" l="1"/>
  <c r="C608" l="1"/>
  <c r="C609" l="1"/>
  <c r="C610" l="1"/>
  <c r="C611" l="1"/>
  <c r="C612" l="1"/>
  <c r="C613" l="1"/>
  <c r="C614" l="1"/>
  <c r="C615" l="1"/>
  <c r="C616" l="1"/>
  <c r="C617" l="1"/>
  <c r="C618" l="1"/>
  <c r="C619" l="1"/>
  <c r="C620" l="1"/>
  <c r="C621" l="1"/>
  <c r="C622" l="1"/>
  <c r="C623" l="1"/>
  <c r="C624" l="1"/>
  <c r="C625" l="1"/>
  <c r="C626" l="1"/>
  <c r="C627" l="1"/>
  <c r="C628" l="1"/>
  <c r="C629" l="1"/>
  <c r="C630" l="1"/>
  <c r="C631" l="1"/>
  <c r="C632" l="1"/>
  <c r="C633" l="1"/>
  <c r="C634" l="1"/>
  <c r="C635" l="1"/>
  <c r="C636" l="1"/>
  <c r="C637" l="1"/>
  <c r="C638" l="1"/>
  <c r="C639" l="1"/>
  <c r="C640" l="1"/>
  <c r="C641" l="1"/>
  <c r="C642" l="1"/>
</calcChain>
</file>

<file path=xl/sharedStrings.xml><?xml version="1.0" encoding="utf-8"?>
<sst xmlns="http://schemas.openxmlformats.org/spreadsheetml/2006/main" count="13" uniqueCount="11">
  <si>
    <t>&lt;=100</t>
  </si>
  <si>
    <t>100&lt;x&lt;=200</t>
  </si>
  <si>
    <t>200&lt;x&lt;=300</t>
  </si>
  <si>
    <t>300&lt;x&lt;=400</t>
  </si>
  <si>
    <t>400&lt;x&lt;=500</t>
  </si>
  <si>
    <t>&gt;500</t>
  </si>
  <si>
    <t>date</t>
  </si>
  <si>
    <t>abonnement</t>
  </si>
  <si>
    <t>quantité</t>
  </si>
  <si>
    <t>abo nécessaire</t>
  </si>
  <si>
    <t>en bas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</si>
</sst>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2" borderId="0" xfId="0" applyFill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11</xdr:row>
      <xdr:rowOff>152399</xdr:rowOff>
    </xdr:from>
    <xdr:to>
      <xdr:col>12</xdr:col>
      <xdr:colOff>685800</xdr:colOff>
      <xdr:row>21</xdr:row>
      <xdr:rowOff>180974</xdr:rowOff>
    </xdr:to>
    <xdr:sp macro="" textlink="">
      <xdr:nvSpPr>
        <xdr:cNvPr id="2" name="Rectangle à coins arrondis 1"/>
        <xdr:cNvSpPr/>
      </xdr:nvSpPr>
      <xdr:spPr>
        <a:xfrm>
          <a:off x="6429375" y="2247899"/>
          <a:ext cx="3619500" cy="19335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>
            <a:spcAft>
              <a:spcPts val="600"/>
            </a:spcAft>
          </a:pPr>
          <a:r>
            <a:rPr lang="fr-FR" sz="1100"/>
            <a:t>colonne A</a:t>
          </a:r>
          <a:r>
            <a:rPr lang="fr-FR" sz="1100" baseline="0"/>
            <a:t> : au jour le jour je suis ma quantité</a:t>
          </a:r>
        </a:p>
        <a:p>
          <a:pPr algn="l">
            <a:spcAft>
              <a:spcPts val="600"/>
            </a:spcAft>
          </a:pPr>
          <a:r>
            <a:rPr lang="fr-FR" sz="1100" baseline="0"/>
            <a:t>colonne B : remplis manuellement pour l'instant, mais montre le rendu que je souhaite</a:t>
          </a:r>
        </a:p>
        <a:p>
          <a:pPr algn="l">
            <a:spcAft>
              <a:spcPts val="600"/>
            </a:spcAft>
          </a:pPr>
          <a:r>
            <a:rPr lang="fr-FR" sz="1100" baseline="0"/>
            <a:t>colonne C : quantité qui évolue de 1 en 1 pour mon exemple (en €). Je veux à terme soustraire la dépense de l'abonnement en début de mois à cette quantité (colonne E)</a:t>
          </a:r>
        </a:p>
        <a:p>
          <a:pPr algn="l">
            <a:spcAft>
              <a:spcPts val="600"/>
            </a:spcAft>
          </a:pPr>
          <a:r>
            <a:rPr lang="fr-FR" sz="1100" baseline="0"/>
            <a:t>colonne D : à titre informatif, correspondance entre quantité et abonnement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642"/>
  <sheetViews>
    <sheetView showZeros="0" tabSelected="1" workbookViewId="0">
      <selection activeCell="B245" sqref="B245"/>
    </sheetView>
  </sheetViews>
  <sheetFormatPr baseColWidth="10" defaultRowHeight="15"/>
  <cols>
    <col min="2" max="2" width="12" customWidth="1"/>
    <col min="4" max="4" width="14.140625" style="2" bestFit="1" customWidth="1"/>
  </cols>
  <sheetData>
    <row r="1" spans="1:10">
      <c r="A1" s="4" t="s">
        <v>6</v>
      </c>
      <c r="B1" s="4" t="s">
        <v>7</v>
      </c>
      <c r="C1" s="4" t="s">
        <v>8</v>
      </c>
      <c r="D1" s="5" t="s">
        <v>9</v>
      </c>
      <c r="I1" s="3" t="s">
        <v>8</v>
      </c>
      <c r="J1" s="3" t="s">
        <v>7</v>
      </c>
    </row>
    <row r="2" spans="1:10">
      <c r="A2" s="1">
        <v>42583</v>
      </c>
      <c r="B2">
        <f ca="1">IF(DAY(A2)=1,IF(SUM(B3:OFFSET(B3,DAY(DATE(YEAR(A2),MONTH(A2),0)),0))=0,D2,MAX(B3:OFFSET(B3,DAY(DATE(YEAR(A2),MONTH(A2),0)),0)) &amp; "€"),IF(D2&lt;&gt;D1,D2,""))</f>
        <v>1</v>
      </c>
      <c r="C2">
        <v>1</v>
      </c>
      <c r="D2" s="2">
        <f>IF(C2&lt;=100,1,IF(C2&lt;=200,5,IF(C2&lt;=300,10,IF(C2&lt;=400,15,IF(C2&lt;=500,20,IF(C2&gt;500,25,"erreur"))))))</f>
        <v>1</v>
      </c>
      <c r="E2">
        <f ca="1">C2-B2</f>
        <v>0</v>
      </c>
      <c r="G2" s="6">
        <f>DAY(DATE(YEAR(A2),MONTH(A2),0))</f>
        <v>31</v>
      </c>
      <c r="I2" t="s">
        <v>0</v>
      </c>
      <c r="J2">
        <v>1</v>
      </c>
    </row>
    <row r="3" spans="1:10">
      <c r="A3" s="1">
        <f>A2+1</f>
        <v>42584</v>
      </c>
      <c r="B3" t="str">
        <f ca="1">IF(DAY(A3)=1,IF(SUM(B4:OFFSET(B4,DAY(DATE(YEAR(A3),MONTH(A3),0)),0))=0,D3,MAX(B4:OFFSET(B4,DAY(DATE(YEAR(A3),MONTH(A3),0)),0))&amp;"€"),IF(D3&lt;&gt;D2,D3,""))</f>
        <v/>
      </c>
      <c r="C3">
        <f>C2+1</f>
        <v>2</v>
      </c>
      <c r="D3" s="2">
        <f t="shared" ref="D3:D66" si="0">IF(C3&lt;=100,1,IF(C3&lt;=200,5,IF(C3&lt;=300,10,IF(C3&lt;=400,15,IF(C3&lt;=500,20,IF(C3&gt;500,25,"erreur"))))))</f>
        <v>1</v>
      </c>
      <c r="E3">
        <v>1</v>
      </c>
      <c r="I3" t="s">
        <v>1</v>
      </c>
      <c r="J3">
        <v>5</v>
      </c>
    </row>
    <row r="4" spans="1:10">
      <c r="A4" s="1">
        <f t="shared" ref="A4:A67" si="1">A3+1</f>
        <v>42585</v>
      </c>
      <c r="B4" t="str">
        <f ca="1">IF(DAY(A4)=1,IF(SUM(B5:OFFSET(B5,DAY(DATE(YEAR(A4),MONTH(A4),0)),0))=0,D4,MAX(B5:OFFSET(B5,DAY(DATE(YEAR(A4),MONTH(A4),0)),0))&amp;"€"),IF(D4&lt;&gt;D3,D4,""))</f>
        <v/>
      </c>
      <c r="C4">
        <f t="shared" ref="C4:C67" si="2">C3+1</f>
        <v>3</v>
      </c>
      <c r="D4" s="2">
        <f t="shared" si="0"/>
        <v>1</v>
      </c>
      <c r="E4" t="e">
        <f ca="1">E3+1-B4</f>
        <v>#VALUE!</v>
      </c>
      <c r="I4" t="s">
        <v>2</v>
      </c>
      <c r="J4">
        <v>10</v>
      </c>
    </row>
    <row r="5" spans="1:10">
      <c r="A5" s="1">
        <f t="shared" si="1"/>
        <v>42586</v>
      </c>
      <c r="B5" t="str">
        <f ca="1">IF(DAY(A5)=1,IF(SUM(B6:OFFSET(B6,DAY(DATE(YEAR(A5),MONTH(A5),0)),0))=0,D5,MAX(B6:OFFSET(B6,DAY(DATE(YEAR(A5),MONTH(A5),0)),0))&amp;"€"),IF(D5&lt;&gt;D4,D5,""))</f>
        <v/>
      </c>
      <c r="C5">
        <f t="shared" si="2"/>
        <v>4</v>
      </c>
      <c r="D5" s="2">
        <f t="shared" si="0"/>
        <v>1</v>
      </c>
      <c r="E5" t="e">
        <f t="shared" ref="E5:E68" ca="1" si="3">E4+1-B5</f>
        <v>#VALUE!</v>
      </c>
      <c r="G5" t="s">
        <v>10</v>
      </c>
      <c r="I5" t="s">
        <v>3</v>
      </c>
      <c r="J5">
        <v>15</v>
      </c>
    </row>
    <row r="6" spans="1:10">
      <c r="A6" s="1">
        <f t="shared" si="1"/>
        <v>42587</v>
      </c>
      <c r="B6" t="str">
        <f ca="1">IF(DAY(A6)=1,IF(SUM(B7:OFFSET(B7,DAY(DATE(YEAR(A6),MONTH(A6),0)),0))=0,D6,MAX(B7:OFFSET(B7,DAY(DATE(YEAR(A6),MONTH(A6),0)),0))&amp;"€"),IF(D6&lt;&gt;D5,D6,""))</f>
        <v/>
      </c>
      <c r="C6">
        <f t="shared" si="2"/>
        <v>5</v>
      </c>
      <c r="D6" s="2">
        <f t="shared" si="0"/>
        <v>1</v>
      </c>
      <c r="E6" t="e">
        <f t="shared" ca="1" si="3"/>
        <v>#VALUE!</v>
      </c>
      <c r="G6" t="str">
        <f>IF(DAY(A3)=1,D3&amp;"€",IF(D3&lt;&gt;D2,D3&amp;"€",""))</f>
        <v/>
      </c>
      <c r="I6" t="s">
        <v>4</v>
      </c>
      <c r="J6">
        <v>20</v>
      </c>
    </row>
    <row r="7" spans="1:10">
      <c r="A7" s="1">
        <f t="shared" si="1"/>
        <v>42588</v>
      </c>
      <c r="B7" t="str">
        <f ca="1">IF(DAY(A7)=1,IF(SUM(B8:OFFSET(B8,DAY(DATE(YEAR(A7),MONTH(A7),0)),0))=0,D7,MAX(B8:OFFSET(B8,DAY(DATE(YEAR(A7),MONTH(A7),0)),0))&amp;"€"),IF(D7&lt;&gt;D6,D7,""))</f>
        <v/>
      </c>
      <c r="C7">
        <f t="shared" si="2"/>
        <v>6</v>
      </c>
      <c r="D7" s="2">
        <f t="shared" si="0"/>
        <v>1</v>
      </c>
      <c r="E7" t="e">
        <f t="shared" ca="1" si="3"/>
        <v>#VALUE!</v>
      </c>
      <c r="I7" t="s">
        <v>5</v>
      </c>
      <c r="J7">
        <v>25</v>
      </c>
    </row>
    <row r="8" spans="1:10">
      <c r="A8" s="1">
        <f t="shared" si="1"/>
        <v>42589</v>
      </c>
      <c r="B8" t="str">
        <f ca="1">IF(DAY(A8)=1,IF(SUM(B9:OFFSET(B9,DAY(DATE(YEAR(A8),MONTH(A8),0)),0))=0,D8,MAX(B9:OFFSET(B9,DAY(DATE(YEAR(A8),MONTH(A8),0)),0))&amp;"€"),IF(D8&lt;&gt;D7,D8,""))</f>
        <v/>
      </c>
      <c r="C8">
        <f t="shared" si="2"/>
        <v>7</v>
      </c>
      <c r="D8" s="2">
        <f t="shared" si="0"/>
        <v>1</v>
      </c>
      <c r="E8" t="e">
        <f t="shared" ca="1" si="3"/>
        <v>#VALUE!</v>
      </c>
    </row>
    <row r="9" spans="1:10">
      <c r="A9" s="1">
        <f t="shared" si="1"/>
        <v>42590</v>
      </c>
      <c r="B9" t="str">
        <f ca="1">IF(DAY(A9)=1,IF(SUM(B10:OFFSET(B10,DAY(DATE(YEAR(A9),MONTH(A9),0)),0))=0,D9,MAX(B10:OFFSET(B10,DAY(DATE(YEAR(A9),MONTH(A9),0)),0))&amp;"€"),IF(D9&lt;&gt;D8,D9,""))</f>
        <v/>
      </c>
      <c r="C9">
        <f t="shared" si="2"/>
        <v>8</v>
      </c>
      <c r="D9" s="2">
        <f t="shared" si="0"/>
        <v>1</v>
      </c>
      <c r="E9" t="e">
        <f t="shared" ca="1" si="3"/>
        <v>#VALUE!</v>
      </c>
    </row>
    <row r="10" spans="1:10">
      <c r="A10" s="1">
        <f t="shared" si="1"/>
        <v>42591</v>
      </c>
      <c r="B10" t="str">
        <f ca="1">IF(DAY(A10)=1,IF(SUM(B11:OFFSET(B11,DAY(DATE(YEAR(A10),MONTH(A10),0)),0))=0,D10,MAX(B11:OFFSET(B11,DAY(DATE(YEAR(A10),MONTH(A10),0)),0))&amp;"€"),IF(D10&lt;&gt;D9,D10,""))</f>
        <v/>
      </c>
      <c r="C10">
        <f t="shared" si="2"/>
        <v>9</v>
      </c>
      <c r="D10" s="2">
        <f t="shared" si="0"/>
        <v>1</v>
      </c>
      <c r="E10" t="e">
        <f t="shared" ca="1" si="3"/>
        <v>#VALUE!</v>
      </c>
    </row>
    <row r="11" spans="1:10">
      <c r="A11" s="1">
        <f t="shared" si="1"/>
        <v>42592</v>
      </c>
      <c r="B11" t="str">
        <f ca="1">IF(DAY(A11)=1,IF(SUM(B12:OFFSET(B12,DAY(DATE(YEAR(A11),MONTH(A11),0)),0))=0,D11,MAX(B12:OFFSET(B12,DAY(DATE(YEAR(A11),MONTH(A11),0)),0))&amp;"€"),IF(D11&lt;&gt;D10,D11,""))</f>
        <v/>
      </c>
      <c r="C11">
        <f t="shared" si="2"/>
        <v>10</v>
      </c>
      <c r="D11" s="2">
        <f t="shared" si="0"/>
        <v>1</v>
      </c>
      <c r="E11" t="e">
        <f t="shared" ca="1" si="3"/>
        <v>#VALUE!</v>
      </c>
    </row>
    <row r="12" spans="1:10">
      <c r="A12" s="1">
        <f t="shared" si="1"/>
        <v>42593</v>
      </c>
      <c r="B12" t="str">
        <f ca="1">IF(DAY(A12)=1,IF(SUM(B13:OFFSET(B13,DAY(DATE(YEAR(A12),MONTH(A12),0)),0))=0,D12,MAX(B13:OFFSET(B13,DAY(DATE(YEAR(A12),MONTH(A12),0)),0))&amp;"€"),IF(D12&lt;&gt;D11,D12,""))</f>
        <v/>
      </c>
      <c r="C12">
        <f t="shared" si="2"/>
        <v>11</v>
      </c>
      <c r="D12" s="2">
        <f t="shared" si="0"/>
        <v>1</v>
      </c>
      <c r="E12" t="e">
        <f t="shared" ca="1" si="3"/>
        <v>#VALUE!</v>
      </c>
    </row>
    <row r="13" spans="1:10">
      <c r="A13" s="1">
        <f t="shared" si="1"/>
        <v>42594</v>
      </c>
      <c r="B13" t="str">
        <f ca="1">IF(DAY(A13)=1,IF(SUM(B14:OFFSET(B14,DAY(DATE(YEAR(A13),MONTH(A13),0)),0))=0,D13,MAX(B14:OFFSET(B14,DAY(DATE(YEAR(A13),MONTH(A13),0)),0))&amp;"€"),IF(D13&lt;&gt;D12,D13,""))</f>
        <v/>
      </c>
      <c r="C13">
        <f t="shared" si="2"/>
        <v>12</v>
      </c>
      <c r="D13" s="2">
        <f t="shared" si="0"/>
        <v>1</v>
      </c>
      <c r="E13" t="e">
        <f t="shared" ca="1" si="3"/>
        <v>#VALUE!</v>
      </c>
    </row>
    <row r="14" spans="1:10">
      <c r="A14" s="1">
        <f t="shared" si="1"/>
        <v>42595</v>
      </c>
      <c r="B14" t="str">
        <f ca="1">IF(DAY(A14)=1,IF(SUM(B15:OFFSET(B15,DAY(DATE(YEAR(A14),MONTH(A14),0)),0))=0,D14,MAX(B15:OFFSET(B15,DAY(DATE(YEAR(A14),MONTH(A14),0)),0))&amp;"€"),IF(D14&lt;&gt;D13,D14,""))</f>
        <v/>
      </c>
      <c r="C14">
        <f t="shared" si="2"/>
        <v>13</v>
      </c>
      <c r="D14" s="2">
        <f t="shared" si="0"/>
        <v>1</v>
      </c>
      <c r="E14" t="e">
        <f t="shared" ca="1" si="3"/>
        <v>#VALUE!</v>
      </c>
    </row>
    <row r="15" spans="1:10">
      <c r="A15" s="1">
        <f t="shared" si="1"/>
        <v>42596</v>
      </c>
      <c r="B15" t="str">
        <f ca="1">IF(DAY(A15)=1,IF(SUM(B16:OFFSET(B16,DAY(DATE(YEAR(A15),MONTH(A15),0)),0))=0,D15,MAX(B16:OFFSET(B16,DAY(DATE(YEAR(A15),MONTH(A15),0)),0))&amp;"€"),IF(D15&lt;&gt;D14,D15,""))</f>
        <v/>
      </c>
      <c r="C15">
        <f t="shared" si="2"/>
        <v>14</v>
      </c>
      <c r="D15" s="2">
        <f t="shared" si="0"/>
        <v>1</v>
      </c>
      <c r="E15" t="e">
        <f t="shared" ca="1" si="3"/>
        <v>#VALUE!</v>
      </c>
    </row>
    <row r="16" spans="1:10">
      <c r="A16" s="1">
        <f t="shared" si="1"/>
        <v>42597</v>
      </c>
      <c r="B16" t="str">
        <f ca="1">IF(DAY(A16)=1,IF(SUM(B17:OFFSET(B17,DAY(DATE(YEAR(A16),MONTH(A16),0)),0))=0,D16,MAX(B17:OFFSET(B17,DAY(DATE(YEAR(A16),MONTH(A16),0)),0))&amp;"€"),IF(D16&lt;&gt;D15,D16,""))</f>
        <v/>
      </c>
      <c r="C16">
        <f t="shared" si="2"/>
        <v>15</v>
      </c>
      <c r="D16" s="2">
        <f t="shared" si="0"/>
        <v>1</v>
      </c>
      <c r="E16" t="e">
        <f t="shared" ca="1" si="3"/>
        <v>#VALUE!</v>
      </c>
    </row>
    <row r="17" spans="1:7">
      <c r="A17" s="1">
        <f t="shared" si="1"/>
        <v>42598</v>
      </c>
      <c r="B17" t="str">
        <f ca="1">IF(DAY(A17)=1,IF(SUM(B18:OFFSET(B18,DAY(DATE(YEAR(A17),MONTH(A17),0)),0))=0,D17,MAX(B18:OFFSET(B18,DAY(DATE(YEAR(A17),MONTH(A17),0)),0))&amp;"€"),IF(D17&lt;&gt;D16,D17,""))</f>
        <v/>
      </c>
      <c r="C17">
        <f t="shared" si="2"/>
        <v>16</v>
      </c>
      <c r="D17" s="2">
        <f t="shared" si="0"/>
        <v>1</v>
      </c>
      <c r="E17" t="e">
        <f t="shared" ca="1" si="3"/>
        <v>#VALUE!</v>
      </c>
    </row>
    <row r="18" spans="1:7">
      <c r="A18" s="1">
        <f t="shared" si="1"/>
        <v>42599</v>
      </c>
      <c r="B18" t="str">
        <f ca="1">IF(DAY(A18)=1,IF(SUM(B19:OFFSET(B19,DAY(DATE(YEAR(A18),MONTH(A18),0)),0))=0,D18,MAX(B19:OFFSET(B19,DAY(DATE(YEAR(A18),MONTH(A18),0)),0))&amp;"€"),IF(D18&lt;&gt;D17,D18,""))</f>
        <v/>
      </c>
      <c r="C18">
        <f t="shared" si="2"/>
        <v>17</v>
      </c>
      <c r="D18" s="2">
        <f t="shared" si="0"/>
        <v>1</v>
      </c>
      <c r="E18" t="e">
        <f t="shared" ca="1" si="3"/>
        <v>#VALUE!</v>
      </c>
    </row>
    <row r="19" spans="1:7">
      <c r="A19" s="1">
        <f t="shared" si="1"/>
        <v>42600</v>
      </c>
      <c r="B19" t="str">
        <f ca="1">IF(DAY(A19)=1,IF(SUM(B20:OFFSET(B20,DAY(DATE(YEAR(A19),MONTH(A19),0)),0))=0,D19,MAX(B20:OFFSET(B20,DAY(DATE(YEAR(A19),MONTH(A19),0)),0))&amp;"€"),IF(D19&lt;&gt;D18,D19,""))</f>
        <v/>
      </c>
      <c r="C19">
        <f t="shared" si="2"/>
        <v>18</v>
      </c>
      <c r="D19" s="2">
        <f t="shared" si="0"/>
        <v>1</v>
      </c>
      <c r="E19" t="e">
        <f t="shared" ca="1" si="3"/>
        <v>#VALUE!</v>
      </c>
    </row>
    <row r="20" spans="1:7">
      <c r="A20" s="1">
        <f t="shared" si="1"/>
        <v>42601</v>
      </c>
      <c r="B20" t="str">
        <f ca="1">IF(DAY(A20)=1,IF(SUM(B21:OFFSET(B21,DAY(DATE(YEAR(A20),MONTH(A20),0)),0))=0,D20,MAX(B21:OFFSET(B21,DAY(DATE(YEAR(A20),MONTH(A20),0)),0))&amp;"€"),IF(D20&lt;&gt;D19,D20,""))</f>
        <v/>
      </c>
      <c r="C20">
        <f t="shared" si="2"/>
        <v>19</v>
      </c>
      <c r="D20" s="2">
        <f t="shared" si="0"/>
        <v>1</v>
      </c>
      <c r="E20" t="e">
        <f t="shared" ca="1" si="3"/>
        <v>#VALUE!</v>
      </c>
      <c r="G20" s="6"/>
    </row>
    <row r="21" spans="1:7">
      <c r="A21" s="1">
        <f t="shared" si="1"/>
        <v>42602</v>
      </c>
      <c r="B21" t="str">
        <f ca="1">IF(DAY(A21)=1,IF(SUM(B22:OFFSET(B22,DAY(DATE(YEAR(A21),MONTH(A21),0)),0))=0,D21,MAX(B22:OFFSET(B22,DAY(DATE(YEAR(A21),MONTH(A21),0)),0))&amp;"€"),IF(D21&lt;&gt;D20,D21,""))</f>
        <v/>
      </c>
      <c r="C21">
        <f t="shared" si="2"/>
        <v>20</v>
      </c>
      <c r="D21" s="2">
        <f t="shared" si="0"/>
        <v>1</v>
      </c>
      <c r="E21" t="e">
        <f t="shared" ca="1" si="3"/>
        <v>#VALUE!</v>
      </c>
    </row>
    <row r="22" spans="1:7">
      <c r="A22" s="1">
        <f t="shared" si="1"/>
        <v>42603</v>
      </c>
      <c r="B22" t="str">
        <f ca="1">IF(DAY(A22)=1,IF(SUM(B23:OFFSET(B23,DAY(DATE(YEAR(A22),MONTH(A22),0)),0))=0,D22,MAX(B23:OFFSET(B23,DAY(DATE(YEAR(A22),MONTH(A22),0)),0))&amp;"€"),IF(D22&lt;&gt;D21,D22,""))</f>
        <v/>
      </c>
      <c r="C22">
        <f t="shared" si="2"/>
        <v>21</v>
      </c>
      <c r="D22" s="2">
        <f t="shared" si="0"/>
        <v>1</v>
      </c>
      <c r="E22" t="e">
        <f t="shared" ca="1" si="3"/>
        <v>#VALUE!</v>
      </c>
    </row>
    <row r="23" spans="1:7">
      <c r="A23" s="1">
        <f t="shared" si="1"/>
        <v>42604</v>
      </c>
      <c r="B23" t="str">
        <f ca="1">IF(DAY(A23)=1,IF(SUM(B24:OFFSET(B24,DAY(DATE(YEAR(A23),MONTH(A23),0)),0))=0,D23,MAX(B24:OFFSET(B24,DAY(DATE(YEAR(A23),MONTH(A23),0)),0))&amp;"€"),IF(D23&lt;&gt;D22,D23,""))</f>
        <v/>
      </c>
      <c r="C23">
        <f t="shared" si="2"/>
        <v>22</v>
      </c>
      <c r="D23" s="2">
        <f t="shared" si="0"/>
        <v>1</v>
      </c>
      <c r="E23" t="e">
        <f t="shared" ca="1" si="3"/>
        <v>#VALUE!</v>
      </c>
    </row>
    <row r="24" spans="1:7">
      <c r="A24" s="1">
        <f t="shared" si="1"/>
        <v>42605</v>
      </c>
      <c r="B24" t="str">
        <f ca="1">IF(DAY(A24)=1,IF(SUM(B25:OFFSET(B25,DAY(DATE(YEAR(A24),MONTH(A24),0)),0))=0,D24,MAX(B25:OFFSET(B25,DAY(DATE(YEAR(A24),MONTH(A24),0)),0))&amp;"€"),IF(D24&lt;&gt;D23,D24,""))</f>
        <v/>
      </c>
      <c r="C24">
        <f t="shared" si="2"/>
        <v>23</v>
      </c>
      <c r="D24" s="2">
        <f t="shared" si="0"/>
        <v>1</v>
      </c>
      <c r="E24" t="e">
        <f t="shared" ca="1" si="3"/>
        <v>#VALUE!</v>
      </c>
    </row>
    <row r="25" spans="1:7">
      <c r="A25" s="1">
        <f t="shared" si="1"/>
        <v>42606</v>
      </c>
      <c r="B25" t="str">
        <f ca="1">IF(DAY(A25)=1,IF(SUM(B26:OFFSET(B26,DAY(DATE(YEAR(A25),MONTH(A25),0)),0))=0,D25,MAX(B26:OFFSET(B26,DAY(DATE(YEAR(A25),MONTH(A25),0)),0))&amp;"€"),IF(D25&lt;&gt;D24,D25,""))</f>
        <v/>
      </c>
      <c r="C25">
        <f t="shared" si="2"/>
        <v>24</v>
      </c>
      <c r="D25" s="2">
        <f t="shared" si="0"/>
        <v>1</v>
      </c>
      <c r="E25" t="e">
        <f t="shared" ca="1" si="3"/>
        <v>#VALUE!</v>
      </c>
    </row>
    <row r="26" spans="1:7">
      <c r="A26" s="1">
        <f t="shared" si="1"/>
        <v>42607</v>
      </c>
      <c r="B26" t="str">
        <f ca="1">IF(DAY(A26)=1,IF(SUM(B27:OFFSET(B27,DAY(DATE(YEAR(A26),MONTH(A26),0)),0))=0,D26,MAX(B27:OFFSET(B27,DAY(DATE(YEAR(A26),MONTH(A26),0)),0))&amp;"€"),IF(D26&lt;&gt;D25,D26,""))</f>
        <v/>
      </c>
      <c r="C26">
        <f t="shared" si="2"/>
        <v>25</v>
      </c>
      <c r="D26" s="2">
        <f t="shared" si="0"/>
        <v>1</v>
      </c>
      <c r="E26" t="e">
        <f t="shared" ca="1" si="3"/>
        <v>#VALUE!</v>
      </c>
    </row>
    <row r="27" spans="1:7">
      <c r="A27" s="1">
        <f t="shared" si="1"/>
        <v>42608</v>
      </c>
      <c r="B27" t="str">
        <f ca="1">IF(DAY(A27)=1,IF(SUM(B28:OFFSET(B28,DAY(DATE(YEAR(A27),MONTH(A27),0)),0))=0,D27,MAX(B28:OFFSET(B28,DAY(DATE(YEAR(A27),MONTH(A27),0)),0))&amp;"€"),IF(D27&lt;&gt;D26,D27,""))</f>
        <v/>
      </c>
      <c r="C27">
        <f t="shared" si="2"/>
        <v>26</v>
      </c>
      <c r="D27" s="2">
        <f t="shared" si="0"/>
        <v>1</v>
      </c>
      <c r="E27" t="e">
        <f t="shared" ca="1" si="3"/>
        <v>#VALUE!</v>
      </c>
    </row>
    <row r="28" spans="1:7">
      <c r="A28" s="1">
        <f t="shared" si="1"/>
        <v>42609</v>
      </c>
      <c r="B28" t="str">
        <f ca="1">IF(DAY(A28)=1,IF(SUM(B29:OFFSET(B29,DAY(DATE(YEAR(A28),MONTH(A28),0)),0))=0,D28,MAX(B29:OFFSET(B29,DAY(DATE(YEAR(A28),MONTH(A28),0)),0))&amp;"€"),IF(D28&lt;&gt;D27,D28,""))</f>
        <v/>
      </c>
      <c r="C28">
        <f t="shared" si="2"/>
        <v>27</v>
      </c>
      <c r="D28" s="2">
        <f t="shared" si="0"/>
        <v>1</v>
      </c>
      <c r="E28" t="e">
        <f t="shared" ca="1" si="3"/>
        <v>#VALUE!</v>
      </c>
    </row>
    <row r="29" spans="1:7">
      <c r="A29" s="1">
        <f t="shared" si="1"/>
        <v>42610</v>
      </c>
      <c r="B29" t="str">
        <f ca="1">IF(DAY(A29)=1,IF(SUM(B30:OFFSET(B30,DAY(DATE(YEAR(A29),MONTH(A29),0)),0))=0,D29,MAX(B30:OFFSET(B30,DAY(DATE(YEAR(A29),MONTH(A29),0)),0))&amp;"€"),IF(D29&lt;&gt;D28,D29,""))</f>
        <v/>
      </c>
      <c r="C29">
        <f t="shared" si="2"/>
        <v>28</v>
      </c>
      <c r="D29" s="2">
        <f t="shared" si="0"/>
        <v>1</v>
      </c>
      <c r="E29" t="e">
        <f t="shared" ca="1" si="3"/>
        <v>#VALUE!</v>
      </c>
    </row>
    <row r="30" spans="1:7">
      <c r="A30" s="1">
        <f t="shared" si="1"/>
        <v>42611</v>
      </c>
      <c r="B30" t="str">
        <f ca="1">IF(DAY(A30)=1,IF(SUM(B31:OFFSET(B31,DAY(DATE(YEAR(A30),MONTH(A30),0)),0))=0,D30,MAX(B31:OFFSET(B31,DAY(DATE(YEAR(A30),MONTH(A30),0)),0))&amp;"€"),IF(D30&lt;&gt;D29,D30,""))</f>
        <v/>
      </c>
      <c r="C30">
        <f t="shared" si="2"/>
        <v>29</v>
      </c>
      <c r="D30" s="2">
        <f t="shared" si="0"/>
        <v>1</v>
      </c>
      <c r="E30" t="e">
        <f t="shared" ca="1" si="3"/>
        <v>#VALUE!</v>
      </c>
    </row>
    <row r="31" spans="1:7">
      <c r="A31" s="1">
        <f t="shared" si="1"/>
        <v>42612</v>
      </c>
      <c r="B31" t="str">
        <f ca="1">IF(DAY(A31)=1,IF(SUM(B32:OFFSET(B32,DAY(DATE(YEAR(A31),MONTH(A31),0)),0))=0,D31,MAX(B32:OFFSET(B32,DAY(DATE(YEAR(A31),MONTH(A31),0)),0))&amp;"€"),IF(D31&lt;&gt;D30,D31,""))</f>
        <v/>
      </c>
      <c r="C31">
        <f t="shared" si="2"/>
        <v>30</v>
      </c>
      <c r="D31" s="2">
        <f t="shared" si="0"/>
        <v>1</v>
      </c>
      <c r="E31" t="e">
        <f t="shared" ca="1" si="3"/>
        <v>#VALUE!</v>
      </c>
    </row>
    <row r="32" spans="1:7">
      <c r="A32" s="1">
        <f t="shared" si="1"/>
        <v>42613</v>
      </c>
      <c r="B32" t="str">
        <f ca="1">IF(DAY(A32)=1,IF(SUM(B33:OFFSET(B33,DAY(DATE(YEAR(A32),MONTH(A32),0)),0))=0,D32,MAX(B33:OFFSET(B33,DAY(DATE(YEAR(A32),MONTH(A32),0)),0))&amp;"€"),IF(D32&lt;&gt;D31,D32,""))</f>
        <v/>
      </c>
      <c r="C32">
        <f t="shared" si="2"/>
        <v>31</v>
      </c>
      <c r="D32" s="2">
        <f t="shared" si="0"/>
        <v>1</v>
      </c>
      <c r="E32" t="e">
        <f t="shared" ca="1" si="3"/>
        <v>#VALUE!</v>
      </c>
    </row>
    <row r="33" spans="1:5">
      <c r="A33" s="1">
        <f t="shared" si="1"/>
        <v>42614</v>
      </c>
      <c r="B33" t="str">
        <f ca="1">IF(DAY(A33)=1,IF(SUM(B34:OFFSET(B34,DAY(DATE(YEAR(A33),MONTH(A33),0)),0))=0,D33,MAX(B34:OFFSET(B34,DAY(DATE(YEAR(A33),MONTH(A33),0)),0))&amp;"€"),IF(D33&lt;&gt;D32,D33,""))</f>
        <v>1€</v>
      </c>
      <c r="C33">
        <f t="shared" si="2"/>
        <v>32</v>
      </c>
      <c r="D33" s="2">
        <f t="shared" si="0"/>
        <v>1</v>
      </c>
      <c r="E33" t="e">
        <f t="shared" ca="1" si="3"/>
        <v>#VALUE!</v>
      </c>
    </row>
    <row r="34" spans="1:5">
      <c r="A34" s="1">
        <f t="shared" si="1"/>
        <v>42615</v>
      </c>
      <c r="B34" t="str">
        <f ca="1">IF(DAY(A34)=1,IF(SUM(B35:OFFSET(B35,DAY(DATE(YEAR(A34),MONTH(A34),0)),0))=0,D34,MAX(B35:OFFSET(B35,DAY(DATE(YEAR(A34),MONTH(A34),0)),0))&amp;"€"),IF(D34&lt;&gt;D33,D34,""))</f>
        <v/>
      </c>
      <c r="C34">
        <f t="shared" si="2"/>
        <v>33</v>
      </c>
      <c r="D34" s="2">
        <f t="shared" si="0"/>
        <v>1</v>
      </c>
      <c r="E34" t="e">
        <f t="shared" ca="1" si="3"/>
        <v>#VALUE!</v>
      </c>
    </row>
    <row r="35" spans="1:5">
      <c r="A35" s="1">
        <f t="shared" si="1"/>
        <v>42616</v>
      </c>
      <c r="B35" t="str">
        <f ca="1">IF(DAY(A35)=1,IF(SUM(B36:OFFSET(B36,DAY(DATE(YEAR(A35),MONTH(A35),0)),0))=0,D35,MAX(B36:OFFSET(B36,DAY(DATE(YEAR(A35),MONTH(A35),0)),0))&amp;"€"),IF(D35&lt;&gt;D34,D35,""))</f>
        <v/>
      </c>
      <c r="C35">
        <f t="shared" si="2"/>
        <v>34</v>
      </c>
      <c r="D35" s="2">
        <f t="shared" si="0"/>
        <v>1</v>
      </c>
      <c r="E35" t="e">
        <f t="shared" ca="1" si="3"/>
        <v>#VALUE!</v>
      </c>
    </row>
    <row r="36" spans="1:5">
      <c r="A36" s="1">
        <f t="shared" si="1"/>
        <v>42617</v>
      </c>
      <c r="B36" t="str">
        <f ca="1">IF(DAY(A36)=1,IF(SUM(B37:OFFSET(B37,DAY(DATE(YEAR(A36),MONTH(A36),0)),0))=0,D36,MAX(B37:OFFSET(B37,DAY(DATE(YEAR(A36),MONTH(A36),0)),0))&amp;"€"),IF(D36&lt;&gt;D35,D36,""))</f>
        <v/>
      </c>
      <c r="C36">
        <f t="shared" si="2"/>
        <v>35</v>
      </c>
      <c r="D36" s="2">
        <f t="shared" si="0"/>
        <v>1</v>
      </c>
      <c r="E36" t="e">
        <f t="shared" ca="1" si="3"/>
        <v>#VALUE!</v>
      </c>
    </row>
    <row r="37" spans="1:5">
      <c r="A37" s="1">
        <f t="shared" si="1"/>
        <v>42618</v>
      </c>
      <c r="B37" t="str">
        <f ca="1">IF(DAY(A37)=1,IF(SUM(B38:OFFSET(B38,DAY(DATE(YEAR(A37),MONTH(A37),0)),0))=0,D37,MAX(B38:OFFSET(B38,DAY(DATE(YEAR(A37),MONTH(A37),0)),0))&amp;"€"),IF(D37&lt;&gt;D36,D37,""))</f>
        <v/>
      </c>
      <c r="C37">
        <f t="shared" si="2"/>
        <v>36</v>
      </c>
      <c r="D37" s="2">
        <f t="shared" si="0"/>
        <v>1</v>
      </c>
      <c r="E37" t="e">
        <f t="shared" ca="1" si="3"/>
        <v>#VALUE!</v>
      </c>
    </row>
    <row r="38" spans="1:5">
      <c r="A38" s="1">
        <f t="shared" si="1"/>
        <v>42619</v>
      </c>
      <c r="B38" t="str">
        <f ca="1">IF(DAY(A38)=1,IF(SUM(B39:OFFSET(B39,DAY(DATE(YEAR(A38),MONTH(A38),0)),0))=0,D38,MAX(B39:OFFSET(B39,DAY(DATE(YEAR(A38),MONTH(A38),0)),0))&amp;"€"),IF(D38&lt;&gt;D37,D38,""))</f>
        <v/>
      </c>
      <c r="C38">
        <f t="shared" si="2"/>
        <v>37</v>
      </c>
      <c r="D38" s="2">
        <f t="shared" si="0"/>
        <v>1</v>
      </c>
      <c r="E38" t="e">
        <f t="shared" ca="1" si="3"/>
        <v>#VALUE!</v>
      </c>
    </row>
    <row r="39" spans="1:5">
      <c r="A39" s="1">
        <f t="shared" si="1"/>
        <v>42620</v>
      </c>
      <c r="B39" t="str">
        <f ca="1">IF(DAY(A39)=1,IF(SUM(B40:OFFSET(B40,DAY(DATE(YEAR(A39),MONTH(A39),0)),0))=0,D39,MAX(B40:OFFSET(B40,DAY(DATE(YEAR(A39),MONTH(A39),0)),0))&amp;"€"),IF(D39&lt;&gt;D38,D39,""))</f>
        <v/>
      </c>
      <c r="C39">
        <f t="shared" si="2"/>
        <v>38</v>
      </c>
      <c r="D39" s="2">
        <f t="shared" si="0"/>
        <v>1</v>
      </c>
      <c r="E39" t="e">
        <f t="shared" ca="1" si="3"/>
        <v>#VALUE!</v>
      </c>
    </row>
    <row r="40" spans="1:5">
      <c r="A40" s="1">
        <f t="shared" si="1"/>
        <v>42621</v>
      </c>
      <c r="B40" t="str">
        <f ca="1">IF(DAY(A40)=1,IF(SUM(B41:OFFSET(B41,DAY(DATE(YEAR(A40),MONTH(A40),0)),0))=0,D40,MAX(B41:OFFSET(B41,DAY(DATE(YEAR(A40),MONTH(A40),0)),0))&amp;"€"),IF(D40&lt;&gt;D39,D40,""))</f>
        <v/>
      </c>
      <c r="C40">
        <f t="shared" si="2"/>
        <v>39</v>
      </c>
      <c r="D40" s="2">
        <f t="shared" si="0"/>
        <v>1</v>
      </c>
      <c r="E40" t="e">
        <f t="shared" ca="1" si="3"/>
        <v>#VALUE!</v>
      </c>
    </row>
    <row r="41" spans="1:5">
      <c r="A41" s="1">
        <f t="shared" si="1"/>
        <v>42622</v>
      </c>
      <c r="B41" t="str">
        <f ca="1">IF(DAY(A41)=1,IF(SUM(B42:OFFSET(B42,DAY(DATE(YEAR(A41),MONTH(A41),0)),0))=0,D41,MAX(B42:OFFSET(B42,DAY(DATE(YEAR(A41),MONTH(A41),0)),0))&amp;"€"),IF(D41&lt;&gt;D40,D41,""))</f>
        <v/>
      </c>
      <c r="C41">
        <f t="shared" si="2"/>
        <v>40</v>
      </c>
      <c r="D41" s="2">
        <f t="shared" si="0"/>
        <v>1</v>
      </c>
      <c r="E41" t="e">
        <f t="shared" ca="1" si="3"/>
        <v>#VALUE!</v>
      </c>
    </row>
    <row r="42" spans="1:5">
      <c r="A42" s="1">
        <f t="shared" si="1"/>
        <v>42623</v>
      </c>
      <c r="B42" t="str">
        <f ca="1">IF(DAY(A42)=1,IF(SUM(B43:OFFSET(B43,DAY(DATE(YEAR(A42),MONTH(A42),0)),0))=0,D42,MAX(B43:OFFSET(B43,DAY(DATE(YEAR(A42),MONTH(A42),0)),0))&amp;"€"),IF(D42&lt;&gt;D41,D42,""))</f>
        <v/>
      </c>
      <c r="C42">
        <f t="shared" si="2"/>
        <v>41</v>
      </c>
      <c r="D42" s="2">
        <f t="shared" si="0"/>
        <v>1</v>
      </c>
      <c r="E42" t="e">
        <f t="shared" ca="1" si="3"/>
        <v>#VALUE!</v>
      </c>
    </row>
    <row r="43" spans="1:5">
      <c r="A43" s="1">
        <f t="shared" si="1"/>
        <v>42624</v>
      </c>
      <c r="B43" t="str">
        <f ca="1">IF(DAY(A43)=1,IF(SUM(B44:OFFSET(B44,DAY(DATE(YEAR(A43),MONTH(A43),0)),0))=0,D43,MAX(B44:OFFSET(B44,DAY(DATE(YEAR(A43),MONTH(A43),0)),0))&amp;"€"),IF(D43&lt;&gt;D42,D43,""))</f>
        <v/>
      </c>
      <c r="C43">
        <f t="shared" si="2"/>
        <v>42</v>
      </c>
      <c r="D43" s="2">
        <f t="shared" si="0"/>
        <v>1</v>
      </c>
      <c r="E43" t="e">
        <f t="shared" ca="1" si="3"/>
        <v>#VALUE!</v>
      </c>
    </row>
    <row r="44" spans="1:5">
      <c r="A44" s="1">
        <f t="shared" si="1"/>
        <v>42625</v>
      </c>
      <c r="B44" t="str">
        <f ca="1">IF(DAY(A44)=1,IF(SUM(B45:OFFSET(B45,DAY(DATE(YEAR(A44),MONTH(A44),0)),0))=0,D44,MAX(B45:OFFSET(B45,DAY(DATE(YEAR(A44),MONTH(A44),0)),0))&amp;"€"),IF(D44&lt;&gt;D43,D44,""))</f>
        <v/>
      </c>
      <c r="C44">
        <f t="shared" si="2"/>
        <v>43</v>
      </c>
      <c r="D44" s="2">
        <f t="shared" si="0"/>
        <v>1</v>
      </c>
      <c r="E44" t="e">
        <f t="shared" ca="1" si="3"/>
        <v>#VALUE!</v>
      </c>
    </row>
    <row r="45" spans="1:5">
      <c r="A45" s="1">
        <f t="shared" si="1"/>
        <v>42626</v>
      </c>
      <c r="B45" t="str">
        <f ca="1">IF(DAY(A45)=1,IF(SUM(B46:OFFSET(B46,DAY(DATE(YEAR(A45),MONTH(A45),0)),0))=0,D45,MAX(B46:OFFSET(B46,DAY(DATE(YEAR(A45),MONTH(A45),0)),0))&amp;"€"),IF(D45&lt;&gt;D44,D45,""))</f>
        <v/>
      </c>
      <c r="C45">
        <f t="shared" si="2"/>
        <v>44</v>
      </c>
      <c r="D45" s="2">
        <f t="shared" si="0"/>
        <v>1</v>
      </c>
      <c r="E45" t="e">
        <f t="shared" ca="1" si="3"/>
        <v>#VALUE!</v>
      </c>
    </row>
    <row r="46" spans="1:5">
      <c r="A46" s="1">
        <f t="shared" si="1"/>
        <v>42627</v>
      </c>
      <c r="B46" t="str">
        <f ca="1">IF(DAY(A46)=1,IF(SUM(B47:OFFSET(B47,DAY(DATE(YEAR(A46),MONTH(A46),0)),0))=0,D46,MAX(B47:OFFSET(B47,DAY(DATE(YEAR(A46),MONTH(A46),0)),0))&amp;"€"),IF(D46&lt;&gt;D45,D46,""))</f>
        <v/>
      </c>
      <c r="C46">
        <f t="shared" si="2"/>
        <v>45</v>
      </c>
      <c r="D46" s="2">
        <f t="shared" si="0"/>
        <v>1</v>
      </c>
      <c r="E46" t="e">
        <f t="shared" ca="1" si="3"/>
        <v>#VALUE!</v>
      </c>
    </row>
    <row r="47" spans="1:5">
      <c r="A47" s="1">
        <f t="shared" si="1"/>
        <v>42628</v>
      </c>
      <c r="B47" t="str">
        <f ca="1">IF(DAY(A47)=1,IF(SUM(B48:OFFSET(B48,DAY(DATE(YEAR(A47),MONTH(A47),0)),0))=0,D47,MAX(B48:OFFSET(B48,DAY(DATE(YEAR(A47),MONTH(A47),0)),0))&amp;"€"),IF(D47&lt;&gt;D46,D47,""))</f>
        <v/>
      </c>
      <c r="C47">
        <f t="shared" si="2"/>
        <v>46</v>
      </c>
      <c r="D47" s="2">
        <f t="shared" si="0"/>
        <v>1</v>
      </c>
      <c r="E47" t="e">
        <f t="shared" ca="1" si="3"/>
        <v>#VALUE!</v>
      </c>
    </row>
    <row r="48" spans="1:5">
      <c r="A48" s="1">
        <f t="shared" si="1"/>
        <v>42629</v>
      </c>
      <c r="B48" t="str">
        <f ca="1">IF(DAY(A48)=1,IF(SUM(B49:OFFSET(B49,DAY(DATE(YEAR(A48),MONTH(A48),0)),0))=0,D48,MAX(B49:OFFSET(B49,DAY(DATE(YEAR(A48),MONTH(A48),0)),0))&amp;"€"),IF(D48&lt;&gt;D47,D48,""))</f>
        <v/>
      </c>
      <c r="C48">
        <f t="shared" si="2"/>
        <v>47</v>
      </c>
      <c r="D48" s="2">
        <f t="shared" si="0"/>
        <v>1</v>
      </c>
      <c r="E48" t="e">
        <f t="shared" ca="1" si="3"/>
        <v>#VALUE!</v>
      </c>
    </row>
    <row r="49" spans="1:5">
      <c r="A49" s="1">
        <f t="shared" si="1"/>
        <v>42630</v>
      </c>
      <c r="B49" t="str">
        <f ca="1">IF(DAY(A49)=1,IF(SUM(B50:OFFSET(B50,DAY(DATE(YEAR(A49),MONTH(A49),0)),0))=0,D49,MAX(B50:OFFSET(B50,DAY(DATE(YEAR(A49),MONTH(A49),0)),0))&amp;"€"),IF(D49&lt;&gt;D48,D49,""))</f>
        <v/>
      </c>
      <c r="C49">
        <f t="shared" si="2"/>
        <v>48</v>
      </c>
      <c r="D49" s="2">
        <f t="shared" si="0"/>
        <v>1</v>
      </c>
      <c r="E49" t="e">
        <f t="shared" ca="1" si="3"/>
        <v>#VALUE!</v>
      </c>
    </row>
    <row r="50" spans="1:5">
      <c r="A50" s="1">
        <f t="shared" si="1"/>
        <v>42631</v>
      </c>
      <c r="B50" t="str">
        <f ca="1">IF(DAY(A50)=1,IF(SUM(B51:OFFSET(B51,DAY(DATE(YEAR(A50),MONTH(A50),0)),0))=0,D50,MAX(B51:OFFSET(B51,DAY(DATE(YEAR(A50),MONTH(A50),0)),0))&amp;"€"),IF(D50&lt;&gt;D49,D50,""))</f>
        <v/>
      </c>
      <c r="C50">
        <f t="shared" si="2"/>
        <v>49</v>
      </c>
      <c r="D50" s="2">
        <f t="shared" si="0"/>
        <v>1</v>
      </c>
      <c r="E50" t="e">
        <f t="shared" ca="1" si="3"/>
        <v>#VALUE!</v>
      </c>
    </row>
    <row r="51" spans="1:5">
      <c r="A51" s="1">
        <f t="shared" si="1"/>
        <v>42632</v>
      </c>
      <c r="B51" t="str">
        <f ca="1">IF(DAY(A51)=1,IF(SUM(B52:OFFSET(B52,DAY(DATE(YEAR(A51),MONTH(A51),0)),0))=0,D51,MAX(B52:OFFSET(B52,DAY(DATE(YEAR(A51),MONTH(A51),0)),0))&amp;"€"),IF(D51&lt;&gt;D50,D51,""))</f>
        <v/>
      </c>
      <c r="C51">
        <f t="shared" si="2"/>
        <v>50</v>
      </c>
      <c r="D51" s="2">
        <f t="shared" si="0"/>
        <v>1</v>
      </c>
      <c r="E51" t="e">
        <f t="shared" ca="1" si="3"/>
        <v>#VALUE!</v>
      </c>
    </row>
    <row r="52" spans="1:5">
      <c r="A52" s="1">
        <f t="shared" si="1"/>
        <v>42633</v>
      </c>
      <c r="B52" t="str">
        <f ca="1">IF(DAY(A52)=1,IF(SUM(B53:OFFSET(B53,DAY(DATE(YEAR(A52),MONTH(A52),0)),0))=0,D52,MAX(B53:OFFSET(B53,DAY(DATE(YEAR(A52),MONTH(A52),0)),0))&amp;"€"),IF(D52&lt;&gt;D51,D52,""))</f>
        <v/>
      </c>
      <c r="C52">
        <f t="shared" si="2"/>
        <v>51</v>
      </c>
      <c r="D52" s="2">
        <f t="shared" si="0"/>
        <v>1</v>
      </c>
      <c r="E52" t="e">
        <f t="shared" ca="1" si="3"/>
        <v>#VALUE!</v>
      </c>
    </row>
    <row r="53" spans="1:5">
      <c r="A53" s="1">
        <f t="shared" si="1"/>
        <v>42634</v>
      </c>
      <c r="B53" t="str">
        <f ca="1">IF(DAY(A53)=1,IF(SUM(B54:OFFSET(B54,DAY(DATE(YEAR(A53),MONTH(A53),0)),0))=0,D53,MAX(B54:OFFSET(B54,DAY(DATE(YEAR(A53),MONTH(A53),0)),0))&amp;"€"),IF(D53&lt;&gt;D52,D53,""))</f>
        <v/>
      </c>
      <c r="C53">
        <f t="shared" si="2"/>
        <v>52</v>
      </c>
      <c r="D53" s="2">
        <f t="shared" si="0"/>
        <v>1</v>
      </c>
      <c r="E53" t="e">
        <f t="shared" ca="1" si="3"/>
        <v>#VALUE!</v>
      </c>
    </row>
    <row r="54" spans="1:5">
      <c r="A54" s="1">
        <f t="shared" si="1"/>
        <v>42635</v>
      </c>
      <c r="B54" t="str">
        <f ca="1">IF(DAY(A54)=1,IF(SUM(B55:OFFSET(B55,DAY(DATE(YEAR(A54),MONTH(A54),0)),0))=0,D54,MAX(B55:OFFSET(B55,DAY(DATE(YEAR(A54),MONTH(A54),0)),0))&amp;"€"),IF(D54&lt;&gt;D53,D54,""))</f>
        <v/>
      </c>
      <c r="C54">
        <f t="shared" si="2"/>
        <v>53</v>
      </c>
      <c r="D54" s="2">
        <f t="shared" si="0"/>
        <v>1</v>
      </c>
      <c r="E54" t="e">
        <f t="shared" ca="1" si="3"/>
        <v>#VALUE!</v>
      </c>
    </row>
    <row r="55" spans="1:5">
      <c r="A55" s="1">
        <f t="shared" si="1"/>
        <v>42636</v>
      </c>
      <c r="B55" t="str">
        <f ca="1">IF(DAY(A55)=1,IF(SUM(B56:OFFSET(B56,DAY(DATE(YEAR(A55),MONTH(A55),0)),0))=0,D55,MAX(B56:OFFSET(B56,DAY(DATE(YEAR(A55),MONTH(A55),0)),0))&amp;"€"),IF(D55&lt;&gt;D54,D55,""))</f>
        <v/>
      </c>
      <c r="C55">
        <f t="shared" si="2"/>
        <v>54</v>
      </c>
      <c r="D55" s="2">
        <f t="shared" si="0"/>
        <v>1</v>
      </c>
      <c r="E55" t="e">
        <f t="shared" ca="1" si="3"/>
        <v>#VALUE!</v>
      </c>
    </row>
    <row r="56" spans="1:5">
      <c r="A56" s="1">
        <f t="shared" si="1"/>
        <v>42637</v>
      </c>
      <c r="B56" t="str">
        <f ca="1">IF(DAY(A56)=1,IF(SUM(B57:OFFSET(B57,DAY(DATE(YEAR(A56),MONTH(A56),0)),0))=0,D56,MAX(B57:OFFSET(B57,DAY(DATE(YEAR(A56),MONTH(A56),0)),0))&amp;"€"),IF(D56&lt;&gt;D55,D56,""))</f>
        <v/>
      </c>
      <c r="C56">
        <f t="shared" si="2"/>
        <v>55</v>
      </c>
      <c r="D56" s="2">
        <f t="shared" si="0"/>
        <v>1</v>
      </c>
      <c r="E56" t="e">
        <f t="shared" ca="1" si="3"/>
        <v>#VALUE!</v>
      </c>
    </row>
    <row r="57" spans="1:5">
      <c r="A57" s="1">
        <f t="shared" si="1"/>
        <v>42638</v>
      </c>
      <c r="B57" t="str">
        <f ca="1">IF(DAY(A57)=1,IF(SUM(B58:OFFSET(B58,DAY(DATE(YEAR(A57),MONTH(A57),0)),0))=0,D57,MAX(B58:OFFSET(B58,DAY(DATE(YEAR(A57),MONTH(A57),0)),0))&amp;"€"),IF(D57&lt;&gt;D56,D57,""))</f>
        <v/>
      </c>
      <c r="C57">
        <f t="shared" si="2"/>
        <v>56</v>
      </c>
      <c r="D57" s="2">
        <f t="shared" si="0"/>
        <v>1</v>
      </c>
      <c r="E57" t="e">
        <f t="shared" ca="1" si="3"/>
        <v>#VALUE!</v>
      </c>
    </row>
    <row r="58" spans="1:5">
      <c r="A58" s="1">
        <f t="shared" si="1"/>
        <v>42639</v>
      </c>
      <c r="B58" t="str">
        <f ca="1">IF(DAY(A58)=1,IF(SUM(B59:OFFSET(B59,DAY(DATE(YEAR(A58),MONTH(A58),0)),0))=0,D58,MAX(B59:OFFSET(B59,DAY(DATE(YEAR(A58),MONTH(A58),0)),0))&amp;"€"),IF(D58&lt;&gt;D57,D58,""))</f>
        <v/>
      </c>
      <c r="C58">
        <f t="shared" si="2"/>
        <v>57</v>
      </c>
      <c r="D58" s="2">
        <f t="shared" si="0"/>
        <v>1</v>
      </c>
      <c r="E58" t="e">
        <f t="shared" ca="1" si="3"/>
        <v>#VALUE!</v>
      </c>
    </row>
    <row r="59" spans="1:5">
      <c r="A59" s="1">
        <f t="shared" si="1"/>
        <v>42640</v>
      </c>
      <c r="B59" t="str">
        <f ca="1">IF(DAY(A59)=1,IF(SUM(B60:OFFSET(B60,DAY(DATE(YEAR(A59),MONTH(A59),0)),0))=0,D59,MAX(B60:OFFSET(B60,DAY(DATE(YEAR(A59),MONTH(A59),0)),0))&amp;"€"),IF(D59&lt;&gt;D58,D59,""))</f>
        <v/>
      </c>
      <c r="C59">
        <f t="shared" si="2"/>
        <v>58</v>
      </c>
      <c r="D59" s="2">
        <f t="shared" si="0"/>
        <v>1</v>
      </c>
      <c r="E59" t="e">
        <f t="shared" ca="1" si="3"/>
        <v>#VALUE!</v>
      </c>
    </row>
    <row r="60" spans="1:5">
      <c r="A60" s="1">
        <f t="shared" si="1"/>
        <v>42641</v>
      </c>
      <c r="B60" t="str">
        <f ca="1">IF(DAY(A60)=1,IF(SUM(B61:OFFSET(B61,DAY(DATE(YEAR(A60),MONTH(A60),0)),0))=0,D60,MAX(B61:OFFSET(B61,DAY(DATE(YEAR(A60),MONTH(A60),0)),0))&amp;"€"),IF(D60&lt;&gt;D59,D60,""))</f>
        <v/>
      </c>
      <c r="C60">
        <f t="shared" si="2"/>
        <v>59</v>
      </c>
      <c r="D60" s="2">
        <f t="shared" si="0"/>
        <v>1</v>
      </c>
      <c r="E60" t="e">
        <f t="shared" ca="1" si="3"/>
        <v>#VALUE!</v>
      </c>
    </row>
    <row r="61" spans="1:5">
      <c r="A61" s="1">
        <f t="shared" si="1"/>
        <v>42642</v>
      </c>
      <c r="B61" t="str">
        <f ca="1">IF(DAY(A61)=1,IF(SUM(B62:OFFSET(B62,DAY(DATE(YEAR(A61),MONTH(A61),0)),0))=0,D61,MAX(B62:OFFSET(B62,DAY(DATE(YEAR(A61),MONTH(A61),0)),0))&amp;"€"),IF(D61&lt;&gt;D60,D61,""))</f>
        <v/>
      </c>
      <c r="C61">
        <f t="shared" si="2"/>
        <v>60</v>
      </c>
      <c r="D61" s="2">
        <f t="shared" si="0"/>
        <v>1</v>
      </c>
      <c r="E61" t="e">
        <f t="shared" ca="1" si="3"/>
        <v>#VALUE!</v>
      </c>
    </row>
    <row r="62" spans="1:5">
      <c r="A62" s="1">
        <f t="shared" si="1"/>
        <v>42643</v>
      </c>
      <c r="B62" t="str">
        <f ca="1">IF(DAY(A62)=1,IF(SUM(B63:OFFSET(B63,DAY(DATE(YEAR(A62),MONTH(A62),0)),0))=0,D62,MAX(B63:OFFSET(B63,DAY(DATE(YEAR(A62),MONTH(A62),0)),0))&amp;"€"),IF(D62&lt;&gt;D61,D62,""))</f>
        <v/>
      </c>
      <c r="C62">
        <f t="shared" si="2"/>
        <v>61</v>
      </c>
      <c r="D62" s="2">
        <f t="shared" si="0"/>
        <v>1</v>
      </c>
      <c r="E62" t="e">
        <f t="shared" ca="1" si="3"/>
        <v>#VALUE!</v>
      </c>
    </row>
    <row r="63" spans="1:5">
      <c r="A63" s="1">
        <f t="shared" si="1"/>
        <v>42644</v>
      </c>
      <c r="B63">
        <f ca="1">IF(DAY(A63)=1,IF(SUM(B64:OFFSET(B64,DAY(DATE(YEAR(A63),MONTH(A63),0)),0))=0,D63,MAX(B64:OFFSET(B64,DAY(DATE(YEAR(A63),MONTH(A63),0)),0))&amp;"€"),IF(D63&lt;&gt;D62,D63,""))</f>
        <v>1</v>
      </c>
      <c r="C63">
        <f t="shared" si="2"/>
        <v>62</v>
      </c>
      <c r="D63" s="2">
        <f t="shared" si="0"/>
        <v>1</v>
      </c>
      <c r="E63" t="e">
        <f t="shared" ca="1" si="3"/>
        <v>#VALUE!</v>
      </c>
    </row>
    <row r="64" spans="1:5">
      <c r="A64" s="1">
        <f t="shared" si="1"/>
        <v>42645</v>
      </c>
      <c r="B64" t="str">
        <f ca="1">IF(DAY(A64)=1,IF(SUM(B65:OFFSET(B65,DAY(DATE(YEAR(A64),MONTH(A64),0)),0))=0,D64,MAX(B65:OFFSET(B65,DAY(DATE(YEAR(A64),MONTH(A64),0)),0))&amp;"€"),IF(D64&lt;&gt;D63,D64,""))</f>
        <v/>
      </c>
      <c r="C64">
        <f t="shared" si="2"/>
        <v>63</v>
      </c>
      <c r="D64" s="2">
        <f t="shared" si="0"/>
        <v>1</v>
      </c>
      <c r="E64" t="e">
        <f t="shared" ca="1" si="3"/>
        <v>#VALUE!</v>
      </c>
    </row>
    <row r="65" spans="1:5">
      <c r="A65" s="1">
        <f t="shared" si="1"/>
        <v>42646</v>
      </c>
      <c r="B65" t="str">
        <f ca="1">IF(DAY(A65)=1,IF(SUM(B66:OFFSET(B66,DAY(DATE(YEAR(A65),MONTH(A65),0)),0))=0,D65,MAX(B66:OFFSET(B66,DAY(DATE(YEAR(A65),MONTH(A65),0)),0))&amp;"€"),IF(D65&lt;&gt;D64,D65,""))</f>
        <v/>
      </c>
      <c r="C65">
        <f t="shared" si="2"/>
        <v>64</v>
      </c>
      <c r="D65" s="2">
        <f t="shared" si="0"/>
        <v>1</v>
      </c>
      <c r="E65" t="e">
        <f t="shared" ca="1" si="3"/>
        <v>#VALUE!</v>
      </c>
    </row>
    <row r="66" spans="1:5">
      <c r="A66" s="1">
        <f t="shared" si="1"/>
        <v>42647</v>
      </c>
      <c r="B66" t="str">
        <f ca="1">IF(DAY(A66)=1,IF(SUM(B67:OFFSET(B67,DAY(DATE(YEAR(A66),MONTH(A66),0)),0))=0,D66,MAX(B67:OFFSET(B67,DAY(DATE(YEAR(A66),MONTH(A66),0)),0))&amp;"€"),IF(D66&lt;&gt;D65,D66,""))</f>
        <v/>
      </c>
      <c r="C66">
        <f t="shared" si="2"/>
        <v>65</v>
      </c>
      <c r="D66" s="2">
        <f t="shared" si="0"/>
        <v>1</v>
      </c>
      <c r="E66" t="e">
        <f t="shared" ca="1" si="3"/>
        <v>#VALUE!</v>
      </c>
    </row>
    <row r="67" spans="1:5">
      <c r="A67" s="1">
        <f t="shared" si="1"/>
        <v>42648</v>
      </c>
      <c r="B67" t="str">
        <f ca="1">IF(DAY(A67)=1,IF(SUM(B68:OFFSET(B68,DAY(DATE(YEAR(A67),MONTH(A67),0)),0))=0,D67,MAX(B68:OFFSET(B68,DAY(DATE(YEAR(A67),MONTH(A67),0)),0))&amp;"€"),IF(D67&lt;&gt;D66,D67,""))</f>
        <v/>
      </c>
      <c r="C67">
        <f t="shared" si="2"/>
        <v>66</v>
      </c>
      <c r="D67" s="2">
        <f t="shared" ref="D67:D130" si="4">IF(C67&lt;=100,1,IF(C67&lt;=200,5,IF(C67&lt;=300,10,IF(C67&lt;=400,15,IF(C67&lt;=500,20,IF(C67&gt;500,25,"erreur"))))))</f>
        <v>1</v>
      </c>
      <c r="E67" t="e">
        <f t="shared" ca="1" si="3"/>
        <v>#VALUE!</v>
      </c>
    </row>
    <row r="68" spans="1:5">
      <c r="A68" s="1">
        <f t="shared" ref="A68:A131" si="5">A67+1</f>
        <v>42649</v>
      </c>
      <c r="B68" t="str">
        <f ca="1">IF(DAY(A68)=1,IF(SUM(B69:OFFSET(B69,DAY(DATE(YEAR(A68),MONTH(A68),0)),0))=0,D68,MAX(B69:OFFSET(B69,DAY(DATE(YEAR(A68),MONTH(A68),0)),0))&amp;"€"),IF(D68&lt;&gt;D67,D68,""))</f>
        <v/>
      </c>
      <c r="C68">
        <f t="shared" ref="C68:C106" si="6">C67+1</f>
        <v>67</v>
      </c>
      <c r="D68" s="2">
        <f t="shared" si="4"/>
        <v>1</v>
      </c>
      <c r="E68" t="e">
        <f t="shared" ca="1" si="3"/>
        <v>#VALUE!</v>
      </c>
    </row>
    <row r="69" spans="1:5">
      <c r="A69" s="1">
        <f t="shared" si="5"/>
        <v>42650</v>
      </c>
      <c r="B69" t="str">
        <f ca="1">IF(DAY(A69)=1,IF(SUM(B70:OFFSET(B70,DAY(DATE(YEAR(A69),MONTH(A69),0)),0))=0,D69,MAX(B70:OFFSET(B70,DAY(DATE(YEAR(A69),MONTH(A69),0)),0))&amp;"€"),IF(D69&lt;&gt;D68,D69,""))</f>
        <v/>
      </c>
      <c r="C69">
        <f t="shared" si="6"/>
        <v>68</v>
      </c>
      <c r="D69" s="2">
        <f t="shared" si="4"/>
        <v>1</v>
      </c>
      <c r="E69" t="e">
        <f t="shared" ref="E69:E93" ca="1" si="7">E68+1-B69</f>
        <v>#VALUE!</v>
      </c>
    </row>
    <row r="70" spans="1:5">
      <c r="A70" s="1">
        <f t="shared" si="5"/>
        <v>42651</v>
      </c>
      <c r="B70" t="str">
        <f ca="1">IF(DAY(A70)=1,IF(SUM(B71:OFFSET(B71,DAY(DATE(YEAR(A70),MONTH(A70),0)),0))=0,D70,MAX(B71:OFFSET(B71,DAY(DATE(YEAR(A70),MONTH(A70),0)),0))&amp;"€"),IF(D70&lt;&gt;D69,D70,""))</f>
        <v/>
      </c>
      <c r="C70">
        <f t="shared" si="6"/>
        <v>69</v>
      </c>
      <c r="D70" s="2">
        <f t="shared" si="4"/>
        <v>1</v>
      </c>
      <c r="E70" t="e">
        <f t="shared" ca="1" si="7"/>
        <v>#VALUE!</v>
      </c>
    </row>
    <row r="71" spans="1:5">
      <c r="A71" s="1">
        <f t="shared" si="5"/>
        <v>42652</v>
      </c>
      <c r="B71" t="str">
        <f ca="1">IF(DAY(A71)=1,IF(SUM(B72:OFFSET(B72,DAY(DATE(YEAR(A71),MONTH(A71),0)),0))=0,D71,MAX(B72:OFFSET(B72,DAY(DATE(YEAR(A71),MONTH(A71),0)),0))&amp;"€"),IF(D71&lt;&gt;D70,D71,""))</f>
        <v/>
      </c>
      <c r="C71">
        <f t="shared" si="6"/>
        <v>70</v>
      </c>
      <c r="D71" s="2">
        <f t="shared" si="4"/>
        <v>1</v>
      </c>
      <c r="E71" t="e">
        <f t="shared" ca="1" si="7"/>
        <v>#VALUE!</v>
      </c>
    </row>
    <row r="72" spans="1:5">
      <c r="A72" s="1">
        <f t="shared" si="5"/>
        <v>42653</v>
      </c>
      <c r="B72" t="str">
        <f ca="1">IF(DAY(A72)=1,IF(SUM(B73:OFFSET(B73,DAY(DATE(YEAR(A72),MONTH(A72),0)),0))=0,D72,MAX(B73:OFFSET(B73,DAY(DATE(YEAR(A72),MONTH(A72),0)),0))&amp;"€"),IF(D72&lt;&gt;D71,D72,""))</f>
        <v/>
      </c>
      <c r="C72">
        <f t="shared" si="6"/>
        <v>71</v>
      </c>
      <c r="D72" s="2">
        <f t="shared" si="4"/>
        <v>1</v>
      </c>
      <c r="E72" t="e">
        <f t="shared" ca="1" si="7"/>
        <v>#VALUE!</v>
      </c>
    </row>
    <row r="73" spans="1:5">
      <c r="A73" s="1">
        <f t="shared" si="5"/>
        <v>42654</v>
      </c>
      <c r="B73" t="str">
        <f ca="1">IF(DAY(A73)=1,IF(SUM(B74:OFFSET(B74,DAY(DATE(YEAR(A73),MONTH(A73),0)),0))=0,D73,MAX(B74:OFFSET(B74,DAY(DATE(YEAR(A73),MONTH(A73),0)),0))&amp;"€"),IF(D73&lt;&gt;D72,D73,""))</f>
        <v/>
      </c>
      <c r="C73">
        <f t="shared" si="6"/>
        <v>72</v>
      </c>
      <c r="D73" s="2">
        <f t="shared" si="4"/>
        <v>1</v>
      </c>
      <c r="E73" t="e">
        <f t="shared" ca="1" si="7"/>
        <v>#VALUE!</v>
      </c>
    </row>
    <row r="74" spans="1:5">
      <c r="A74" s="1">
        <f t="shared" si="5"/>
        <v>42655</v>
      </c>
      <c r="B74" t="str">
        <f ca="1">IF(DAY(A74)=1,IF(SUM(B75:OFFSET(B75,DAY(DATE(YEAR(A74),MONTH(A74),0)),0))=0,D74,MAX(B75:OFFSET(B75,DAY(DATE(YEAR(A74),MONTH(A74),0)),0))&amp;"€"),IF(D74&lt;&gt;D73,D74,""))</f>
        <v/>
      </c>
      <c r="C74">
        <f t="shared" si="6"/>
        <v>73</v>
      </c>
      <c r="D74" s="2">
        <f t="shared" si="4"/>
        <v>1</v>
      </c>
      <c r="E74" t="e">
        <f t="shared" ca="1" si="7"/>
        <v>#VALUE!</v>
      </c>
    </row>
    <row r="75" spans="1:5">
      <c r="A75" s="1">
        <f t="shared" si="5"/>
        <v>42656</v>
      </c>
      <c r="B75" t="str">
        <f ca="1">IF(DAY(A75)=1,IF(SUM(B76:OFFSET(B76,DAY(DATE(YEAR(A75),MONTH(A75),0)),0))=0,D75,MAX(B76:OFFSET(B76,DAY(DATE(YEAR(A75),MONTH(A75),0)),0))&amp;"€"),IF(D75&lt;&gt;D74,D75,""))</f>
        <v/>
      </c>
      <c r="C75">
        <f t="shared" si="6"/>
        <v>74</v>
      </c>
      <c r="D75" s="2">
        <f t="shared" si="4"/>
        <v>1</v>
      </c>
      <c r="E75" t="e">
        <f t="shared" ca="1" si="7"/>
        <v>#VALUE!</v>
      </c>
    </row>
    <row r="76" spans="1:5">
      <c r="A76" s="1">
        <f t="shared" si="5"/>
        <v>42657</v>
      </c>
      <c r="B76" t="str">
        <f ca="1">IF(DAY(A76)=1,IF(SUM(B77:OFFSET(B77,DAY(DATE(YEAR(A76),MONTH(A76),0)),0))=0,D76,MAX(B77:OFFSET(B77,DAY(DATE(YEAR(A76),MONTH(A76),0)),0))&amp;"€"),IF(D76&lt;&gt;D75,D76,""))</f>
        <v/>
      </c>
      <c r="C76">
        <f t="shared" si="6"/>
        <v>75</v>
      </c>
      <c r="D76" s="2">
        <f t="shared" si="4"/>
        <v>1</v>
      </c>
      <c r="E76" t="e">
        <f t="shared" ca="1" si="7"/>
        <v>#VALUE!</v>
      </c>
    </row>
    <row r="77" spans="1:5">
      <c r="A77" s="1">
        <f t="shared" si="5"/>
        <v>42658</v>
      </c>
      <c r="B77" t="str">
        <f ca="1">IF(DAY(A77)=1,IF(SUM(B78:OFFSET(B78,DAY(DATE(YEAR(A77),MONTH(A77),0)),0))=0,D77,MAX(B78:OFFSET(B78,DAY(DATE(YEAR(A77),MONTH(A77),0)),0))&amp;"€"),IF(D77&lt;&gt;D76,D77,""))</f>
        <v/>
      </c>
      <c r="C77">
        <f t="shared" si="6"/>
        <v>76</v>
      </c>
      <c r="D77" s="2">
        <f t="shared" si="4"/>
        <v>1</v>
      </c>
      <c r="E77" t="e">
        <f t="shared" ca="1" si="7"/>
        <v>#VALUE!</v>
      </c>
    </row>
    <row r="78" spans="1:5">
      <c r="A78" s="1">
        <f t="shared" si="5"/>
        <v>42659</v>
      </c>
      <c r="B78" t="str">
        <f ca="1">IF(DAY(A78)=1,IF(SUM(B79:OFFSET(B79,DAY(DATE(YEAR(A78),MONTH(A78),0)),0))=0,D78,MAX(B79:OFFSET(B79,DAY(DATE(YEAR(A78),MONTH(A78),0)),0))&amp;"€"),IF(D78&lt;&gt;D77,D78,""))</f>
        <v/>
      </c>
      <c r="C78">
        <f t="shared" si="6"/>
        <v>77</v>
      </c>
      <c r="D78" s="2">
        <f t="shared" si="4"/>
        <v>1</v>
      </c>
      <c r="E78" t="e">
        <f t="shared" ca="1" si="7"/>
        <v>#VALUE!</v>
      </c>
    </row>
    <row r="79" spans="1:5">
      <c r="A79" s="1">
        <f t="shared" si="5"/>
        <v>42660</v>
      </c>
      <c r="B79" t="str">
        <f ca="1">IF(DAY(A79)=1,IF(SUM(B80:OFFSET(B80,DAY(DATE(YEAR(A79),MONTH(A79),0)),0))=0,D79,MAX(B80:OFFSET(B80,DAY(DATE(YEAR(A79),MONTH(A79),0)),0))&amp;"€"),IF(D79&lt;&gt;D78,D79,""))</f>
        <v/>
      </c>
      <c r="C79">
        <f t="shared" si="6"/>
        <v>78</v>
      </c>
      <c r="D79" s="2">
        <f t="shared" si="4"/>
        <v>1</v>
      </c>
      <c r="E79" t="e">
        <f t="shared" ca="1" si="7"/>
        <v>#VALUE!</v>
      </c>
    </row>
    <row r="80" spans="1:5">
      <c r="A80" s="1">
        <f t="shared" si="5"/>
        <v>42661</v>
      </c>
      <c r="B80" t="str">
        <f ca="1">IF(DAY(A80)=1,IF(SUM(B81:OFFSET(B81,DAY(DATE(YEAR(A80),MONTH(A80),0)),0))=0,D80,MAX(B81:OFFSET(B81,DAY(DATE(YEAR(A80),MONTH(A80),0)),0))&amp;"€"),IF(D80&lt;&gt;D79,D80,""))</f>
        <v/>
      </c>
      <c r="C80">
        <f t="shared" si="6"/>
        <v>79</v>
      </c>
      <c r="D80" s="2">
        <f t="shared" si="4"/>
        <v>1</v>
      </c>
      <c r="E80" t="e">
        <f t="shared" ca="1" si="7"/>
        <v>#VALUE!</v>
      </c>
    </row>
    <row r="81" spans="1:6">
      <c r="A81" s="1">
        <f t="shared" si="5"/>
        <v>42662</v>
      </c>
      <c r="B81" t="str">
        <f ca="1">IF(DAY(A81)=1,IF(SUM(B82:OFFSET(B82,DAY(DATE(YEAR(A81),MONTH(A81),0)),0))=0,D81,MAX(B82:OFFSET(B82,DAY(DATE(YEAR(A81),MONTH(A81),0)),0))&amp;"€"),IF(D81&lt;&gt;D80,D81,""))</f>
        <v/>
      </c>
      <c r="C81">
        <f t="shared" si="6"/>
        <v>80</v>
      </c>
      <c r="D81" s="2">
        <f t="shared" si="4"/>
        <v>1</v>
      </c>
      <c r="E81" t="e">
        <f t="shared" ca="1" si="7"/>
        <v>#VALUE!</v>
      </c>
    </row>
    <row r="82" spans="1:6">
      <c r="A82" s="1">
        <f t="shared" si="5"/>
        <v>42663</v>
      </c>
      <c r="B82" t="str">
        <f ca="1">IF(DAY(A82)=1,IF(SUM(B83:OFFSET(B83,DAY(DATE(YEAR(A82),MONTH(A82),0)),0))=0,D82,MAX(B83:OFFSET(B83,DAY(DATE(YEAR(A82),MONTH(A82),0)),0))&amp;"€"),IF(D82&lt;&gt;D81,D82,""))</f>
        <v/>
      </c>
      <c r="C82">
        <f t="shared" si="6"/>
        <v>81</v>
      </c>
      <c r="D82" s="2">
        <f t="shared" si="4"/>
        <v>1</v>
      </c>
      <c r="E82" t="e">
        <f t="shared" ca="1" si="7"/>
        <v>#VALUE!</v>
      </c>
    </row>
    <row r="83" spans="1:6">
      <c r="A83" s="1">
        <f t="shared" si="5"/>
        <v>42664</v>
      </c>
      <c r="B83" t="str">
        <f ca="1">IF(DAY(A83)=1,IF(SUM(B84:OFFSET(B84,DAY(DATE(YEAR(A83),MONTH(A83),0)),0))=0,D83,MAX(B84:OFFSET(B84,DAY(DATE(YEAR(A83),MONTH(A83),0)),0))&amp;"€"),IF(D83&lt;&gt;D82,D83,""))</f>
        <v/>
      </c>
      <c r="C83">
        <f t="shared" si="6"/>
        <v>82</v>
      </c>
      <c r="D83" s="2">
        <f t="shared" si="4"/>
        <v>1</v>
      </c>
      <c r="E83" t="e">
        <f t="shared" ca="1" si="7"/>
        <v>#VALUE!</v>
      </c>
    </row>
    <row r="84" spans="1:6">
      <c r="A84" s="1">
        <f t="shared" si="5"/>
        <v>42665</v>
      </c>
      <c r="B84" t="str">
        <f ca="1">IF(DAY(A84)=1,IF(SUM(B85:OFFSET(B85,DAY(DATE(YEAR(A84),MONTH(A84),0)),0))=0,D84,MAX(B85:OFFSET(B85,DAY(DATE(YEAR(A84),MONTH(A84),0)),0))&amp;"€"),IF(D84&lt;&gt;D83,D84,""))</f>
        <v/>
      </c>
      <c r="C84">
        <f t="shared" si="6"/>
        <v>83</v>
      </c>
      <c r="D84" s="2">
        <f t="shared" si="4"/>
        <v>1</v>
      </c>
      <c r="E84" t="e">
        <f t="shared" ca="1" si="7"/>
        <v>#VALUE!</v>
      </c>
    </row>
    <row r="85" spans="1:6">
      <c r="A85" s="1">
        <f t="shared" si="5"/>
        <v>42666</v>
      </c>
      <c r="B85" t="str">
        <f ca="1">IF(DAY(A85)=1,IF(SUM(B86:OFFSET(B86,DAY(DATE(YEAR(A85),MONTH(A85),0)),0))=0,D85,MAX(B86:OFFSET(B86,DAY(DATE(YEAR(A85),MONTH(A85),0)),0))&amp;"€"),IF(D85&lt;&gt;D84,D85,""))</f>
        <v/>
      </c>
      <c r="C85">
        <f t="shared" si="6"/>
        <v>84</v>
      </c>
      <c r="D85" s="2">
        <f t="shared" si="4"/>
        <v>1</v>
      </c>
      <c r="E85" t="e">
        <f t="shared" ca="1" si="7"/>
        <v>#VALUE!</v>
      </c>
    </row>
    <row r="86" spans="1:6">
      <c r="A86" s="1">
        <f t="shared" si="5"/>
        <v>42667</v>
      </c>
      <c r="B86" t="str">
        <f ca="1">IF(DAY(A86)=1,IF(SUM(B87:OFFSET(B87,DAY(DATE(YEAR(A86),MONTH(A86),0)),0))=0,D86,MAX(B87:OFFSET(B87,DAY(DATE(YEAR(A86),MONTH(A86),0)),0))&amp;"€"),IF(D86&lt;&gt;D85,D86,""))</f>
        <v/>
      </c>
      <c r="C86">
        <f t="shared" si="6"/>
        <v>85</v>
      </c>
      <c r="D86" s="2">
        <f t="shared" si="4"/>
        <v>1</v>
      </c>
      <c r="E86" t="e">
        <f t="shared" ca="1" si="7"/>
        <v>#VALUE!</v>
      </c>
    </row>
    <row r="87" spans="1:6">
      <c r="A87" s="1">
        <f t="shared" si="5"/>
        <v>42668</v>
      </c>
      <c r="B87" t="str">
        <f ca="1">IF(DAY(A87)=1,IF(SUM(B88:OFFSET(B88,DAY(DATE(YEAR(A87),MONTH(A87),0)),0))=0,D87,MAX(B88:OFFSET(B88,DAY(DATE(YEAR(A87),MONTH(A87),0)),0))&amp;"€"),IF(D87&lt;&gt;D86,D87,""))</f>
        <v/>
      </c>
      <c r="C87">
        <f t="shared" si="6"/>
        <v>86</v>
      </c>
      <c r="D87" s="2">
        <f t="shared" si="4"/>
        <v>1</v>
      </c>
      <c r="E87" t="e">
        <f t="shared" ca="1" si="7"/>
        <v>#VALUE!</v>
      </c>
    </row>
    <row r="88" spans="1:6">
      <c r="A88" s="1">
        <f t="shared" si="5"/>
        <v>42669</v>
      </c>
      <c r="B88" t="str">
        <f ca="1">IF(DAY(A88)=1,IF(SUM(B89:OFFSET(B89,DAY(DATE(YEAR(A88),MONTH(A88),0)),0))=0,D88,MAX(B89:OFFSET(B89,DAY(DATE(YEAR(A88),MONTH(A88),0)),0))&amp;"€"),IF(D88&lt;&gt;D87,D88,""))</f>
        <v/>
      </c>
      <c r="C88">
        <f t="shared" si="6"/>
        <v>87</v>
      </c>
      <c r="D88" s="2">
        <f t="shared" si="4"/>
        <v>1</v>
      </c>
      <c r="E88" t="e">
        <f t="shared" ca="1" si="7"/>
        <v>#VALUE!</v>
      </c>
    </row>
    <row r="89" spans="1:6">
      <c r="A89" s="1">
        <f t="shared" si="5"/>
        <v>42670</v>
      </c>
      <c r="B89" t="str">
        <f ca="1">IF(DAY(A89)=1,IF(SUM(B90:OFFSET(B90,DAY(DATE(YEAR(A89),MONTH(A89),0)),0))=0,D89,MAX(B90:OFFSET(B90,DAY(DATE(YEAR(A89),MONTH(A89),0)),0))&amp;"€"),IF(D89&lt;&gt;D88,D89,""))</f>
        <v/>
      </c>
      <c r="C89">
        <f t="shared" si="6"/>
        <v>88</v>
      </c>
      <c r="D89" s="2">
        <f t="shared" si="4"/>
        <v>1</v>
      </c>
      <c r="E89" t="e">
        <f t="shared" ca="1" si="7"/>
        <v>#VALUE!</v>
      </c>
    </row>
    <row r="90" spans="1:6">
      <c r="A90" s="1">
        <f t="shared" si="5"/>
        <v>42671</v>
      </c>
      <c r="B90" t="str">
        <f ca="1">IF(DAY(A90)=1,IF(SUM(B91:OFFSET(B91,DAY(DATE(YEAR(A90),MONTH(A90),0)),0))=0,D90,MAX(B91:OFFSET(B91,DAY(DATE(YEAR(A90),MONTH(A90),0)),0))&amp;"€"),IF(D90&lt;&gt;D89,D90,""))</f>
        <v/>
      </c>
      <c r="C90">
        <f t="shared" si="6"/>
        <v>89</v>
      </c>
      <c r="D90" s="2">
        <f t="shared" si="4"/>
        <v>1</v>
      </c>
      <c r="E90" t="e">
        <f t="shared" ca="1" si="7"/>
        <v>#VALUE!</v>
      </c>
    </row>
    <row r="91" spans="1:6">
      <c r="A91" s="1">
        <f t="shared" si="5"/>
        <v>42672</v>
      </c>
      <c r="B91" t="str">
        <f ca="1">IF(DAY(A91)=1,IF(SUM(B92:OFFSET(B92,DAY(DATE(YEAR(A91),MONTH(A91),0)),0))=0,D91,MAX(B92:OFFSET(B92,DAY(DATE(YEAR(A91),MONTH(A91),0)),0))&amp;"€"),IF(D91&lt;&gt;D90,D91,""))</f>
        <v/>
      </c>
      <c r="C91">
        <f t="shared" si="6"/>
        <v>90</v>
      </c>
      <c r="D91" s="2">
        <f t="shared" si="4"/>
        <v>1</v>
      </c>
      <c r="E91" t="e">
        <f t="shared" ca="1" si="7"/>
        <v>#VALUE!</v>
      </c>
    </row>
    <row r="92" spans="1:6">
      <c r="A92" s="1">
        <f t="shared" si="5"/>
        <v>42673</v>
      </c>
      <c r="B92" t="str">
        <f ca="1">IF(DAY(A92)=1,IF(SUM(B93:OFFSET(B93,DAY(DATE(YEAR(A92),MONTH(A92),0)),0))=0,D92,MAX(B93:OFFSET(B93,DAY(DATE(YEAR(A92),MONTH(A92),0)),0))&amp;"€"),IF(D92&lt;&gt;D91,D92,""))</f>
        <v/>
      </c>
      <c r="C92">
        <f t="shared" si="6"/>
        <v>91</v>
      </c>
      <c r="D92" s="2">
        <f t="shared" si="4"/>
        <v>1</v>
      </c>
      <c r="E92" t="e">
        <f t="shared" ca="1" si="7"/>
        <v>#VALUE!</v>
      </c>
    </row>
    <row r="93" spans="1:6">
      <c r="A93" s="1">
        <f t="shared" si="5"/>
        <v>42674</v>
      </c>
      <c r="B93" t="str">
        <f ca="1">IF(DAY(A93)=1,IF(SUM(B94:OFFSET(B94,DAY(DATE(YEAR(A93),MONTH(A93),0)),0))=0,D93,MAX(B94:OFFSET(B94,DAY(DATE(YEAR(A93),MONTH(A93),0)),0))&amp;"€"),IF(D93&lt;&gt;D92,D93,""))</f>
        <v/>
      </c>
      <c r="C93">
        <f t="shared" si="6"/>
        <v>92</v>
      </c>
      <c r="D93" s="2">
        <f t="shared" si="4"/>
        <v>1</v>
      </c>
      <c r="E93" t="e">
        <f t="shared" ca="1" si="7"/>
        <v>#VALUE!</v>
      </c>
    </row>
    <row r="94" spans="1:6">
      <c r="A94" s="1">
        <f t="shared" si="5"/>
        <v>42675</v>
      </c>
      <c r="B94" t="str">
        <f ca="1">IF(DAY(A94)=1,IF(SUM(B95:OFFSET(B95,DAY(DATE(YEAR(A94),MONTH(A94),0)),0))=0,D94,MAX(B95:OFFSET(B95,DAY(DATE(YEAR(A94),MONTH(A94),0)),0))&amp;"€"),IF(D94&lt;&gt;D93,D94,""))</f>
        <v>5€</v>
      </c>
      <c r="C94">
        <f t="shared" si="6"/>
        <v>93</v>
      </c>
      <c r="D94" s="2">
        <f t="shared" si="4"/>
        <v>1</v>
      </c>
      <c r="E94" t="e">
        <f ca="1">E93+1-B94</f>
        <v>#VALUE!</v>
      </c>
      <c r="F94">
        <f ca="1">SUM(B95  : OFFSET(B95,DAY(DATE(YEAR(A94),MONTH(A94),1)),0))</f>
        <v>0</v>
      </c>
    </row>
    <row r="95" spans="1:6">
      <c r="A95" s="1">
        <f t="shared" si="5"/>
        <v>42676</v>
      </c>
      <c r="B95" t="str">
        <f ca="1">IF(DAY(A95)=1,IF(SUM(B96:OFFSET(B96,DAY(DATE(YEAR(A95),MONTH(A95),0)),0))=0,D95,MAX(B96:OFFSET(B96,DAY(DATE(YEAR(A95),MONTH(A95),0)),0))&amp;"€"),IF(D95&lt;&gt;D94,D95,""))</f>
        <v/>
      </c>
      <c r="C95">
        <f t="shared" si="6"/>
        <v>94</v>
      </c>
      <c r="D95" s="2">
        <f t="shared" si="4"/>
        <v>1</v>
      </c>
      <c r="E95" t="e">
        <f t="shared" ref="E95:E158" ca="1" si="8">E94+1-B95</f>
        <v>#VALUE!</v>
      </c>
    </row>
    <row r="96" spans="1:6">
      <c r="A96" s="1">
        <f t="shared" si="5"/>
        <v>42677</v>
      </c>
      <c r="B96" t="str">
        <f ca="1">IF(DAY(A96)=1,IF(SUM(B97:OFFSET(B97,DAY(DATE(YEAR(A96),MONTH(A96),0)),0))=0,D96,MAX(B97:OFFSET(B97,DAY(DATE(YEAR(A96),MONTH(A96),0)),0))&amp;"€"),IF(D96&lt;&gt;D95,D96,""))</f>
        <v/>
      </c>
      <c r="C96">
        <f t="shared" si="6"/>
        <v>95</v>
      </c>
      <c r="D96" s="2">
        <f t="shared" si="4"/>
        <v>1</v>
      </c>
      <c r="E96" t="e">
        <f t="shared" ca="1" si="8"/>
        <v>#VALUE!</v>
      </c>
    </row>
    <row r="97" spans="1:5">
      <c r="A97" s="1">
        <f t="shared" si="5"/>
        <v>42678</v>
      </c>
      <c r="B97" t="str">
        <f ca="1">IF(DAY(A97)=1,IF(SUM(B98:OFFSET(B98,DAY(DATE(YEAR(A97),MONTH(A97),0)),0))=0,D97,MAX(B98:OFFSET(B98,DAY(DATE(YEAR(A97),MONTH(A97),0)),0))&amp;"€"),IF(D97&lt;&gt;D96,D97,""))</f>
        <v/>
      </c>
      <c r="C97">
        <f t="shared" si="6"/>
        <v>96</v>
      </c>
      <c r="D97" s="2">
        <f t="shared" si="4"/>
        <v>1</v>
      </c>
      <c r="E97" t="e">
        <f t="shared" ca="1" si="8"/>
        <v>#VALUE!</v>
      </c>
    </row>
    <row r="98" spans="1:5">
      <c r="A98" s="1">
        <f t="shared" si="5"/>
        <v>42679</v>
      </c>
      <c r="B98" t="str">
        <f ca="1">IF(DAY(A98)=1,IF(SUM(B99:OFFSET(B99,DAY(DATE(YEAR(A98),MONTH(A98),0)),0))=0,D98,MAX(B99:OFFSET(B99,DAY(DATE(YEAR(A98),MONTH(A98),0)),0))&amp;"€"),IF(D98&lt;&gt;D97,D98,""))</f>
        <v/>
      </c>
      <c r="C98">
        <f t="shared" si="6"/>
        <v>97</v>
      </c>
      <c r="D98" s="2">
        <f t="shared" si="4"/>
        <v>1</v>
      </c>
      <c r="E98" t="e">
        <f t="shared" ca="1" si="8"/>
        <v>#VALUE!</v>
      </c>
    </row>
    <row r="99" spans="1:5">
      <c r="A99" s="1">
        <f t="shared" si="5"/>
        <v>42680</v>
      </c>
      <c r="B99" t="str">
        <f ca="1">IF(DAY(A99)=1,IF(SUM(B100:OFFSET(B100,DAY(DATE(YEAR(A99),MONTH(A99),0)),0))=0,D99,MAX(B100:OFFSET(B100,DAY(DATE(YEAR(A99),MONTH(A99),0)),0))&amp;"€"),IF(D99&lt;&gt;D98,D99,""))</f>
        <v/>
      </c>
      <c r="C99">
        <f t="shared" si="6"/>
        <v>98</v>
      </c>
      <c r="D99" s="2">
        <f t="shared" si="4"/>
        <v>1</v>
      </c>
      <c r="E99" t="e">
        <f t="shared" ca="1" si="8"/>
        <v>#VALUE!</v>
      </c>
    </row>
    <row r="100" spans="1:5">
      <c r="A100" s="1">
        <f t="shared" si="5"/>
        <v>42681</v>
      </c>
      <c r="B100" t="str">
        <f ca="1">IF(DAY(A100)=1,IF(SUM(B101:OFFSET(B101,DAY(DATE(YEAR(A100),MONTH(A100),0)),0))=0,D100,MAX(B101:OFFSET(B101,DAY(DATE(YEAR(A100),MONTH(A100),0)),0))&amp;"€"),IF(D100&lt;&gt;D99,D100,""))</f>
        <v/>
      </c>
      <c r="C100">
        <f t="shared" si="6"/>
        <v>99</v>
      </c>
      <c r="D100" s="2">
        <f t="shared" si="4"/>
        <v>1</v>
      </c>
      <c r="E100" t="e">
        <f t="shared" ca="1" si="8"/>
        <v>#VALUE!</v>
      </c>
    </row>
    <row r="101" spans="1:5">
      <c r="A101" s="1">
        <f t="shared" si="5"/>
        <v>42682</v>
      </c>
      <c r="B101" t="str">
        <f ca="1">IF(DAY(A101)=1,IF(SUM(B102:OFFSET(B102,DAY(DATE(YEAR(A101),MONTH(A101),0)),0))=0,D101,MAX(B102:OFFSET(B102,DAY(DATE(YEAR(A101),MONTH(A101),0)),0))&amp;"€"),IF(D101&lt;&gt;D100,D101,""))</f>
        <v/>
      </c>
      <c r="C101">
        <f t="shared" si="6"/>
        <v>100</v>
      </c>
      <c r="D101" s="2">
        <f t="shared" si="4"/>
        <v>1</v>
      </c>
      <c r="E101" t="e">
        <f t="shared" ca="1" si="8"/>
        <v>#VALUE!</v>
      </c>
    </row>
    <row r="102" spans="1:5">
      <c r="A102" s="1">
        <f t="shared" si="5"/>
        <v>42683</v>
      </c>
      <c r="B102">
        <f ca="1">IF(DAY(A102)=1,IF(SUM(B103:OFFSET(B103,DAY(DATE(YEAR(A102),MONTH(A102),0)),0))=0,D102,MAX(B103:OFFSET(B103,DAY(DATE(YEAR(A102),MONTH(A102),0)),0))&amp;"€"),IF(D102&lt;&gt;D101,D102,""))</f>
        <v>5</v>
      </c>
      <c r="C102">
        <f t="shared" si="6"/>
        <v>101</v>
      </c>
      <c r="D102" s="2">
        <f t="shared" si="4"/>
        <v>5</v>
      </c>
      <c r="E102" t="e">
        <f t="shared" ca="1" si="8"/>
        <v>#VALUE!</v>
      </c>
    </row>
    <row r="103" spans="1:5">
      <c r="A103" s="1">
        <f t="shared" si="5"/>
        <v>42684</v>
      </c>
      <c r="B103" t="str">
        <f ca="1">IF(DAY(A103)=1,IF(SUM(B104:OFFSET(B104,DAY(DATE(YEAR(A103),MONTH(A103),0)),0))=0,D103,MAX(B104:OFFSET(B104,DAY(DATE(YEAR(A103),MONTH(A103),0)),0))&amp;"€"),IF(D103&lt;&gt;D102,D103,""))</f>
        <v/>
      </c>
      <c r="C103">
        <f t="shared" si="6"/>
        <v>102</v>
      </c>
      <c r="D103" s="2">
        <f t="shared" si="4"/>
        <v>5</v>
      </c>
      <c r="E103" t="e">
        <f t="shared" ca="1" si="8"/>
        <v>#VALUE!</v>
      </c>
    </row>
    <row r="104" spans="1:5">
      <c r="A104" s="1">
        <f t="shared" si="5"/>
        <v>42685</v>
      </c>
      <c r="B104" t="str">
        <f ca="1">IF(DAY(A104)=1,IF(SUM(B105:OFFSET(B105,DAY(DATE(YEAR(A104),MONTH(A104),0)),0))=0,D104,MAX(B105:OFFSET(B105,DAY(DATE(YEAR(A104),MONTH(A104),0)),0))&amp;"€"),IF(D104&lt;&gt;D103,D104,""))</f>
        <v/>
      </c>
      <c r="C104">
        <f t="shared" si="6"/>
        <v>103</v>
      </c>
      <c r="D104" s="2">
        <f t="shared" si="4"/>
        <v>5</v>
      </c>
      <c r="E104" t="e">
        <f t="shared" ca="1" si="8"/>
        <v>#VALUE!</v>
      </c>
    </row>
    <row r="105" spans="1:5">
      <c r="A105" s="1">
        <f t="shared" si="5"/>
        <v>42686</v>
      </c>
      <c r="B105" t="str">
        <f ca="1">IF(DAY(A105)=1,IF(SUM(B106:OFFSET(B106,DAY(DATE(YEAR(A105),MONTH(A105),0)),0))=0,D105,MAX(B106:OFFSET(B106,DAY(DATE(YEAR(A105),MONTH(A105),0)),0))&amp;"€"),IF(D105&lt;&gt;D104,D105,""))</f>
        <v/>
      </c>
      <c r="C105">
        <f t="shared" si="6"/>
        <v>104</v>
      </c>
      <c r="D105" s="2">
        <f t="shared" si="4"/>
        <v>5</v>
      </c>
      <c r="E105" t="e">
        <f t="shared" ca="1" si="8"/>
        <v>#VALUE!</v>
      </c>
    </row>
    <row r="106" spans="1:5">
      <c r="A106" s="1">
        <f t="shared" si="5"/>
        <v>42687</v>
      </c>
      <c r="B106" t="str">
        <f ca="1">IF(DAY(A106)=1,IF(SUM(B107:OFFSET(B107,DAY(DATE(YEAR(A106),MONTH(A106),0)),0))=0,D106,MAX(B107:OFFSET(B107,DAY(DATE(YEAR(A106),MONTH(A106),0)),0))&amp;"€"),IF(D106&lt;&gt;D105,D106,""))</f>
        <v/>
      </c>
      <c r="C106">
        <f t="shared" si="6"/>
        <v>105</v>
      </c>
      <c r="D106" s="2">
        <f t="shared" si="4"/>
        <v>5</v>
      </c>
      <c r="E106" t="e">
        <f t="shared" ca="1" si="8"/>
        <v>#VALUE!</v>
      </c>
    </row>
    <row r="107" spans="1:5">
      <c r="A107" s="1">
        <f t="shared" si="5"/>
        <v>42688</v>
      </c>
      <c r="B107" t="str">
        <f ca="1">IF(DAY(A107)=1,IF(SUM(B108:OFFSET(B108,DAY(DATE(YEAR(A107),MONTH(A107),0)),0))=0,D107,MAX(B108:OFFSET(B108,DAY(DATE(YEAR(A107),MONTH(A107),0)),0))&amp;"€"),IF(D107&lt;&gt;D106,D107,""))</f>
        <v/>
      </c>
      <c r="C107">
        <f t="shared" ref="C107:C170" si="9">C106+1</f>
        <v>106</v>
      </c>
      <c r="D107" s="2">
        <f t="shared" si="4"/>
        <v>5</v>
      </c>
      <c r="E107" t="e">
        <f t="shared" ca="1" si="8"/>
        <v>#VALUE!</v>
      </c>
    </row>
    <row r="108" spans="1:5">
      <c r="A108" s="1">
        <f t="shared" si="5"/>
        <v>42689</v>
      </c>
      <c r="B108" t="str">
        <f ca="1">IF(DAY(A108)=1,IF(SUM(B109:OFFSET(B109,DAY(DATE(YEAR(A108),MONTH(A108),0)),0))=0,D108,MAX(B109:OFFSET(B109,DAY(DATE(YEAR(A108),MONTH(A108),0)),0))&amp;"€"),IF(D108&lt;&gt;D107,D108,""))</f>
        <v/>
      </c>
      <c r="C108">
        <f t="shared" si="9"/>
        <v>107</v>
      </c>
      <c r="D108" s="2">
        <f t="shared" si="4"/>
        <v>5</v>
      </c>
      <c r="E108" t="e">
        <f t="shared" ca="1" si="8"/>
        <v>#VALUE!</v>
      </c>
    </row>
    <row r="109" spans="1:5">
      <c r="A109" s="1">
        <f t="shared" si="5"/>
        <v>42690</v>
      </c>
      <c r="B109" t="str">
        <f ca="1">IF(DAY(A109)=1,IF(SUM(B110:OFFSET(B110,DAY(DATE(YEAR(A109),MONTH(A109),0)),0))=0,D109,MAX(B110:OFFSET(B110,DAY(DATE(YEAR(A109),MONTH(A109),0)),0))&amp;"€"),IF(D109&lt;&gt;D108,D109,""))</f>
        <v/>
      </c>
      <c r="C109">
        <f t="shared" si="9"/>
        <v>108</v>
      </c>
      <c r="D109" s="2">
        <f t="shared" si="4"/>
        <v>5</v>
      </c>
      <c r="E109" t="e">
        <f t="shared" ca="1" si="8"/>
        <v>#VALUE!</v>
      </c>
    </row>
    <row r="110" spans="1:5">
      <c r="A110" s="1">
        <f t="shared" si="5"/>
        <v>42691</v>
      </c>
      <c r="B110" t="str">
        <f ca="1">IF(DAY(A110)=1,IF(SUM(B111:OFFSET(B111,DAY(DATE(YEAR(A110),MONTH(A110),0)),0))=0,D110,MAX(B111:OFFSET(B111,DAY(DATE(YEAR(A110),MONTH(A110),0)),0))&amp;"€"),IF(D110&lt;&gt;D109,D110,""))</f>
        <v/>
      </c>
      <c r="C110">
        <f t="shared" si="9"/>
        <v>109</v>
      </c>
      <c r="D110" s="2">
        <f t="shared" si="4"/>
        <v>5</v>
      </c>
      <c r="E110" t="e">
        <f t="shared" ca="1" si="8"/>
        <v>#VALUE!</v>
      </c>
    </row>
    <row r="111" spans="1:5">
      <c r="A111" s="1">
        <f t="shared" si="5"/>
        <v>42692</v>
      </c>
      <c r="B111" t="str">
        <f ca="1">IF(DAY(A111)=1,IF(SUM(B112:OFFSET(B112,DAY(DATE(YEAR(A111),MONTH(A111),0)),0))=0,D111,MAX(B112:OFFSET(B112,DAY(DATE(YEAR(A111),MONTH(A111),0)),0))&amp;"€"),IF(D111&lt;&gt;D110,D111,""))</f>
        <v/>
      </c>
      <c r="C111">
        <f t="shared" si="9"/>
        <v>110</v>
      </c>
      <c r="D111" s="2">
        <f t="shared" si="4"/>
        <v>5</v>
      </c>
      <c r="E111" t="e">
        <f t="shared" ca="1" si="8"/>
        <v>#VALUE!</v>
      </c>
    </row>
    <row r="112" spans="1:5">
      <c r="A112" s="1">
        <f t="shared" si="5"/>
        <v>42693</v>
      </c>
      <c r="B112" t="str">
        <f ca="1">IF(DAY(A112)=1,IF(SUM(B113:OFFSET(B113,DAY(DATE(YEAR(A112),MONTH(A112),0)),0))=0,D112,MAX(B113:OFFSET(B113,DAY(DATE(YEAR(A112),MONTH(A112),0)),0))&amp;"€"),IF(D112&lt;&gt;D111,D112,""))</f>
        <v/>
      </c>
      <c r="C112">
        <f t="shared" si="9"/>
        <v>111</v>
      </c>
      <c r="D112" s="2">
        <f t="shared" si="4"/>
        <v>5</v>
      </c>
      <c r="E112" t="e">
        <f t="shared" ca="1" si="8"/>
        <v>#VALUE!</v>
      </c>
    </row>
    <row r="113" spans="1:5">
      <c r="A113" s="1">
        <f t="shared" si="5"/>
        <v>42694</v>
      </c>
      <c r="B113" t="str">
        <f ca="1">IF(DAY(A113)=1,IF(SUM(B114:OFFSET(B114,DAY(DATE(YEAR(A113),MONTH(A113),0)),0))=0,D113,MAX(B114:OFFSET(B114,DAY(DATE(YEAR(A113),MONTH(A113),0)),0))&amp;"€"),IF(D113&lt;&gt;D112,D113,""))</f>
        <v/>
      </c>
      <c r="C113">
        <f t="shared" si="9"/>
        <v>112</v>
      </c>
      <c r="D113" s="2">
        <f t="shared" si="4"/>
        <v>5</v>
      </c>
      <c r="E113" t="e">
        <f t="shared" ca="1" si="8"/>
        <v>#VALUE!</v>
      </c>
    </row>
    <row r="114" spans="1:5">
      <c r="A114" s="1">
        <f t="shared" si="5"/>
        <v>42695</v>
      </c>
      <c r="B114" t="str">
        <f ca="1">IF(DAY(A114)=1,IF(SUM(B115:OFFSET(B115,DAY(DATE(YEAR(A114),MONTH(A114),0)),0))=0,D114,MAX(B115:OFFSET(B115,DAY(DATE(YEAR(A114),MONTH(A114),0)),0))&amp;"€"),IF(D114&lt;&gt;D113,D114,""))</f>
        <v/>
      </c>
      <c r="C114">
        <f t="shared" si="9"/>
        <v>113</v>
      </c>
      <c r="D114" s="2">
        <f t="shared" si="4"/>
        <v>5</v>
      </c>
      <c r="E114" t="e">
        <f t="shared" ca="1" si="8"/>
        <v>#VALUE!</v>
      </c>
    </row>
    <row r="115" spans="1:5">
      <c r="A115" s="1">
        <f t="shared" si="5"/>
        <v>42696</v>
      </c>
      <c r="B115" t="str">
        <f ca="1">IF(DAY(A115)=1,IF(SUM(B116:OFFSET(B116,DAY(DATE(YEAR(A115),MONTH(A115),0)),0))=0,D115,MAX(B116:OFFSET(B116,DAY(DATE(YEAR(A115),MONTH(A115),0)),0))&amp;"€"),IF(D115&lt;&gt;D114,D115,""))</f>
        <v/>
      </c>
      <c r="C115">
        <f t="shared" si="9"/>
        <v>114</v>
      </c>
      <c r="D115" s="2">
        <f t="shared" si="4"/>
        <v>5</v>
      </c>
      <c r="E115" t="e">
        <f t="shared" ca="1" si="8"/>
        <v>#VALUE!</v>
      </c>
    </row>
    <row r="116" spans="1:5">
      <c r="A116" s="1">
        <f t="shared" si="5"/>
        <v>42697</v>
      </c>
      <c r="B116" t="str">
        <f ca="1">IF(DAY(A116)=1,IF(SUM(B117:OFFSET(B117,DAY(DATE(YEAR(A116),MONTH(A116),0)),0))=0,D116,MAX(B117:OFFSET(B117,DAY(DATE(YEAR(A116),MONTH(A116),0)),0))&amp;"€"),IF(D116&lt;&gt;D115,D116,""))</f>
        <v/>
      </c>
      <c r="C116">
        <f t="shared" si="9"/>
        <v>115</v>
      </c>
      <c r="D116" s="2">
        <f t="shared" si="4"/>
        <v>5</v>
      </c>
      <c r="E116" t="e">
        <f t="shared" ca="1" si="8"/>
        <v>#VALUE!</v>
      </c>
    </row>
    <row r="117" spans="1:5">
      <c r="A117" s="1">
        <f t="shared" si="5"/>
        <v>42698</v>
      </c>
      <c r="B117" t="str">
        <f ca="1">IF(DAY(A117)=1,IF(SUM(B118:OFFSET(B118,DAY(DATE(YEAR(A117),MONTH(A117),0)),0))=0,D117,MAX(B118:OFFSET(B118,DAY(DATE(YEAR(A117),MONTH(A117),0)),0))&amp;"€"),IF(D117&lt;&gt;D116,D117,""))</f>
        <v/>
      </c>
      <c r="C117">
        <f t="shared" si="9"/>
        <v>116</v>
      </c>
      <c r="D117" s="2">
        <f t="shared" si="4"/>
        <v>5</v>
      </c>
      <c r="E117" t="e">
        <f t="shared" ca="1" si="8"/>
        <v>#VALUE!</v>
      </c>
    </row>
    <row r="118" spans="1:5">
      <c r="A118" s="1">
        <f t="shared" si="5"/>
        <v>42699</v>
      </c>
      <c r="B118" t="str">
        <f ca="1">IF(DAY(A118)=1,IF(SUM(B119:OFFSET(B119,DAY(DATE(YEAR(A118),MONTH(A118),0)),0))=0,D118,MAX(B119:OFFSET(B119,DAY(DATE(YEAR(A118),MONTH(A118),0)),0))&amp;"€"),IF(D118&lt;&gt;D117,D118,""))</f>
        <v/>
      </c>
      <c r="C118">
        <f t="shared" si="9"/>
        <v>117</v>
      </c>
      <c r="D118" s="2">
        <f t="shared" si="4"/>
        <v>5</v>
      </c>
      <c r="E118" t="e">
        <f t="shared" ca="1" si="8"/>
        <v>#VALUE!</v>
      </c>
    </row>
    <row r="119" spans="1:5">
      <c r="A119" s="1">
        <f t="shared" si="5"/>
        <v>42700</v>
      </c>
      <c r="B119" t="str">
        <f ca="1">IF(DAY(A119)=1,IF(SUM(B120:OFFSET(B120,DAY(DATE(YEAR(A119),MONTH(A119),0)),0))=0,D119,MAX(B120:OFFSET(B120,DAY(DATE(YEAR(A119),MONTH(A119),0)),0))&amp;"€"),IF(D119&lt;&gt;D118,D119,""))</f>
        <v/>
      </c>
      <c r="C119">
        <f t="shared" si="9"/>
        <v>118</v>
      </c>
      <c r="D119" s="2">
        <f t="shared" si="4"/>
        <v>5</v>
      </c>
      <c r="E119" t="e">
        <f t="shared" ca="1" si="8"/>
        <v>#VALUE!</v>
      </c>
    </row>
    <row r="120" spans="1:5">
      <c r="A120" s="1">
        <f t="shared" si="5"/>
        <v>42701</v>
      </c>
      <c r="B120" t="str">
        <f ca="1">IF(DAY(A120)=1,IF(SUM(B121:OFFSET(B121,DAY(DATE(YEAR(A120),MONTH(A120),0)),0))=0,D120,MAX(B121:OFFSET(B121,DAY(DATE(YEAR(A120),MONTH(A120),0)),0))&amp;"€"),IF(D120&lt;&gt;D119,D120,""))</f>
        <v/>
      </c>
      <c r="C120">
        <f t="shared" si="9"/>
        <v>119</v>
      </c>
      <c r="D120" s="2">
        <f t="shared" si="4"/>
        <v>5</v>
      </c>
      <c r="E120" t="e">
        <f t="shared" ca="1" si="8"/>
        <v>#VALUE!</v>
      </c>
    </row>
    <row r="121" spans="1:5">
      <c r="A121" s="1">
        <f t="shared" si="5"/>
        <v>42702</v>
      </c>
      <c r="B121" t="str">
        <f ca="1">IF(DAY(A121)=1,IF(SUM(B122:OFFSET(B122,DAY(DATE(YEAR(A121),MONTH(A121),0)),0))=0,D121,MAX(B122:OFFSET(B122,DAY(DATE(YEAR(A121),MONTH(A121),0)),0))&amp;"€"),IF(D121&lt;&gt;D120,D121,""))</f>
        <v/>
      </c>
      <c r="C121">
        <f t="shared" si="9"/>
        <v>120</v>
      </c>
      <c r="D121" s="2">
        <f t="shared" si="4"/>
        <v>5</v>
      </c>
      <c r="E121" t="e">
        <f t="shared" ca="1" si="8"/>
        <v>#VALUE!</v>
      </c>
    </row>
    <row r="122" spans="1:5">
      <c r="A122" s="1">
        <f t="shared" si="5"/>
        <v>42703</v>
      </c>
      <c r="B122" t="str">
        <f ca="1">IF(DAY(A122)=1,IF(SUM(B123:OFFSET(B123,DAY(DATE(YEAR(A122),MONTH(A122),0)),0))=0,D122,MAX(B123:OFFSET(B123,DAY(DATE(YEAR(A122),MONTH(A122),0)),0))&amp;"€"),IF(D122&lt;&gt;D121,D122,""))</f>
        <v/>
      </c>
      <c r="C122">
        <f t="shared" si="9"/>
        <v>121</v>
      </c>
      <c r="D122" s="2">
        <f t="shared" si="4"/>
        <v>5</v>
      </c>
      <c r="E122" t="e">
        <f t="shared" ca="1" si="8"/>
        <v>#VALUE!</v>
      </c>
    </row>
    <row r="123" spans="1:5">
      <c r="A123" s="1">
        <f t="shared" si="5"/>
        <v>42704</v>
      </c>
      <c r="B123" t="str">
        <f ca="1">IF(DAY(A123)=1,IF(SUM(B124:OFFSET(B124,DAY(DATE(YEAR(A123),MONTH(A123),0)),0))=0,D123,MAX(B124:OFFSET(B124,DAY(DATE(YEAR(A123),MONTH(A123),0)),0))&amp;"€"),IF(D123&lt;&gt;D122,D123,""))</f>
        <v/>
      </c>
      <c r="C123">
        <f t="shared" si="9"/>
        <v>122</v>
      </c>
      <c r="D123" s="2">
        <f t="shared" si="4"/>
        <v>5</v>
      </c>
      <c r="E123" t="e">
        <f t="shared" ca="1" si="8"/>
        <v>#VALUE!</v>
      </c>
    </row>
    <row r="124" spans="1:5">
      <c r="A124" s="1">
        <f t="shared" si="5"/>
        <v>42705</v>
      </c>
      <c r="B124" t="str">
        <f ca="1">IF(DAY(A124)=1,IF(SUM(B125:OFFSET(B125,DAY(DATE(YEAR(A124),MONTH(A124),0)),0))=0,D124,MAX(B125:OFFSET(B125,DAY(DATE(YEAR(A124),MONTH(A124),0)),0))&amp;"€"),IF(D124&lt;&gt;D123,D124,""))</f>
        <v>5€</v>
      </c>
      <c r="C124">
        <f t="shared" si="9"/>
        <v>123</v>
      </c>
      <c r="D124" s="2">
        <f t="shared" si="4"/>
        <v>5</v>
      </c>
      <c r="E124" t="e">
        <f t="shared" ca="1" si="8"/>
        <v>#VALUE!</v>
      </c>
    </row>
    <row r="125" spans="1:5">
      <c r="A125" s="1">
        <f t="shared" si="5"/>
        <v>42706</v>
      </c>
      <c r="B125" t="str">
        <f ca="1">IF(DAY(A125)=1,IF(SUM(B126:OFFSET(B126,DAY(DATE(YEAR(A125),MONTH(A125),0)),0))=0,D125,MAX(B126:OFFSET(B126,DAY(DATE(YEAR(A125),MONTH(A125),0)),0))&amp;"€"),IF(D125&lt;&gt;D124,D125,""))</f>
        <v/>
      </c>
      <c r="C125">
        <f t="shared" si="9"/>
        <v>124</v>
      </c>
      <c r="D125" s="2">
        <f t="shared" si="4"/>
        <v>5</v>
      </c>
      <c r="E125" t="e">
        <f t="shared" ca="1" si="8"/>
        <v>#VALUE!</v>
      </c>
    </row>
    <row r="126" spans="1:5">
      <c r="A126" s="1">
        <f t="shared" si="5"/>
        <v>42707</v>
      </c>
      <c r="B126" t="str">
        <f ca="1">IF(DAY(A126)=1,IF(SUM(B127:OFFSET(B127,DAY(DATE(YEAR(A126),MONTH(A126),0)),0))=0,D126,MAX(B127:OFFSET(B127,DAY(DATE(YEAR(A126),MONTH(A126),0)),0))&amp;"€"),IF(D126&lt;&gt;D125,D126,""))</f>
        <v/>
      </c>
      <c r="C126">
        <f t="shared" si="9"/>
        <v>125</v>
      </c>
      <c r="D126" s="2">
        <f t="shared" si="4"/>
        <v>5</v>
      </c>
      <c r="E126" t="e">
        <f t="shared" ca="1" si="8"/>
        <v>#VALUE!</v>
      </c>
    </row>
    <row r="127" spans="1:5">
      <c r="A127" s="1">
        <f t="shared" si="5"/>
        <v>42708</v>
      </c>
      <c r="B127" t="str">
        <f ca="1">IF(DAY(A127)=1,IF(SUM(B128:OFFSET(B128,DAY(DATE(YEAR(A127),MONTH(A127),0)),0))=0,D127,MAX(B128:OFFSET(B128,DAY(DATE(YEAR(A127),MONTH(A127),0)),0))&amp;"€"),IF(D127&lt;&gt;D126,D127,""))</f>
        <v/>
      </c>
      <c r="C127">
        <f t="shared" si="9"/>
        <v>126</v>
      </c>
      <c r="D127" s="2">
        <f t="shared" si="4"/>
        <v>5</v>
      </c>
      <c r="E127" t="e">
        <f t="shared" ca="1" si="8"/>
        <v>#VALUE!</v>
      </c>
    </row>
    <row r="128" spans="1:5">
      <c r="A128" s="1">
        <f t="shared" si="5"/>
        <v>42709</v>
      </c>
      <c r="B128" t="str">
        <f ca="1">IF(DAY(A128)=1,IF(SUM(B129:OFFSET(B129,DAY(DATE(YEAR(A128),MONTH(A128),0)),0))=0,D128,MAX(B129:OFFSET(B129,DAY(DATE(YEAR(A128),MONTH(A128),0)),0))&amp;"€"),IF(D128&lt;&gt;D127,D128,""))</f>
        <v/>
      </c>
      <c r="C128">
        <f t="shared" si="9"/>
        <v>127</v>
      </c>
      <c r="D128" s="2">
        <f t="shared" si="4"/>
        <v>5</v>
      </c>
      <c r="E128" t="e">
        <f t="shared" ca="1" si="8"/>
        <v>#VALUE!</v>
      </c>
    </row>
    <row r="129" spans="1:5">
      <c r="A129" s="1">
        <f t="shared" si="5"/>
        <v>42710</v>
      </c>
      <c r="B129" t="str">
        <f ca="1">IF(DAY(A129)=1,IF(SUM(B130:OFFSET(B130,DAY(DATE(YEAR(A129),MONTH(A129),0)),0))=0,D129,MAX(B130:OFFSET(B130,DAY(DATE(YEAR(A129),MONTH(A129),0)),0))&amp;"€"),IF(D129&lt;&gt;D128,D129,""))</f>
        <v/>
      </c>
      <c r="C129">
        <f t="shared" si="9"/>
        <v>128</v>
      </c>
      <c r="D129" s="2">
        <f t="shared" si="4"/>
        <v>5</v>
      </c>
      <c r="E129" t="e">
        <f t="shared" ca="1" si="8"/>
        <v>#VALUE!</v>
      </c>
    </row>
    <row r="130" spans="1:5">
      <c r="A130" s="1">
        <f t="shared" si="5"/>
        <v>42711</v>
      </c>
      <c r="B130" t="str">
        <f ca="1">IF(DAY(A130)=1,IF(SUM(B131:OFFSET(B131,DAY(DATE(YEAR(A130),MONTH(A130),0)),0))=0,D130,MAX(B131:OFFSET(B131,DAY(DATE(YEAR(A130),MONTH(A130),0)),0))&amp;"€"),IF(D130&lt;&gt;D129,D130,""))</f>
        <v/>
      </c>
      <c r="C130">
        <f t="shared" si="9"/>
        <v>129</v>
      </c>
      <c r="D130" s="2">
        <f t="shared" si="4"/>
        <v>5</v>
      </c>
      <c r="E130" t="e">
        <f t="shared" ca="1" si="8"/>
        <v>#VALUE!</v>
      </c>
    </row>
    <row r="131" spans="1:5">
      <c r="A131" s="1">
        <f t="shared" si="5"/>
        <v>42712</v>
      </c>
      <c r="B131" t="str">
        <f ca="1">IF(DAY(A131)=1,IF(SUM(B132:OFFSET(B132,DAY(DATE(YEAR(A131),MONTH(A131),0)),0))=0,D131,MAX(B132:OFFSET(B132,DAY(DATE(YEAR(A131),MONTH(A131),0)),0))&amp;"€"),IF(D131&lt;&gt;D130,D131,""))</f>
        <v/>
      </c>
      <c r="C131">
        <f t="shared" si="9"/>
        <v>130</v>
      </c>
      <c r="D131" s="2">
        <f t="shared" ref="D131:D194" si="10">IF(C131&lt;=100,1,IF(C131&lt;=200,5,IF(C131&lt;=300,10,IF(C131&lt;=400,15,IF(C131&lt;=500,20,IF(C131&gt;500,25,"erreur"))))))</f>
        <v>5</v>
      </c>
      <c r="E131" t="e">
        <f t="shared" ca="1" si="8"/>
        <v>#VALUE!</v>
      </c>
    </row>
    <row r="132" spans="1:5">
      <c r="A132" s="1">
        <f t="shared" ref="A132:A195" si="11">A131+1</f>
        <v>42713</v>
      </c>
      <c r="B132" t="str">
        <f ca="1">IF(DAY(A132)=1,IF(SUM(B133:OFFSET(B133,DAY(DATE(YEAR(A132),MONTH(A132),0)),0))=0,D132,MAX(B133:OFFSET(B133,DAY(DATE(YEAR(A132),MONTH(A132),0)),0))&amp;"€"),IF(D132&lt;&gt;D131,D132,""))</f>
        <v/>
      </c>
      <c r="C132">
        <f t="shared" si="9"/>
        <v>131</v>
      </c>
      <c r="D132" s="2">
        <f t="shared" si="10"/>
        <v>5</v>
      </c>
      <c r="E132" t="e">
        <f t="shared" ca="1" si="8"/>
        <v>#VALUE!</v>
      </c>
    </row>
    <row r="133" spans="1:5">
      <c r="A133" s="1">
        <f t="shared" si="11"/>
        <v>42714</v>
      </c>
      <c r="B133" t="str">
        <f ca="1">IF(DAY(A133)=1,IF(SUM(B134:OFFSET(B134,DAY(DATE(YEAR(A133),MONTH(A133),0)),0))=0,D133,MAX(B134:OFFSET(B134,DAY(DATE(YEAR(A133),MONTH(A133),0)),0))&amp;"€"),IF(D133&lt;&gt;D132,D133,""))</f>
        <v/>
      </c>
      <c r="C133">
        <f t="shared" si="9"/>
        <v>132</v>
      </c>
      <c r="D133" s="2">
        <f t="shared" si="10"/>
        <v>5</v>
      </c>
      <c r="E133" t="e">
        <f t="shared" ca="1" si="8"/>
        <v>#VALUE!</v>
      </c>
    </row>
    <row r="134" spans="1:5">
      <c r="A134" s="1">
        <f t="shared" si="11"/>
        <v>42715</v>
      </c>
      <c r="B134" t="str">
        <f ca="1">IF(DAY(A134)=1,IF(SUM(B135:OFFSET(B135,DAY(DATE(YEAR(A134),MONTH(A134),0)),0))=0,D134,MAX(B135:OFFSET(B135,DAY(DATE(YEAR(A134),MONTH(A134),0)),0))&amp;"€"),IF(D134&lt;&gt;D133,D134,""))</f>
        <v/>
      </c>
      <c r="C134">
        <f t="shared" si="9"/>
        <v>133</v>
      </c>
      <c r="D134" s="2">
        <f t="shared" si="10"/>
        <v>5</v>
      </c>
      <c r="E134" t="e">
        <f t="shared" ca="1" si="8"/>
        <v>#VALUE!</v>
      </c>
    </row>
    <row r="135" spans="1:5">
      <c r="A135" s="1">
        <f t="shared" si="11"/>
        <v>42716</v>
      </c>
      <c r="B135" t="str">
        <f ca="1">IF(DAY(A135)=1,IF(SUM(B136:OFFSET(B136,DAY(DATE(YEAR(A135),MONTH(A135),0)),0))=0,D135,MAX(B136:OFFSET(B136,DAY(DATE(YEAR(A135),MONTH(A135),0)),0))&amp;"€"),IF(D135&lt;&gt;D134,D135,""))</f>
        <v/>
      </c>
      <c r="C135">
        <f t="shared" si="9"/>
        <v>134</v>
      </c>
      <c r="D135" s="2">
        <f t="shared" si="10"/>
        <v>5</v>
      </c>
      <c r="E135" t="e">
        <f t="shared" ca="1" si="8"/>
        <v>#VALUE!</v>
      </c>
    </row>
    <row r="136" spans="1:5">
      <c r="A136" s="1">
        <f t="shared" si="11"/>
        <v>42717</v>
      </c>
      <c r="B136" t="str">
        <f ca="1">IF(DAY(A136)=1,IF(SUM(B137:OFFSET(B137,DAY(DATE(YEAR(A136),MONTH(A136),0)),0))=0,D136,MAX(B137:OFFSET(B137,DAY(DATE(YEAR(A136),MONTH(A136),0)),0))&amp;"€"),IF(D136&lt;&gt;D135,D136,""))</f>
        <v/>
      </c>
      <c r="C136">
        <f t="shared" si="9"/>
        <v>135</v>
      </c>
      <c r="D136" s="2">
        <f t="shared" si="10"/>
        <v>5</v>
      </c>
      <c r="E136" t="e">
        <f t="shared" ca="1" si="8"/>
        <v>#VALUE!</v>
      </c>
    </row>
    <row r="137" spans="1:5">
      <c r="A137" s="1">
        <f t="shared" si="11"/>
        <v>42718</v>
      </c>
      <c r="B137" t="str">
        <f ca="1">IF(DAY(A137)=1,IF(SUM(B138:OFFSET(B138,DAY(DATE(YEAR(A137),MONTH(A137),0)),0))=0,D137,MAX(B138:OFFSET(B138,DAY(DATE(YEAR(A137),MONTH(A137),0)),0))&amp;"€"),IF(D137&lt;&gt;D136,D137,""))</f>
        <v/>
      </c>
      <c r="C137">
        <f t="shared" si="9"/>
        <v>136</v>
      </c>
      <c r="D137" s="2">
        <f t="shared" si="10"/>
        <v>5</v>
      </c>
      <c r="E137" t="e">
        <f t="shared" ca="1" si="8"/>
        <v>#VALUE!</v>
      </c>
    </row>
    <row r="138" spans="1:5">
      <c r="A138" s="1">
        <f t="shared" si="11"/>
        <v>42719</v>
      </c>
      <c r="B138" t="str">
        <f ca="1">IF(DAY(A138)=1,IF(SUM(B139:OFFSET(B139,DAY(DATE(YEAR(A138),MONTH(A138),0)),0))=0,D138,MAX(B139:OFFSET(B139,DAY(DATE(YEAR(A138),MONTH(A138),0)),0))&amp;"€"),IF(D138&lt;&gt;D137,D138,""))</f>
        <v/>
      </c>
      <c r="C138">
        <f t="shared" si="9"/>
        <v>137</v>
      </c>
      <c r="D138" s="2">
        <f t="shared" si="10"/>
        <v>5</v>
      </c>
      <c r="E138" t="e">
        <f t="shared" ca="1" si="8"/>
        <v>#VALUE!</v>
      </c>
    </row>
    <row r="139" spans="1:5">
      <c r="A139" s="1">
        <f t="shared" si="11"/>
        <v>42720</v>
      </c>
      <c r="B139" t="str">
        <f ca="1">IF(DAY(A139)=1,IF(SUM(B140:OFFSET(B140,DAY(DATE(YEAR(A139),MONTH(A139),0)),0))=0,D139,MAX(B140:OFFSET(B140,DAY(DATE(YEAR(A139),MONTH(A139),0)),0))&amp;"€"),IF(D139&lt;&gt;D138,D139,""))</f>
        <v/>
      </c>
      <c r="C139">
        <f t="shared" si="9"/>
        <v>138</v>
      </c>
      <c r="D139" s="2">
        <f t="shared" si="10"/>
        <v>5</v>
      </c>
      <c r="E139" t="e">
        <f t="shared" ca="1" si="8"/>
        <v>#VALUE!</v>
      </c>
    </row>
    <row r="140" spans="1:5">
      <c r="A140" s="1">
        <f t="shared" si="11"/>
        <v>42721</v>
      </c>
      <c r="B140" t="str">
        <f ca="1">IF(DAY(A140)=1,IF(SUM(B141:OFFSET(B141,DAY(DATE(YEAR(A140),MONTH(A140),0)),0))=0,D140,MAX(B141:OFFSET(B141,DAY(DATE(YEAR(A140),MONTH(A140),0)),0))&amp;"€"),IF(D140&lt;&gt;D139,D140,""))</f>
        <v/>
      </c>
      <c r="C140">
        <f t="shared" si="9"/>
        <v>139</v>
      </c>
      <c r="D140" s="2">
        <f t="shared" si="10"/>
        <v>5</v>
      </c>
      <c r="E140" t="e">
        <f t="shared" ca="1" si="8"/>
        <v>#VALUE!</v>
      </c>
    </row>
    <row r="141" spans="1:5">
      <c r="A141" s="1">
        <f t="shared" si="11"/>
        <v>42722</v>
      </c>
      <c r="B141" t="str">
        <f ca="1">IF(DAY(A141)=1,IF(SUM(B142:OFFSET(B142,DAY(DATE(YEAR(A141),MONTH(A141),0)),0))=0,D141,MAX(B142:OFFSET(B142,DAY(DATE(YEAR(A141),MONTH(A141),0)),0))&amp;"€"),IF(D141&lt;&gt;D140,D141,""))</f>
        <v/>
      </c>
      <c r="C141">
        <f t="shared" si="9"/>
        <v>140</v>
      </c>
      <c r="D141" s="2">
        <f t="shared" si="10"/>
        <v>5</v>
      </c>
      <c r="E141" t="e">
        <f t="shared" ca="1" si="8"/>
        <v>#VALUE!</v>
      </c>
    </row>
    <row r="142" spans="1:5">
      <c r="A142" s="1">
        <f t="shared" si="11"/>
        <v>42723</v>
      </c>
      <c r="B142" t="str">
        <f ca="1">IF(DAY(A142)=1,IF(SUM(B143:OFFSET(B143,DAY(DATE(YEAR(A142),MONTH(A142),0)),0))=0,D142,MAX(B143:OFFSET(B143,DAY(DATE(YEAR(A142),MONTH(A142),0)),0))&amp;"€"),IF(D142&lt;&gt;D141,D142,""))</f>
        <v/>
      </c>
      <c r="C142">
        <f t="shared" si="9"/>
        <v>141</v>
      </c>
      <c r="D142" s="2">
        <f t="shared" si="10"/>
        <v>5</v>
      </c>
      <c r="E142" t="e">
        <f t="shared" ca="1" si="8"/>
        <v>#VALUE!</v>
      </c>
    </row>
    <row r="143" spans="1:5">
      <c r="A143" s="1">
        <f t="shared" si="11"/>
        <v>42724</v>
      </c>
      <c r="B143" t="str">
        <f ca="1">IF(DAY(A143)=1,IF(SUM(B144:OFFSET(B144,DAY(DATE(YEAR(A143),MONTH(A143),0)),0))=0,D143,MAX(B144:OFFSET(B144,DAY(DATE(YEAR(A143),MONTH(A143),0)),0))&amp;"€"),IF(D143&lt;&gt;D142,D143,""))</f>
        <v/>
      </c>
      <c r="C143">
        <f t="shared" si="9"/>
        <v>142</v>
      </c>
      <c r="D143" s="2">
        <f t="shared" si="10"/>
        <v>5</v>
      </c>
      <c r="E143" t="e">
        <f t="shared" ca="1" si="8"/>
        <v>#VALUE!</v>
      </c>
    </row>
    <row r="144" spans="1:5">
      <c r="A144" s="1">
        <f t="shared" si="11"/>
        <v>42725</v>
      </c>
      <c r="B144" t="str">
        <f ca="1">IF(DAY(A144)=1,IF(SUM(B145:OFFSET(B145,DAY(DATE(YEAR(A144),MONTH(A144),0)),0))=0,D144,MAX(B145:OFFSET(B145,DAY(DATE(YEAR(A144),MONTH(A144),0)),0))&amp;"€"),IF(D144&lt;&gt;D143,D144,""))</f>
        <v/>
      </c>
      <c r="C144">
        <f t="shared" si="9"/>
        <v>143</v>
      </c>
      <c r="D144" s="2">
        <f t="shared" si="10"/>
        <v>5</v>
      </c>
      <c r="E144" t="e">
        <f t="shared" ca="1" si="8"/>
        <v>#VALUE!</v>
      </c>
    </row>
    <row r="145" spans="1:5">
      <c r="A145" s="1">
        <f t="shared" si="11"/>
        <v>42726</v>
      </c>
      <c r="B145" t="str">
        <f ca="1">IF(DAY(A145)=1,IF(SUM(B146:OFFSET(B146,DAY(DATE(YEAR(A145),MONTH(A145),0)),0))=0,D145,MAX(B146:OFFSET(B146,DAY(DATE(YEAR(A145),MONTH(A145),0)),0))&amp;"€"),IF(D145&lt;&gt;D144,D145,""))</f>
        <v/>
      </c>
      <c r="C145">
        <f t="shared" si="9"/>
        <v>144</v>
      </c>
      <c r="D145" s="2">
        <f t="shared" si="10"/>
        <v>5</v>
      </c>
      <c r="E145" t="e">
        <f t="shared" ca="1" si="8"/>
        <v>#VALUE!</v>
      </c>
    </row>
    <row r="146" spans="1:5">
      <c r="A146" s="1">
        <f t="shared" si="11"/>
        <v>42727</v>
      </c>
      <c r="B146" t="str">
        <f ca="1">IF(DAY(A146)=1,IF(SUM(B147:OFFSET(B147,DAY(DATE(YEAR(A146),MONTH(A146),0)),0))=0,D146,MAX(B147:OFFSET(B147,DAY(DATE(YEAR(A146),MONTH(A146),0)),0))&amp;"€"),IF(D146&lt;&gt;D145,D146,""))</f>
        <v/>
      </c>
      <c r="C146">
        <f t="shared" si="9"/>
        <v>145</v>
      </c>
      <c r="D146" s="2">
        <f t="shared" si="10"/>
        <v>5</v>
      </c>
      <c r="E146" t="e">
        <f t="shared" ca="1" si="8"/>
        <v>#VALUE!</v>
      </c>
    </row>
    <row r="147" spans="1:5">
      <c r="A147" s="1">
        <f t="shared" si="11"/>
        <v>42728</v>
      </c>
      <c r="B147" t="str">
        <f ca="1">IF(DAY(A147)=1,IF(SUM(B148:OFFSET(B148,DAY(DATE(YEAR(A147),MONTH(A147),0)),0))=0,D147,MAX(B148:OFFSET(B148,DAY(DATE(YEAR(A147),MONTH(A147),0)),0))&amp;"€"),IF(D147&lt;&gt;D146,D147,""))</f>
        <v/>
      </c>
      <c r="C147">
        <f t="shared" si="9"/>
        <v>146</v>
      </c>
      <c r="D147" s="2">
        <f t="shared" si="10"/>
        <v>5</v>
      </c>
      <c r="E147" t="e">
        <f t="shared" ca="1" si="8"/>
        <v>#VALUE!</v>
      </c>
    </row>
    <row r="148" spans="1:5">
      <c r="A148" s="1">
        <f t="shared" si="11"/>
        <v>42729</v>
      </c>
      <c r="B148" t="str">
        <f ca="1">IF(DAY(A148)=1,IF(SUM(B149:OFFSET(B149,DAY(DATE(YEAR(A148),MONTH(A148),0)),0))=0,D148,MAX(B149:OFFSET(B149,DAY(DATE(YEAR(A148),MONTH(A148),0)),0))&amp;"€"),IF(D148&lt;&gt;D147,D148,""))</f>
        <v/>
      </c>
      <c r="C148">
        <f t="shared" si="9"/>
        <v>147</v>
      </c>
      <c r="D148" s="2">
        <f t="shared" si="10"/>
        <v>5</v>
      </c>
      <c r="E148" t="e">
        <f t="shared" ca="1" si="8"/>
        <v>#VALUE!</v>
      </c>
    </row>
    <row r="149" spans="1:5">
      <c r="A149" s="1">
        <f t="shared" si="11"/>
        <v>42730</v>
      </c>
      <c r="B149" t="str">
        <f ca="1">IF(DAY(A149)=1,IF(SUM(B150:OFFSET(B150,DAY(DATE(YEAR(A149),MONTH(A149),0)),0))=0,D149,MAX(B150:OFFSET(B150,DAY(DATE(YEAR(A149),MONTH(A149),0)),0))&amp;"€"),IF(D149&lt;&gt;D148,D149,""))</f>
        <v/>
      </c>
      <c r="C149">
        <f t="shared" si="9"/>
        <v>148</v>
      </c>
      <c r="D149" s="2">
        <f t="shared" si="10"/>
        <v>5</v>
      </c>
      <c r="E149" t="e">
        <f t="shared" ca="1" si="8"/>
        <v>#VALUE!</v>
      </c>
    </row>
    <row r="150" spans="1:5">
      <c r="A150" s="1">
        <f t="shared" si="11"/>
        <v>42731</v>
      </c>
      <c r="B150" t="str">
        <f ca="1">IF(DAY(A150)=1,IF(SUM(B151:OFFSET(B151,DAY(DATE(YEAR(A150),MONTH(A150),0)),0))=0,D150,MAX(B151:OFFSET(B151,DAY(DATE(YEAR(A150),MONTH(A150),0)),0))&amp;"€"),IF(D150&lt;&gt;D149,D150,""))</f>
        <v/>
      </c>
      <c r="C150">
        <f t="shared" si="9"/>
        <v>149</v>
      </c>
      <c r="D150" s="2">
        <f t="shared" si="10"/>
        <v>5</v>
      </c>
      <c r="E150" t="e">
        <f t="shared" ca="1" si="8"/>
        <v>#VALUE!</v>
      </c>
    </row>
    <row r="151" spans="1:5">
      <c r="A151" s="1">
        <f t="shared" si="11"/>
        <v>42732</v>
      </c>
      <c r="B151" t="str">
        <f ca="1">IF(DAY(A151)=1,IF(SUM(B152:OFFSET(B152,DAY(DATE(YEAR(A151),MONTH(A151),0)),0))=0,D151,MAX(B152:OFFSET(B152,DAY(DATE(YEAR(A151),MONTH(A151),0)),0))&amp;"€"),IF(D151&lt;&gt;D150,D151,""))</f>
        <v/>
      </c>
      <c r="C151">
        <f t="shared" si="9"/>
        <v>150</v>
      </c>
      <c r="D151" s="2">
        <f t="shared" si="10"/>
        <v>5</v>
      </c>
      <c r="E151" t="e">
        <f t="shared" ca="1" si="8"/>
        <v>#VALUE!</v>
      </c>
    </row>
    <row r="152" spans="1:5">
      <c r="A152" s="1">
        <f t="shared" si="11"/>
        <v>42733</v>
      </c>
      <c r="B152" t="str">
        <f ca="1">IF(DAY(A152)=1,IF(SUM(B153:OFFSET(B153,DAY(DATE(YEAR(A152),MONTH(A152),0)),0))=0,D152,MAX(B153:OFFSET(B153,DAY(DATE(YEAR(A152),MONTH(A152),0)),0))&amp;"€"),IF(D152&lt;&gt;D151,D152,""))</f>
        <v/>
      </c>
      <c r="C152">
        <f t="shared" si="9"/>
        <v>151</v>
      </c>
      <c r="D152" s="2">
        <f t="shared" si="10"/>
        <v>5</v>
      </c>
      <c r="E152" t="e">
        <f t="shared" ca="1" si="8"/>
        <v>#VALUE!</v>
      </c>
    </row>
    <row r="153" spans="1:5">
      <c r="A153" s="1">
        <f t="shared" si="11"/>
        <v>42734</v>
      </c>
      <c r="B153" t="str">
        <f ca="1">IF(DAY(A153)=1,IF(SUM(B154:OFFSET(B154,DAY(DATE(YEAR(A153),MONTH(A153),0)),0))=0,D153,MAX(B154:OFFSET(B154,DAY(DATE(YEAR(A153),MONTH(A153),0)),0))&amp;"€"),IF(D153&lt;&gt;D152,D153,""))</f>
        <v/>
      </c>
      <c r="C153">
        <f t="shared" si="9"/>
        <v>152</v>
      </c>
      <c r="D153" s="2">
        <f t="shared" si="10"/>
        <v>5</v>
      </c>
      <c r="E153" t="e">
        <f t="shared" ca="1" si="8"/>
        <v>#VALUE!</v>
      </c>
    </row>
    <row r="154" spans="1:5">
      <c r="A154" s="1">
        <f t="shared" si="11"/>
        <v>42735</v>
      </c>
      <c r="B154" t="str">
        <f ca="1">IF(DAY(A154)=1,IF(SUM(B155:OFFSET(B155,DAY(DATE(YEAR(A154),MONTH(A154),0)),0))=0,D154,MAX(B155:OFFSET(B155,DAY(DATE(YEAR(A154),MONTH(A154),0)),0))&amp;"€"),IF(D154&lt;&gt;D153,D154,""))</f>
        <v/>
      </c>
      <c r="C154">
        <f t="shared" si="9"/>
        <v>153</v>
      </c>
      <c r="D154" s="2">
        <f t="shared" si="10"/>
        <v>5</v>
      </c>
      <c r="E154" t="e">
        <f t="shared" ca="1" si="8"/>
        <v>#VALUE!</v>
      </c>
    </row>
    <row r="155" spans="1:5">
      <c r="A155" s="1">
        <f t="shared" si="11"/>
        <v>42736</v>
      </c>
      <c r="B155">
        <f ca="1">IF(DAY(A155)=1,IF(SUM(B156:OFFSET(B156,DAY(DATE(YEAR(A155),MONTH(A155),0)),0))=0,D155,MAX(B156:OFFSET(B156,DAY(DATE(YEAR(A155),MONTH(A155),0)),0))&amp;"€"),IF(D155&lt;&gt;D154,D155,""))</f>
        <v>5</v>
      </c>
      <c r="C155">
        <f t="shared" si="9"/>
        <v>154</v>
      </c>
      <c r="D155" s="2">
        <f t="shared" si="10"/>
        <v>5</v>
      </c>
      <c r="E155" t="e">
        <f t="shared" ca="1" si="8"/>
        <v>#VALUE!</v>
      </c>
    </row>
    <row r="156" spans="1:5">
      <c r="A156" s="1">
        <f t="shared" si="11"/>
        <v>42737</v>
      </c>
      <c r="B156" t="str">
        <f ca="1">IF(DAY(A156)=1,IF(SUM(B157:OFFSET(B157,DAY(DATE(YEAR(A156),MONTH(A156),0)),0))=0,D156,MAX(B157:OFFSET(B157,DAY(DATE(YEAR(A156),MONTH(A156),0)),0))&amp;"€"),IF(D156&lt;&gt;D155,D156,""))</f>
        <v/>
      </c>
      <c r="C156">
        <f t="shared" si="9"/>
        <v>155</v>
      </c>
      <c r="D156" s="2">
        <f t="shared" si="10"/>
        <v>5</v>
      </c>
      <c r="E156" t="e">
        <f t="shared" ca="1" si="8"/>
        <v>#VALUE!</v>
      </c>
    </row>
    <row r="157" spans="1:5">
      <c r="A157" s="1">
        <f t="shared" si="11"/>
        <v>42738</v>
      </c>
      <c r="B157" t="str">
        <f ca="1">IF(DAY(A157)=1,IF(SUM(B158:OFFSET(B158,DAY(DATE(YEAR(A157),MONTH(A157),0)),0))=0,D157,MAX(B158:OFFSET(B158,DAY(DATE(YEAR(A157),MONTH(A157),0)),0))&amp;"€"),IF(D157&lt;&gt;D156,D157,""))</f>
        <v/>
      </c>
      <c r="C157">
        <f t="shared" si="9"/>
        <v>156</v>
      </c>
      <c r="D157" s="2">
        <f t="shared" si="10"/>
        <v>5</v>
      </c>
      <c r="E157" t="e">
        <f t="shared" ca="1" si="8"/>
        <v>#VALUE!</v>
      </c>
    </row>
    <row r="158" spans="1:5">
      <c r="A158" s="1">
        <f t="shared" si="11"/>
        <v>42739</v>
      </c>
      <c r="B158" t="str">
        <f ca="1">IF(DAY(A158)=1,IF(SUM(B159:OFFSET(B159,DAY(DATE(YEAR(A158),MONTH(A158),0)),0))=0,D158,MAX(B159:OFFSET(B159,DAY(DATE(YEAR(A158),MONTH(A158),0)),0))&amp;"€"),IF(D158&lt;&gt;D157,D158,""))</f>
        <v/>
      </c>
      <c r="C158">
        <f t="shared" si="9"/>
        <v>157</v>
      </c>
      <c r="D158" s="2">
        <f t="shared" si="10"/>
        <v>5</v>
      </c>
      <c r="E158" t="e">
        <f t="shared" ca="1" si="8"/>
        <v>#VALUE!</v>
      </c>
    </row>
    <row r="159" spans="1:5">
      <c r="A159" s="1">
        <f t="shared" si="11"/>
        <v>42740</v>
      </c>
      <c r="B159" t="str">
        <f ca="1">IF(DAY(A159)=1,IF(SUM(B160:OFFSET(B160,DAY(DATE(YEAR(A159),MONTH(A159),0)),0))=0,D159,MAX(B160:OFFSET(B160,DAY(DATE(YEAR(A159),MONTH(A159),0)),0))&amp;"€"),IF(D159&lt;&gt;D158,D159,""))</f>
        <v/>
      </c>
      <c r="C159">
        <f t="shared" si="9"/>
        <v>158</v>
      </c>
      <c r="D159" s="2">
        <f t="shared" si="10"/>
        <v>5</v>
      </c>
      <c r="E159" t="e">
        <f t="shared" ref="E159:E222" ca="1" si="12">E158+1-B159</f>
        <v>#VALUE!</v>
      </c>
    </row>
    <row r="160" spans="1:5">
      <c r="A160" s="1">
        <f t="shared" si="11"/>
        <v>42741</v>
      </c>
      <c r="B160" t="str">
        <f ca="1">IF(DAY(A160)=1,IF(SUM(B161:OFFSET(B161,DAY(DATE(YEAR(A160),MONTH(A160),0)),0))=0,D160,MAX(B161:OFFSET(B161,DAY(DATE(YEAR(A160),MONTH(A160),0)),0))&amp;"€"),IF(D160&lt;&gt;D159,D160,""))</f>
        <v/>
      </c>
      <c r="C160">
        <f t="shared" si="9"/>
        <v>159</v>
      </c>
      <c r="D160" s="2">
        <f t="shared" si="10"/>
        <v>5</v>
      </c>
      <c r="E160" t="e">
        <f t="shared" ca="1" si="12"/>
        <v>#VALUE!</v>
      </c>
    </row>
    <row r="161" spans="1:5">
      <c r="A161" s="1">
        <f t="shared" si="11"/>
        <v>42742</v>
      </c>
      <c r="B161" t="str">
        <f ca="1">IF(DAY(A161)=1,IF(SUM(B162:OFFSET(B162,DAY(DATE(YEAR(A161),MONTH(A161),0)),0))=0,D161,MAX(B162:OFFSET(B162,DAY(DATE(YEAR(A161),MONTH(A161),0)),0))&amp;"€"),IF(D161&lt;&gt;D160,D161,""))</f>
        <v/>
      </c>
      <c r="C161">
        <f t="shared" si="9"/>
        <v>160</v>
      </c>
      <c r="D161" s="2">
        <f t="shared" si="10"/>
        <v>5</v>
      </c>
      <c r="E161" t="e">
        <f t="shared" ca="1" si="12"/>
        <v>#VALUE!</v>
      </c>
    </row>
    <row r="162" spans="1:5">
      <c r="A162" s="1">
        <f t="shared" si="11"/>
        <v>42743</v>
      </c>
      <c r="B162" t="str">
        <f ca="1">IF(DAY(A162)=1,IF(SUM(B163:OFFSET(B163,DAY(DATE(YEAR(A162),MONTH(A162),0)),0))=0,D162,MAX(B163:OFFSET(B163,DAY(DATE(YEAR(A162),MONTH(A162),0)),0))&amp;"€"),IF(D162&lt;&gt;D161,D162,""))</f>
        <v/>
      </c>
      <c r="C162">
        <f t="shared" si="9"/>
        <v>161</v>
      </c>
      <c r="D162" s="2">
        <f t="shared" si="10"/>
        <v>5</v>
      </c>
      <c r="E162" t="e">
        <f t="shared" ca="1" si="12"/>
        <v>#VALUE!</v>
      </c>
    </row>
    <row r="163" spans="1:5">
      <c r="A163" s="1">
        <f t="shared" si="11"/>
        <v>42744</v>
      </c>
      <c r="B163" t="str">
        <f ca="1">IF(DAY(A163)=1,IF(SUM(B164:OFFSET(B164,DAY(DATE(YEAR(A163),MONTH(A163),0)),0))=0,D163,MAX(B164:OFFSET(B164,DAY(DATE(YEAR(A163),MONTH(A163),0)),0))&amp;"€"),IF(D163&lt;&gt;D162,D163,""))</f>
        <v/>
      </c>
      <c r="C163">
        <f t="shared" si="9"/>
        <v>162</v>
      </c>
      <c r="D163" s="2">
        <f t="shared" si="10"/>
        <v>5</v>
      </c>
      <c r="E163" t="e">
        <f t="shared" ca="1" si="12"/>
        <v>#VALUE!</v>
      </c>
    </row>
    <row r="164" spans="1:5">
      <c r="A164" s="1">
        <f t="shared" si="11"/>
        <v>42745</v>
      </c>
      <c r="B164" t="str">
        <f ca="1">IF(DAY(A164)=1,IF(SUM(B165:OFFSET(B165,DAY(DATE(YEAR(A164),MONTH(A164),0)),0))=0,D164,MAX(B165:OFFSET(B165,DAY(DATE(YEAR(A164),MONTH(A164),0)),0))&amp;"€"),IF(D164&lt;&gt;D163,D164,""))</f>
        <v/>
      </c>
      <c r="C164">
        <f t="shared" si="9"/>
        <v>163</v>
      </c>
      <c r="D164" s="2">
        <f t="shared" si="10"/>
        <v>5</v>
      </c>
      <c r="E164" t="e">
        <f t="shared" ca="1" si="12"/>
        <v>#VALUE!</v>
      </c>
    </row>
    <row r="165" spans="1:5">
      <c r="A165" s="1">
        <f t="shared" si="11"/>
        <v>42746</v>
      </c>
      <c r="B165" t="str">
        <f ca="1">IF(DAY(A165)=1,IF(SUM(B166:OFFSET(B166,DAY(DATE(YEAR(A165),MONTH(A165),0)),0))=0,D165,MAX(B166:OFFSET(B166,DAY(DATE(YEAR(A165),MONTH(A165),0)),0))&amp;"€"),IF(D165&lt;&gt;D164,D165,""))</f>
        <v/>
      </c>
      <c r="C165">
        <f t="shared" si="9"/>
        <v>164</v>
      </c>
      <c r="D165" s="2">
        <f t="shared" si="10"/>
        <v>5</v>
      </c>
      <c r="E165" t="e">
        <f t="shared" ca="1" si="12"/>
        <v>#VALUE!</v>
      </c>
    </row>
    <row r="166" spans="1:5">
      <c r="A166" s="1">
        <f t="shared" si="11"/>
        <v>42747</v>
      </c>
      <c r="B166" t="str">
        <f ca="1">IF(DAY(A166)=1,IF(SUM(B167:OFFSET(B167,DAY(DATE(YEAR(A166),MONTH(A166),0)),0))=0,D166,MAX(B167:OFFSET(B167,DAY(DATE(YEAR(A166),MONTH(A166),0)),0))&amp;"€"),IF(D166&lt;&gt;D165,D166,""))</f>
        <v/>
      </c>
      <c r="C166">
        <f t="shared" si="9"/>
        <v>165</v>
      </c>
      <c r="D166" s="2">
        <f t="shared" si="10"/>
        <v>5</v>
      </c>
      <c r="E166" t="e">
        <f t="shared" ca="1" si="12"/>
        <v>#VALUE!</v>
      </c>
    </row>
    <row r="167" spans="1:5">
      <c r="A167" s="1">
        <f t="shared" si="11"/>
        <v>42748</v>
      </c>
      <c r="B167" t="str">
        <f ca="1">IF(DAY(A167)=1,IF(SUM(B168:OFFSET(B168,DAY(DATE(YEAR(A167),MONTH(A167),0)),0))=0,D167,MAX(B168:OFFSET(B168,DAY(DATE(YEAR(A167),MONTH(A167),0)),0))&amp;"€"),IF(D167&lt;&gt;D166,D167,""))</f>
        <v/>
      </c>
      <c r="C167">
        <f t="shared" si="9"/>
        <v>166</v>
      </c>
      <c r="D167" s="2">
        <f t="shared" si="10"/>
        <v>5</v>
      </c>
      <c r="E167" t="e">
        <f t="shared" ca="1" si="12"/>
        <v>#VALUE!</v>
      </c>
    </row>
    <row r="168" spans="1:5">
      <c r="A168" s="1">
        <f t="shared" si="11"/>
        <v>42749</v>
      </c>
      <c r="B168" t="str">
        <f ca="1">IF(DAY(A168)=1,IF(SUM(B169:OFFSET(B169,DAY(DATE(YEAR(A168),MONTH(A168),0)),0))=0,D168,MAX(B169:OFFSET(B169,DAY(DATE(YEAR(A168),MONTH(A168),0)),0))&amp;"€"),IF(D168&lt;&gt;D167,D168,""))</f>
        <v/>
      </c>
      <c r="C168">
        <f t="shared" si="9"/>
        <v>167</v>
      </c>
      <c r="D168" s="2">
        <f t="shared" si="10"/>
        <v>5</v>
      </c>
      <c r="E168" t="e">
        <f t="shared" ca="1" si="12"/>
        <v>#VALUE!</v>
      </c>
    </row>
    <row r="169" spans="1:5">
      <c r="A169" s="1">
        <f t="shared" si="11"/>
        <v>42750</v>
      </c>
      <c r="B169" t="str">
        <f ca="1">IF(DAY(A169)=1,IF(SUM(B170:OFFSET(B170,DAY(DATE(YEAR(A169),MONTH(A169),0)),0))=0,D169,MAX(B170:OFFSET(B170,DAY(DATE(YEAR(A169),MONTH(A169),0)),0))&amp;"€"),IF(D169&lt;&gt;D168,D169,""))</f>
        <v/>
      </c>
      <c r="C169">
        <f t="shared" si="9"/>
        <v>168</v>
      </c>
      <c r="D169" s="2">
        <f t="shared" si="10"/>
        <v>5</v>
      </c>
      <c r="E169" t="e">
        <f t="shared" ca="1" si="12"/>
        <v>#VALUE!</v>
      </c>
    </row>
    <row r="170" spans="1:5">
      <c r="A170" s="1">
        <f t="shared" si="11"/>
        <v>42751</v>
      </c>
      <c r="B170" t="str">
        <f ca="1">IF(DAY(A170)=1,IF(SUM(B171:OFFSET(B171,DAY(DATE(YEAR(A170),MONTH(A170),0)),0))=0,D170,MAX(B171:OFFSET(B171,DAY(DATE(YEAR(A170),MONTH(A170),0)),0))&amp;"€"),IF(D170&lt;&gt;D169,D170,""))</f>
        <v/>
      </c>
      <c r="C170">
        <f t="shared" si="9"/>
        <v>169</v>
      </c>
      <c r="D170" s="2">
        <f t="shared" si="10"/>
        <v>5</v>
      </c>
      <c r="E170" t="e">
        <f t="shared" ca="1" si="12"/>
        <v>#VALUE!</v>
      </c>
    </row>
    <row r="171" spans="1:5">
      <c r="A171" s="1">
        <f t="shared" si="11"/>
        <v>42752</v>
      </c>
      <c r="B171" t="str">
        <f ca="1">IF(DAY(A171)=1,IF(SUM(B172:OFFSET(B172,DAY(DATE(YEAR(A171),MONTH(A171),0)),0))=0,D171,MAX(B172:OFFSET(B172,DAY(DATE(YEAR(A171),MONTH(A171),0)),0))&amp;"€"),IF(D171&lt;&gt;D170,D171,""))</f>
        <v/>
      </c>
      <c r="C171">
        <f t="shared" ref="C171:C234" si="13">C170+1</f>
        <v>170</v>
      </c>
      <c r="D171" s="2">
        <f t="shared" si="10"/>
        <v>5</v>
      </c>
      <c r="E171" t="e">
        <f t="shared" ca="1" si="12"/>
        <v>#VALUE!</v>
      </c>
    </row>
    <row r="172" spans="1:5">
      <c r="A172" s="1">
        <f t="shared" si="11"/>
        <v>42753</v>
      </c>
      <c r="B172" t="str">
        <f ca="1">IF(DAY(A172)=1,IF(SUM(B173:OFFSET(B173,DAY(DATE(YEAR(A172),MONTH(A172),0)),0))=0,D172,MAX(B173:OFFSET(B173,DAY(DATE(YEAR(A172),MONTH(A172),0)),0))&amp;"€"),IF(D172&lt;&gt;D171,D172,""))</f>
        <v/>
      </c>
      <c r="C172">
        <f t="shared" si="13"/>
        <v>171</v>
      </c>
      <c r="D172" s="2">
        <f t="shared" si="10"/>
        <v>5</v>
      </c>
      <c r="E172" t="e">
        <f t="shared" ca="1" si="12"/>
        <v>#VALUE!</v>
      </c>
    </row>
    <row r="173" spans="1:5">
      <c r="A173" s="1">
        <f t="shared" si="11"/>
        <v>42754</v>
      </c>
      <c r="B173" t="str">
        <f ca="1">IF(DAY(A173)=1,IF(SUM(B174:OFFSET(B174,DAY(DATE(YEAR(A173),MONTH(A173),0)),0))=0,D173,MAX(B174:OFFSET(B174,DAY(DATE(YEAR(A173),MONTH(A173),0)),0))&amp;"€"),IF(D173&lt;&gt;D172,D173,""))</f>
        <v/>
      </c>
      <c r="C173">
        <f t="shared" si="13"/>
        <v>172</v>
      </c>
      <c r="D173" s="2">
        <f t="shared" si="10"/>
        <v>5</v>
      </c>
      <c r="E173" t="e">
        <f t="shared" ca="1" si="12"/>
        <v>#VALUE!</v>
      </c>
    </row>
    <row r="174" spans="1:5">
      <c r="A174" s="1">
        <f t="shared" si="11"/>
        <v>42755</v>
      </c>
      <c r="B174" t="str">
        <f ca="1">IF(DAY(A174)=1,IF(SUM(B175:OFFSET(B175,DAY(DATE(YEAR(A174),MONTH(A174),0)),0))=0,D174,MAX(B175:OFFSET(B175,DAY(DATE(YEAR(A174),MONTH(A174),0)),0))&amp;"€"),IF(D174&lt;&gt;D173,D174,""))</f>
        <v/>
      </c>
      <c r="C174">
        <f t="shared" si="13"/>
        <v>173</v>
      </c>
      <c r="D174" s="2">
        <f t="shared" si="10"/>
        <v>5</v>
      </c>
      <c r="E174" t="e">
        <f t="shared" ca="1" si="12"/>
        <v>#VALUE!</v>
      </c>
    </row>
    <row r="175" spans="1:5">
      <c r="A175" s="1">
        <f t="shared" si="11"/>
        <v>42756</v>
      </c>
      <c r="B175" t="str">
        <f ca="1">IF(DAY(A175)=1,IF(SUM(B176:OFFSET(B176,DAY(DATE(YEAR(A175),MONTH(A175),0)),0))=0,D175,MAX(B176:OFFSET(B176,DAY(DATE(YEAR(A175),MONTH(A175),0)),0))&amp;"€"),IF(D175&lt;&gt;D174,D175,""))</f>
        <v/>
      </c>
      <c r="C175">
        <f t="shared" si="13"/>
        <v>174</v>
      </c>
      <c r="D175" s="2">
        <f t="shared" si="10"/>
        <v>5</v>
      </c>
      <c r="E175" t="e">
        <f t="shared" ca="1" si="12"/>
        <v>#VALUE!</v>
      </c>
    </row>
    <row r="176" spans="1:5">
      <c r="A176" s="1">
        <f t="shared" si="11"/>
        <v>42757</v>
      </c>
      <c r="B176" t="str">
        <f ca="1">IF(DAY(A176)=1,IF(SUM(B177:OFFSET(B177,DAY(DATE(YEAR(A176),MONTH(A176),0)),0))=0,D176,MAX(B177:OFFSET(B177,DAY(DATE(YEAR(A176),MONTH(A176),0)),0))&amp;"€"),IF(D176&lt;&gt;D175,D176,""))</f>
        <v/>
      </c>
      <c r="C176">
        <f t="shared" si="13"/>
        <v>175</v>
      </c>
      <c r="D176" s="2">
        <f t="shared" si="10"/>
        <v>5</v>
      </c>
      <c r="E176" t="e">
        <f t="shared" ca="1" si="12"/>
        <v>#VALUE!</v>
      </c>
    </row>
    <row r="177" spans="1:5">
      <c r="A177" s="1">
        <f t="shared" si="11"/>
        <v>42758</v>
      </c>
      <c r="B177" t="str">
        <f ca="1">IF(DAY(A177)=1,IF(SUM(B178:OFFSET(B178,DAY(DATE(YEAR(A177),MONTH(A177),0)),0))=0,D177,MAX(B178:OFFSET(B178,DAY(DATE(YEAR(A177),MONTH(A177),0)),0))&amp;"€"),IF(D177&lt;&gt;D176,D177,""))</f>
        <v/>
      </c>
      <c r="C177">
        <f t="shared" si="13"/>
        <v>176</v>
      </c>
      <c r="D177" s="2">
        <f t="shared" si="10"/>
        <v>5</v>
      </c>
      <c r="E177" t="e">
        <f t="shared" ca="1" si="12"/>
        <v>#VALUE!</v>
      </c>
    </row>
    <row r="178" spans="1:5">
      <c r="A178" s="1">
        <f t="shared" si="11"/>
        <v>42759</v>
      </c>
      <c r="B178" t="str">
        <f ca="1">IF(DAY(A178)=1,IF(SUM(B179:OFFSET(B179,DAY(DATE(YEAR(A178),MONTH(A178),0)),0))=0,D178,MAX(B179:OFFSET(B179,DAY(DATE(YEAR(A178),MONTH(A178),0)),0))&amp;"€"),IF(D178&lt;&gt;D177,D178,""))</f>
        <v/>
      </c>
      <c r="C178">
        <f t="shared" si="13"/>
        <v>177</v>
      </c>
      <c r="D178" s="2">
        <f t="shared" si="10"/>
        <v>5</v>
      </c>
      <c r="E178" t="e">
        <f t="shared" ca="1" si="12"/>
        <v>#VALUE!</v>
      </c>
    </row>
    <row r="179" spans="1:5">
      <c r="A179" s="1">
        <f t="shared" si="11"/>
        <v>42760</v>
      </c>
      <c r="B179" t="str">
        <f ca="1">IF(DAY(A179)=1,IF(SUM(B180:OFFSET(B180,DAY(DATE(YEAR(A179),MONTH(A179),0)),0))=0,D179,MAX(B180:OFFSET(B180,DAY(DATE(YEAR(A179),MONTH(A179),0)),0))&amp;"€"),IF(D179&lt;&gt;D178,D179,""))</f>
        <v/>
      </c>
      <c r="C179">
        <f t="shared" si="13"/>
        <v>178</v>
      </c>
      <c r="D179" s="2">
        <f t="shared" si="10"/>
        <v>5</v>
      </c>
      <c r="E179" t="e">
        <f t="shared" ca="1" si="12"/>
        <v>#VALUE!</v>
      </c>
    </row>
    <row r="180" spans="1:5">
      <c r="A180" s="1">
        <f t="shared" si="11"/>
        <v>42761</v>
      </c>
      <c r="B180" t="str">
        <f ca="1">IF(DAY(A180)=1,IF(SUM(B181:OFFSET(B181,DAY(DATE(YEAR(A180),MONTH(A180),0)),0))=0,D180,MAX(B181:OFFSET(B181,DAY(DATE(YEAR(A180),MONTH(A180),0)),0))&amp;"€"),IF(D180&lt;&gt;D179,D180,""))</f>
        <v/>
      </c>
      <c r="C180">
        <f t="shared" si="13"/>
        <v>179</v>
      </c>
      <c r="D180" s="2">
        <f t="shared" si="10"/>
        <v>5</v>
      </c>
      <c r="E180" t="e">
        <f t="shared" ca="1" si="12"/>
        <v>#VALUE!</v>
      </c>
    </row>
    <row r="181" spans="1:5">
      <c r="A181" s="1">
        <f t="shared" si="11"/>
        <v>42762</v>
      </c>
      <c r="B181" t="str">
        <f ca="1">IF(DAY(A181)=1,IF(SUM(B182:OFFSET(B182,DAY(DATE(YEAR(A181),MONTH(A181),0)),0))=0,D181,MAX(B182:OFFSET(B182,DAY(DATE(YEAR(A181),MONTH(A181),0)),0))&amp;"€"),IF(D181&lt;&gt;D180,D181,""))</f>
        <v/>
      </c>
      <c r="C181">
        <f t="shared" si="13"/>
        <v>180</v>
      </c>
      <c r="D181" s="2">
        <f t="shared" si="10"/>
        <v>5</v>
      </c>
      <c r="E181" t="e">
        <f t="shared" ca="1" si="12"/>
        <v>#VALUE!</v>
      </c>
    </row>
    <row r="182" spans="1:5">
      <c r="A182" s="1">
        <f t="shared" si="11"/>
        <v>42763</v>
      </c>
      <c r="B182" t="str">
        <f ca="1">IF(DAY(A182)=1,IF(SUM(B183:OFFSET(B183,DAY(DATE(YEAR(A182),MONTH(A182),0)),0))=0,D182,MAX(B183:OFFSET(B183,DAY(DATE(YEAR(A182),MONTH(A182),0)),0))&amp;"€"),IF(D182&lt;&gt;D181,D182,""))</f>
        <v/>
      </c>
      <c r="C182">
        <f t="shared" si="13"/>
        <v>181</v>
      </c>
      <c r="D182" s="2">
        <f t="shared" si="10"/>
        <v>5</v>
      </c>
      <c r="E182" t="e">
        <f t="shared" ca="1" si="12"/>
        <v>#VALUE!</v>
      </c>
    </row>
    <row r="183" spans="1:5">
      <c r="A183" s="1">
        <f t="shared" si="11"/>
        <v>42764</v>
      </c>
      <c r="B183" t="str">
        <f ca="1">IF(DAY(A183)=1,IF(SUM(B184:OFFSET(B184,DAY(DATE(YEAR(A183),MONTH(A183),0)),0))=0,D183,MAX(B184:OFFSET(B184,DAY(DATE(YEAR(A183),MONTH(A183),0)),0))&amp;"€"),IF(D183&lt;&gt;D182,D183,""))</f>
        <v/>
      </c>
      <c r="C183">
        <f t="shared" si="13"/>
        <v>182</v>
      </c>
      <c r="D183" s="2">
        <f t="shared" si="10"/>
        <v>5</v>
      </c>
      <c r="E183" t="e">
        <f t="shared" ca="1" si="12"/>
        <v>#VALUE!</v>
      </c>
    </row>
    <row r="184" spans="1:5">
      <c r="A184" s="1">
        <f t="shared" si="11"/>
        <v>42765</v>
      </c>
      <c r="B184" t="str">
        <f ca="1">IF(DAY(A184)=1,IF(SUM(B185:OFFSET(B185,DAY(DATE(YEAR(A184),MONTH(A184),0)),0))=0,D184,MAX(B185:OFFSET(B185,DAY(DATE(YEAR(A184),MONTH(A184),0)),0))&amp;"€"),IF(D184&lt;&gt;D183,D184,""))</f>
        <v/>
      </c>
      <c r="C184">
        <f t="shared" si="13"/>
        <v>183</v>
      </c>
      <c r="D184" s="2">
        <f t="shared" si="10"/>
        <v>5</v>
      </c>
      <c r="E184" t="e">
        <f t="shared" ca="1" si="12"/>
        <v>#VALUE!</v>
      </c>
    </row>
    <row r="185" spans="1:5">
      <c r="A185" s="1">
        <f t="shared" si="11"/>
        <v>42766</v>
      </c>
      <c r="B185" t="str">
        <f ca="1">IF(DAY(A185)=1,IF(SUM(B186:OFFSET(B186,DAY(DATE(YEAR(A185),MONTH(A185),0)),0))=0,D185,MAX(B186:OFFSET(B186,DAY(DATE(YEAR(A185),MONTH(A185),0)),0))&amp;"€"),IF(D185&lt;&gt;D184,D185,""))</f>
        <v/>
      </c>
      <c r="C185">
        <f t="shared" si="13"/>
        <v>184</v>
      </c>
      <c r="D185" s="2">
        <f t="shared" si="10"/>
        <v>5</v>
      </c>
      <c r="E185" t="e">
        <f t="shared" ca="1" si="12"/>
        <v>#VALUE!</v>
      </c>
    </row>
    <row r="186" spans="1:5">
      <c r="A186" s="1">
        <f t="shared" si="11"/>
        <v>42767</v>
      </c>
      <c r="B186" t="str">
        <f ca="1">IF(DAY(A186)=1,IF(SUM(B187:OFFSET(B187,DAY(DATE(YEAR(A186),MONTH(A186),0)),0))=0,D186,MAX(B187:OFFSET(B187,DAY(DATE(YEAR(A186),MONTH(A186),0)),0))&amp;"€"),IF(D186&lt;&gt;D185,D186,""))</f>
        <v>10€</v>
      </c>
      <c r="C186">
        <f t="shared" si="13"/>
        <v>185</v>
      </c>
      <c r="D186" s="2">
        <f t="shared" si="10"/>
        <v>5</v>
      </c>
      <c r="E186" t="e">
        <f t="shared" ca="1" si="12"/>
        <v>#VALUE!</v>
      </c>
    </row>
    <row r="187" spans="1:5">
      <c r="A187" s="1">
        <f t="shared" si="11"/>
        <v>42768</v>
      </c>
      <c r="B187" t="str">
        <f ca="1">IF(DAY(A187)=1,IF(SUM(B188:OFFSET(B188,DAY(DATE(YEAR(A187),MONTH(A187),0)),0))=0,D187,MAX(B188:OFFSET(B188,DAY(DATE(YEAR(A187),MONTH(A187),0)),0))&amp;"€"),IF(D187&lt;&gt;D186,D187,""))</f>
        <v/>
      </c>
      <c r="C187">
        <f t="shared" si="13"/>
        <v>186</v>
      </c>
      <c r="D187" s="2">
        <f t="shared" si="10"/>
        <v>5</v>
      </c>
      <c r="E187" t="e">
        <f t="shared" ca="1" si="12"/>
        <v>#VALUE!</v>
      </c>
    </row>
    <row r="188" spans="1:5">
      <c r="A188" s="1">
        <f t="shared" si="11"/>
        <v>42769</v>
      </c>
      <c r="B188" t="str">
        <f ca="1">IF(DAY(A188)=1,IF(SUM(B189:OFFSET(B189,DAY(DATE(YEAR(A188),MONTH(A188),0)),0))=0,D188,MAX(B189:OFFSET(B189,DAY(DATE(YEAR(A188),MONTH(A188),0)),0))&amp;"€"),IF(D188&lt;&gt;D187,D188,""))</f>
        <v/>
      </c>
      <c r="C188">
        <f t="shared" si="13"/>
        <v>187</v>
      </c>
      <c r="D188" s="2">
        <f t="shared" si="10"/>
        <v>5</v>
      </c>
      <c r="E188" t="e">
        <f t="shared" ca="1" si="12"/>
        <v>#VALUE!</v>
      </c>
    </row>
    <row r="189" spans="1:5">
      <c r="A189" s="1">
        <f t="shared" si="11"/>
        <v>42770</v>
      </c>
      <c r="B189" t="str">
        <f ca="1">IF(DAY(A189)=1,IF(SUM(B190:OFFSET(B190,DAY(DATE(YEAR(A189),MONTH(A189),0)),0))=0,D189,MAX(B190:OFFSET(B190,DAY(DATE(YEAR(A189),MONTH(A189),0)),0))&amp;"€"),IF(D189&lt;&gt;D188,D189,""))</f>
        <v/>
      </c>
      <c r="C189">
        <f t="shared" si="13"/>
        <v>188</v>
      </c>
      <c r="D189" s="2">
        <f t="shared" si="10"/>
        <v>5</v>
      </c>
      <c r="E189" t="e">
        <f t="shared" ca="1" si="12"/>
        <v>#VALUE!</v>
      </c>
    </row>
    <row r="190" spans="1:5">
      <c r="A190" s="1">
        <f t="shared" si="11"/>
        <v>42771</v>
      </c>
      <c r="B190" t="str">
        <f ca="1">IF(DAY(A190)=1,IF(SUM(B191:OFFSET(B191,DAY(DATE(YEAR(A190),MONTH(A190),0)),0))=0,D190,MAX(B191:OFFSET(B191,DAY(DATE(YEAR(A190),MONTH(A190),0)),0))&amp;"€"),IF(D190&lt;&gt;D189,D190,""))</f>
        <v/>
      </c>
      <c r="C190">
        <f t="shared" si="13"/>
        <v>189</v>
      </c>
      <c r="D190" s="2">
        <f t="shared" si="10"/>
        <v>5</v>
      </c>
      <c r="E190" t="e">
        <f t="shared" ca="1" si="12"/>
        <v>#VALUE!</v>
      </c>
    </row>
    <row r="191" spans="1:5">
      <c r="A191" s="1">
        <f t="shared" si="11"/>
        <v>42772</v>
      </c>
      <c r="B191" t="str">
        <f ca="1">IF(DAY(A191)=1,IF(SUM(B192:OFFSET(B192,DAY(DATE(YEAR(A191),MONTH(A191),0)),0))=0,D191,MAX(B192:OFFSET(B192,DAY(DATE(YEAR(A191),MONTH(A191),0)),0))&amp;"€"),IF(D191&lt;&gt;D190,D191,""))</f>
        <v/>
      </c>
      <c r="C191">
        <f t="shared" si="13"/>
        <v>190</v>
      </c>
      <c r="D191" s="2">
        <f t="shared" si="10"/>
        <v>5</v>
      </c>
      <c r="E191" t="e">
        <f t="shared" ca="1" si="12"/>
        <v>#VALUE!</v>
      </c>
    </row>
    <row r="192" spans="1:5">
      <c r="A192" s="1">
        <f t="shared" si="11"/>
        <v>42773</v>
      </c>
      <c r="B192" t="str">
        <f ca="1">IF(DAY(A192)=1,IF(SUM(B193:OFFSET(B193,DAY(DATE(YEAR(A192),MONTH(A192),0)),0))=0,D192,MAX(B193:OFFSET(B193,DAY(DATE(YEAR(A192),MONTH(A192),0)),0))&amp;"€"),IF(D192&lt;&gt;D191,D192,""))</f>
        <v/>
      </c>
      <c r="C192">
        <f t="shared" si="13"/>
        <v>191</v>
      </c>
      <c r="D192" s="2">
        <f t="shared" si="10"/>
        <v>5</v>
      </c>
      <c r="E192" t="e">
        <f t="shared" ca="1" si="12"/>
        <v>#VALUE!</v>
      </c>
    </row>
    <row r="193" spans="1:5">
      <c r="A193" s="1">
        <f t="shared" si="11"/>
        <v>42774</v>
      </c>
      <c r="B193" t="str">
        <f ca="1">IF(DAY(A193)=1,IF(SUM(B194:OFFSET(B194,DAY(DATE(YEAR(A193),MONTH(A193),0)),0))=0,D193,MAX(B194:OFFSET(B194,DAY(DATE(YEAR(A193),MONTH(A193),0)),0))&amp;"€"),IF(D193&lt;&gt;D192,D193,""))</f>
        <v/>
      </c>
      <c r="C193">
        <f t="shared" si="13"/>
        <v>192</v>
      </c>
      <c r="D193" s="2">
        <f t="shared" si="10"/>
        <v>5</v>
      </c>
      <c r="E193" t="e">
        <f t="shared" ca="1" si="12"/>
        <v>#VALUE!</v>
      </c>
    </row>
    <row r="194" spans="1:5">
      <c r="A194" s="1">
        <f t="shared" si="11"/>
        <v>42775</v>
      </c>
      <c r="B194" t="str">
        <f ca="1">IF(DAY(A194)=1,IF(SUM(B195:OFFSET(B195,DAY(DATE(YEAR(A194),MONTH(A194),0)),0))=0,D194,MAX(B195:OFFSET(B195,DAY(DATE(YEAR(A194),MONTH(A194),0)),0))&amp;"€"),IF(D194&lt;&gt;D193,D194,""))</f>
        <v/>
      </c>
      <c r="C194">
        <f t="shared" si="13"/>
        <v>193</v>
      </c>
      <c r="D194" s="2">
        <f t="shared" si="10"/>
        <v>5</v>
      </c>
      <c r="E194" t="e">
        <f t="shared" ca="1" si="12"/>
        <v>#VALUE!</v>
      </c>
    </row>
    <row r="195" spans="1:5">
      <c r="A195" s="1">
        <f t="shared" si="11"/>
        <v>42776</v>
      </c>
      <c r="B195" t="str">
        <f ca="1">IF(DAY(A195)=1,IF(SUM(B196:OFFSET(B196,DAY(DATE(YEAR(A195),MONTH(A195),0)),0))=0,D195,MAX(B196:OFFSET(B196,DAY(DATE(YEAR(A195),MONTH(A195),0)),0))&amp;"€"),IF(D195&lt;&gt;D194,D195,""))</f>
        <v/>
      </c>
      <c r="C195">
        <f t="shared" si="13"/>
        <v>194</v>
      </c>
      <c r="D195" s="2">
        <f t="shared" ref="D195:D258" si="14">IF(C195&lt;=100,1,IF(C195&lt;=200,5,IF(C195&lt;=300,10,IF(C195&lt;=400,15,IF(C195&lt;=500,20,IF(C195&gt;500,25,"erreur"))))))</f>
        <v>5</v>
      </c>
      <c r="E195" t="e">
        <f t="shared" ca="1" si="12"/>
        <v>#VALUE!</v>
      </c>
    </row>
    <row r="196" spans="1:5">
      <c r="A196" s="1">
        <f t="shared" ref="A196:A259" si="15">A195+1</f>
        <v>42777</v>
      </c>
      <c r="B196" t="str">
        <f ca="1">IF(DAY(A196)=1,IF(SUM(B197:OFFSET(B197,DAY(DATE(YEAR(A196),MONTH(A196),0)),0))=0,D196,MAX(B197:OFFSET(B197,DAY(DATE(YEAR(A196),MONTH(A196),0)),0))&amp;"€"),IF(D196&lt;&gt;D195,D196,""))</f>
        <v/>
      </c>
      <c r="C196">
        <f t="shared" si="13"/>
        <v>195</v>
      </c>
      <c r="D196" s="2">
        <f t="shared" si="14"/>
        <v>5</v>
      </c>
      <c r="E196" t="e">
        <f t="shared" ca="1" si="12"/>
        <v>#VALUE!</v>
      </c>
    </row>
    <row r="197" spans="1:5">
      <c r="A197" s="1">
        <f t="shared" si="15"/>
        <v>42778</v>
      </c>
      <c r="B197" t="str">
        <f ca="1">IF(DAY(A197)=1,IF(SUM(B198:OFFSET(B198,DAY(DATE(YEAR(A197),MONTH(A197),0)),0))=0,D197,MAX(B198:OFFSET(B198,DAY(DATE(YEAR(A197),MONTH(A197),0)),0))&amp;"€"),IF(D197&lt;&gt;D196,D197,""))</f>
        <v/>
      </c>
      <c r="C197">
        <f t="shared" si="13"/>
        <v>196</v>
      </c>
      <c r="D197" s="2">
        <f t="shared" si="14"/>
        <v>5</v>
      </c>
      <c r="E197" t="e">
        <f t="shared" ca="1" si="12"/>
        <v>#VALUE!</v>
      </c>
    </row>
    <row r="198" spans="1:5">
      <c r="A198" s="1">
        <f t="shared" si="15"/>
        <v>42779</v>
      </c>
      <c r="B198" t="str">
        <f ca="1">IF(DAY(A198)=1,IF(SUM(B199:OFFSET(B199,DAY(DATE(YEAR(A198),MONTH(A198),0)),0))=0,D198,MAX(B199:OFFSET(B199,DAY(DATE(YEAR(A198),MONTH(A198),0)),0))&amp;"€"),IF(D198&lt;&gt;D197,D198,""))</f>
        <v/>
      </c>
      <c r="C198">
        <f t="shared" si="13"/>
        <v>197</v>
      </c>
      <c r="D198" s="2">
        <f t="shared" si="14"/>
        <v>5</v>
      </c>
      <c r="E198" t="e">
        <f t="shared" ca="1" si="12"/>
        <v>#VALUE!</v>
      </c>
    </row>
    <row r="199" spans="1:5">
      <c r="A199" s="1">
        <f t="shared" si="15"/>
        <v>42780</v>
      </c>
      <c r="B199" t="str">
        <f ca="1">IF(DAY(A199)=1,IF(SUM(B200:OFFSET(B200,DAY(DATE(YEAR(A199),MONTH(A199),0)),0))=0,D199,MAX(B200:OFFSET(B200,DAY(DATE(YEAR(A199),MONTH(A199),0)),0))&amp;"€"),IF(D199&lt;&gt;D198,D199,""))</f>
        <v/>
      </c>
      <c r="C199">
        <f t="shared" si="13"/>
        <v>198</v>
      </c>
      <c r="D199" s="2">
        <f t="shared" si="14"/>
        <v>5</v>
      </c>
      <c r="E199" t="e">
        <f t="shared" ca="1" si="12"/>
        <v>#VALUE!</v>
      </c>
    </row>
    <row r="200" spans="1:5">
      <c r="A200" s="1">
        <f t="shared" si="15"/>
        <v>42781</v>
      </c>
      <c r="B200" t="str">
        <f ca="1">IF(DAY(A200)=1,IF(SUM(B201:OFFSET(B201,DAY(DATE(YEAR(A200),MONTH(A200),0)),0))=0,D200,MAX(B201:OFFSET(B201,DAY(DATE(YEAR(A200),MONTH(A200),0)),0))&amp;"€"),IF(D200&lt;&gt;D199,D200,""))</f>
        <v/>
      </c>
      <c r="C200">
        <f t="shared" si="13"/>
        <v>199</v>
      </c>
      <c r="D200" s="2">
        <f t="shared" si="14"/>
        <v>5</v>
      </c>
      <c r="E200" t="e">
        <f t="shared" ca="1" si="12"/>
        <v>#VALUE!</v>
      </c>
    </row>
    <row r="201" spans="1:5">
      <c r="A201" s="1">
        <f t="shared" si="15"/>
        <v>42782</v>
      </c>
      <c r="B201" t="str">
        <f ca="1">IF(DAY(A201)=1,IF(SUM(B202:OFFSET(B202,DAY(DATE(YEAR(A201),MONTH(A201),0)),0))=0,D201,MAX(B202:OFFSET(B202,DAY(DATE(YEAR(A201),MONTH(A201),0)),0))&amp;"€"),IF(D201&lt;&gt;D200,D201,""))</f>
        <v/>
      </c>
      <c r="C201">
        <f t="shared" si="13"/>
        <v>200</v>
      </c>
      <c r="D201" s="2">
        <f t="shared" si="14"/>
        <v>5</v>
      </c>
      <c r="E201" t="e">
        <f t="shared" ca="1" si="12"/>
        <v>#VALUE!</v>
      </c>
    </row>
    <row r="202" spans="1:5">
      <c r="A202" s="1">
        <f t="shared" si="15"/>
        <v>42783</v>
      </c>
      <c r="B202">
        <f ca="1">IF(DAY(A202)=1,IF(SUM(B203:OFFSET(B203,DAY(DATE(YEAR(A202),MONTH(A202),0)),0))=0,D202,MAX(B203:OFFSET(B203,DAY(DATE(YEAR(A202),MONTH(A202),0)),0))&amp;"€"),IF(D202&lt;&gt;D201,D202,""))</f>
        <v>10</v>
      </c>
      <c r="C202">
        <f t="shared" si="13"/>
        <v>201</v>
      </c>
      <c r="D202" s="2">
        <f t="shared" si="14"/>
        <v>10</v>
      </c>
      <c r="E202" t="e">
        <f t="shared" ca="1" si="12"/>
        <v>#VALUE!</v>
      </c>
    </row>
    <row r="203" spans="1:5">
      <c r="A203" s="1">
        <f t="shared" si="15"/>
        <v>42784</v>
      </c>
      <c r="B203" t="str">
        <f ca="1">IF(DAY(A203)=1,IF(SUM(B204:OFFSET(B204,DAY(DATE(YEAR(A203),MONTH(A203),0)),0))=0,D203,MAX(B204:OFFSET(B204,DAY(DATE(YEAR(A203),MONTH(A203),0)),0))&amp;"€"),IF(D203&lt;&gt;D202,D203,""))</f>
        <v/>
      </c>
      <c r="C203">
        <f t="shared" si="13"/>
        <v>202</v>
      </c>
      <c r="D203" s="2">
        <f t="shared" si="14"/>
        <v>10</v>
      </c>
      <c r="E203" t="e">
        <f t="shared" ca="1" si="12"/>
        <v>#VALUE!</v>
      </c>
    </row>
    <row r="204" spans="1:5">
      <c r="A204" s="1">
        <f t="shared" si="15"/>
        <v>42785</v>
      </c>
      <c r="B204" t="str">
        <f ca="1">IF(DAY(A204)=1,IF(SUM(B205:OFFSET(B205,DAY(DATE(YEAR(A204),MONTH(A204),0)),0))=0,D204,MAX(B205:OFFSET(B205,DAY(DATE(YEAR(A204),MONTH(A204),0)),0))&amp;"€"),IF(D204&lt;&gt;D203,D204,""))</f>
        <v/>
      </c>
      <c r="C204">
        <f t="shared" si="13"/>
        <v>203</v>
      </c>
      <c r="D204" s="2">
        <f t="shared" si="14"/>
        <v>10</v>
      </c>
      <c r="E204" t="e">
        <f t="shared" ca="1" si="12"/>
        <v>#VALUE!</v>
      </c>
    </row>
    <row r="205" spans="1:5">
      <c r="A205" s="1">
        <f t="shared" si="15"/>
        <v>42786</v>
      </c>
      <c r="B205" t="str">
        <f ca="1">IF(DAY(A205)=1,IF(SUM(B206:OFFSET(B206,DAY(DATE(YEAR(A205),MONTH(A205),0)),0))=0,D205,MAX(B206:OFFSET(B206,DAY(DATE(YEAR(A205),MONTH(A205),0)),0))&amp;"€"),IF(D205&lt;&gt;D204,D205,""))</f>
        <v/>
      </c>
      <c r="C205">
        <f t="shared" si="13"/>
        <v>204</v>
      </c>
      <c r="D205" s="2">
        <f t="shared" si="14"/>
        <v>10</v>
      </c>
      <c r="E205" t="e">
        <f t="shared" ca="1" si="12"/>
        <v>#VALUE!</v>
      </c>
    </row>
    <row r="206" spans="1:5">
      <c r="A206" s="1">
        <f t="shared" si="15"/>
        <v>42787</v>
      </c>
      <c r="B206" t="str">
        <f ca="1">IF(DAY(A206)=1,IF(SUM(B207:OFFSET(B207,DAY(DATE(YEAR(A206),MONTH(A206),0)),0))=0,D206,MAX(B207:OFFSET(B207,DAY(DATE(YEAR(A206),MONTH(A206),0)),0))&amp;"€"),IF(D206&lt;&gt;D205,D206,""))</f>
        <v/>
      </c>
      <c r="C206">
        <f t="shared" si="13"/>
        <v>205</v>
      </c>
      <c r="D206" s="2">
        <f t="shared" si="14"/>
        <v>10</v>
      </c>
      <c r="E206" t="e">
        <f t="shared" ca="1" si="12"/>
        <v>#VALUE!</v>
      </c>
    </row>
    <row r="207" spans="1:5">
      <c r="A207" s="1">
        <f t="shared" si="15"/>
        <v>42788</v>
      </c>
      <c r="B207" t="str">
        <f ca="1">IF(DAY(A207)=1,IF(SUM(B208:OFFSET(B208,DAY(DATE(YEAR(A207),MONTH(A207),0)),0))=0,D207,MAX(B208:OFFSET(B208,DAY(DATE(YEAR(A207),MONTH(A207),0)),0))&amp;"€"),IF(D207&lt;&gt;D206,D207,""))</f>
        <v/>
      </c>
      <c r="C207">
        <f t="shared" si="13"/>
        <v>206</v>
      </c>
      <c r="D207" s="2">
        <f t="shared" si="14"/>
        <v>10</v>
      </c>
      <c r="E207" t="e">
        <f t="shared" ca="1" si="12"/>
        <v>#VALUE!</v>
      </c>
    </row>
    <row r="208" spans="1:5">
      <c r="A208" s="1">
        <f t="shared" si="15"/>
        <v>42789</v>
      </c>
      <c r="B208" t="str">
        <f ca="1">IF(DAY(A208)=1,IF(SUM(B209:OFFSET(B209,DAY(DATE(YEAR(A208),MONTH(A208),0)),0))=0,D208,MAX(B209:OFFSET(B209,DAY(DATE(YEAR(A208),MONTH(A208),0)),0))&amp;"€"),IF(D208&lt;&gt;D207,D208,""))</f>
        <v/>
      </c>
      <c r="C208">
        <f t="shared" si="13"/>
        <v>207</v>
      </c>
      <c r="D208" s="2">
        <f t="shared" si="14"/>
        <v>10</v>
      </c>
      <c r="E208" t="e">
        <f t="shared" ca="1" si="12"/>
        <v>#VALUE!</v>
      </c>
    </row>
    <row r="209" spans="1:5">
      <c r="A209" s="1">
        <f t="shared" si="15"/>
        <v>42790</v>
      </c>
      <c r="B209" t="str">
        <f ca="1">IF(DAY(A209)=1,IF(SUM(B210:OFFSET(B210,DAY(DATE(YEAR(A209),MONTH(A209),0)),0))=0,D209,MAX(B210:OFFSET(B210,DAY(DATE(YEAR(A209),MONTH(A209),0)),0))&amp;"€"),IF(D209&lt;&gt;D208,D209,""))</f>
        <v/>
      </c>
      <c r="C209">
        <f t="shared" si="13"/>
        <v>208</v>
      </c>
      <c r="D209" s="2">
        <f t="shared" si="14"/>
        <v>10</v>
      </c>
      <c r="E209" t="e">
        <f t="shared" ca="1" si="12"/>
        <v>#VALUE!</v>
      </c>
    </row>
    <row r="210" spans="1:5">
      <c r="A210" s="1">
        <f t="shared" si="15"/>
        <v>42791</v>
      </c>
      <c r="B210" t="str">
        <f ca="1">IF(DAY(A210)=1,IF(SUM(B211:OFFSET(B211,DAY(DATE(YEAR(A210),MONTH(A210),0)),0))=0,D210,MAX(B211:OFFSET(B211,DAY(DATE(YEAR(A210),MONTH(A210),0)),0))&amp;"€"),IF(D210&lt;&gt;D209,D210,""))</f>
        <v/>
      </c>
      <c r="C210">
        <f t="shared" si="13"/>
        <v>209</v>
      </c>
      <c r="D210" s="2">
        <f t="shared" si="14"/>
        <v>10</v>
      </c>
      <c r="E210" t="e">
        <f t="shared" ca="1" si="12"/>
        <v>#VALUE!</v>
      </c>
    </row>
    <row r="211" spans="1:5">
      <c r="A211" s="1">
        <f t="shared" si="15"/>
        <v>42792</v>
      </c>
      <c r="B211" t="str">
        <f ca="1">IF(DAY(A211)=1,IF(SUM(B212:OFFSET(B212,DAY(DATE(YEAR(A211),MONTH(A211),0)),0))=0,D211,MAX(B212:OFFSET(B212,DAY(DATE(YEAR(A211),MONTH(A211),0)),0))&amp;"€"),IF(D211&lt;&gt;D210,D211,""))</f>
        <v/>
      </c>
      <c r="C211">
        <f t="shared" si="13"/>
        <v>210</v>
      </c>
      <c r="D211" s="2">
        <f t="shared" si="14"/>
        <v>10</v>
      </c>
      <c r="E211" t="e">
        <f t="shared" ca="1" si="12"/>
        <v>#VALUE!</v>
      </c>
    </row>
    <row r="212" spans="1:5">
      <c r="A212" s="1">
        <f t="shared" si="15"/>
        <v>42793</v>
      </c>
      <c r="B212" t="str">
        <f ca="1">IF(DAY(A212)=1,IF(SUM(B213:OFFSET(B213,DAY(DATE(YEAR(A212),MONTH(A212),0)),0))=0,D212,MAX(B213:OFFSET(B213,DAY(DATE(YEAR(A212),MONTH(A212),0)),0))&amp;"€"),IF(D212&lt;&gt;D211,D212,""))</f>
        <v/>
      </c>
      <c r="C212">
        <f t="shared" si="13"/>
        <v>211</v>
      </c>
      <c r="D212" s="2">
        <f t="shared" si="14"/>
        <v>10</v>
      </c>
      <c r="E212" t="e">
        <f t="shared" ca="1" si="12"/>
        <v>#VALUE!</v>
      </c>
    </row>
    <row r="213" spans="1:5">
      <c r="A213" s="1">
        <f t="shared" si="15"/>
        <v>42794</v>
      </c>
      <c r="B213" t="str">
        <f ca="1">IF(DAY(A213)=1,IF(SUM(B214:OFFSET(B214,DAY(DATE(YEAR(A213),MONTH(A213),0)),0))=0,D213,MAX(B214:OFFSET(B214,DAY(DATE(YEAR(A213),MONTH(A213),0)),0))&amp;"€"),IF(D213&lt;&gt;D212,D213,""))</f>
        <v/>
      </c>
      <c r="C213">
        <f t="shared" si="13"/>
        <v>212</v>
      </c>
      <c r="D213" s="2">
        <f t="shared" si="14"/>
        <v>10</v>
      </c>
      <c r="E213" t="e">
        <f t="shared" ca="1" si="12"/>
        <v>#VALUE!</v>
      </c>
    </row>
    <row r="214" spans="1:5">
      <c r="A214" s="1">
        <f t="shared" si="15"/>
        <v>42795</v>
      </c>
      <c r="B214">
        <f ca="1">IF(DAY(A214)=1,IF(SUM(B215:OFFSET(B215,DAY(DATE(YEAR(A214),MONTH(A214),0)),0))=0,D214,MAX(B215:OFFSET(B215,DAY(DATE(YEAR(A214),MONTH(A214),0)),0))&amp;"€"),IF(D214&lt;&gt;D213,D214,""))</f>
        <v>10</v>
      </c>
      <c r="C214">
        <f t="shared" si="13"/>
        <v>213</v>
      </c>
      <c r="D214" s="2">
        <f t="shared" si="14"/>
        <v>10</v>
      </c>
      <c r="E214" t="e">
        <f t="shared" ca="1" si="12"/>
        <v>#VALUE!</v>
      </c>
    </row>
    <row r="215" spans="1:5">
      <c r="A215" s="1">
        <f t="shared" si="15"/>
        <v>42796</v>
      </c>
      <c r="B215" t="str">
        <f ca="1">IF(DAY(A215)=1,IF(SUM(B216:OFFSET(B216,DAY(DATE(YEAR(A215),MONTH(A215),0)),0))=0,D215,MAX(B216:OFFSET(B216,DAY(DATE(YEAR(A215),MONTH(A215),0)),0))&amp;"€"),IF(D215&lt;&gt;D214,D215,""))</f>
        <v/>
      </c>
      <c r="C215">
        <f t="shared" si="13"/>
        <v>214</v>
      </c>
      <c r="D215" s="2">
        <f t="shared" si="14"/>
        <v>10</v>
      </c>
      <c r="E215" t="e">
        <f t="shared" ca="1" si="12"/>
        <v>#VALUE!</v>
      </c>
    </row>
    <row r="216" spans="1:5">
      <c r="A216" s="1">
        <f t="shared" si="15"/>
        <v>42797</v>
      </c>
      <c r="B216" t="str">
        <f ca="1">IF(DAY(A216)=1,IF(SUM(B217:OFFSET(B217,DAY(DATE(YEAR(A216),MONTH(A216),0)),0))=0,D216,MAX(B217:OFFSET(B217,DAY(DATE(YEAR(A216),MONTH(A216),0)),0))&amp;"€"),IF(D216&lt;&gt;D215,D216,""))</f>
        <v/>
      </c>
      <c r="C216">
        <f t="shared" si="13"/>
        <v>215</v>
      </c>
      <c r="D216" s="2">
        <f t="shared" si="14"/>
        <v>10</v>
      </c>
      <c r="E216" t="e">
        <f t="shared" ca="1" si="12"/>
        <v>#VALUE!</v>
      </c>
    </row>
    <row r="217" spans="1:5">
      <c r="A217" s="1">
        <f t="shared" si="15"/>
        <v>42798</v>
      </c>
      <c r="B217" t="str">
        <f ca="1">IF(DAY(A217)=1,IF(SUM(B218:OFFSET(B218,DAY(DATE(YEAR(A217),MONTH(A217),0)),0))=0,D217,MAX(B218:OFFSET(B218,DAY(DATE(YEAR(A217),MONTH(A217),0)),0))&amp;"€"),IF(D217&lt;&gt;D216,D217,""))</f>
        <v/>
      </c>
      <c r="C217">
        <f t="shared" si="13"/>
        <v>216</v>
      </c>
      <c r="D217" s="2">
        <f t="shared" si="14"/>
        <v>10</v>
      </c>
      <c r="E217" t="e">
        <f t="shared" ca="1" si="12"/>
        <v>#VALUE!</v>
      </c>
    </row>
    <row r="218" spans="1:5">
      <c r="A218" s="1">
        <f t="shared" si="15"/>
        <v>42799</v>
      </c>
      <c r="B218" t="str">
        <f ca="1">IF(DAY(A218)=1,IF(SUM(B219:OFFSET(B219,DAY(DATE(YEAR(A218),MONTH(A218),0)),0))=0,D218,MAX(B219:OFFSET(B219,DAY(DATE(YEAR(A218),MONTH(A218),0)),0))&amp;"€"),IF(D218&lt;&gt;D217,D218,""))</f>
        <v/>
      </c>
      <c r="C218">
        <f t="shared" si="13"/>
        <v>217</v>
      </c>
      <c r="D218" s="2">
        <f t="shared" si="14"/>
        <v>10</v>
      </c>
      <c r="E218" t="e">
        <f t="shared" ca="1" si="12"/>
        <v>#VALUE!</v>
      </c>
    </row>
    <row r="219" spans="1:5">
      <c r="A219" s="1">
        <f t="shared" si="15"/>
        <v>42800</v>
      </c>
      <c r="B219" t="str">
        <f ca="1">IF(DAY(A219)=1,IF(SUM(B220:OFFSET(B220,DAY(DATE(YEAR(A219),MONTH(A219),0)),0))=0,D219,MAX(B220:OFFSET(B220,DAY(DATE(YEAR(A219),MONTH(A219),0)),0))&amp;"€"),IF(D219&lt;&gt;D218,D219,""))</f>
        <v/>
      </c>
      <c r="C219">
        <f t="shared" si="13"/>
        <v>218</v>
      </c>
      <c r="D219" s="2">
        <f t="shared" si="14"/>
        <v>10</v>
      </c>
      <c r="E219" t="e">
        <f t="shared" ca="1" si="12"/>
        <v>#VALUE!</v>
      </c>
    </row>
    <row r="220" spans="1:5">
      <c r="A220" s="1">
        <f t="shared" si="15"/>
        <v>42801</v>
      </c>
      <c r="B220" t="str">
        <f ca="1">IF(DAY(A220)=1,IF(SUM(B221:OFFSET(B221,DAY(DATE(YEAR(A220),MONTH(A220),0)),0))=0,D220,MAX(B221:OFFSET(B221,DAY(DATE(YEAR(A220),MONTH(A220),0)),0))&amp;"€"),IF(D220&lt;&gt;D219,D220,""))</f>
        <v/>
      </c>
      <c r="C220">
        <f t="shared" si="13"/>
        <v>219</v>
      </c>
      <c r="D220" s="2">
        <f t="shared" si="14"/>
        <v>10</v>
      </c>
      <c r="E220" t="e">
        <f t="shared" ca="1" si="12"/>
        <v>#VALUE!</v>
      </c>
    </row>
    <row r="221" spans="1:5">
      <c r="A221" s="1">
        <f t="shared" si="15"/>
        <v>42802</v>
      </c>
      <c r="B221" t="str">
        <f ca="1">IF(DAY(A221)=1,IF(SUM(B222:OFFSET(B222,DAY(DATE(YEAR(A221),MONTH(A221),0)),0))=0,D221,MAX(B222:OFFSET(B222,DAY(DATE(YEAR(A221),MONTH(A221),0)),0))&amp;"€"),IF(D221&lt;&gt;D220,D221,""))</f>
        <v/>
      </c>
      <c r="C221">
        <f t="shared" si="13"/>
        <v>220</v>
      </c>
      <c r="D221" s="2">
        <f t="shared" si="14"/>
        <v>10</v>
      </c>
      <c r="E221" t="e">
        <f t="shared" ca="1" si="12"/>
        <v>#VALUE!</v>
      </c>
    </row>
    <row r="222" spans="1:5">
      <c r="A222" s="1">
        <f t="shared" si="15"/>
        <v>42803</v>
      </c>
      <c r="B222" t="str">
        <f ca="1">IF(DAY(A222)=1,IF(SUM(B223:OFFSET(B223,DAY(DATE(YEAR(A222),MONTH(A222),0)),0))=0,D222,MAX(B223:OFFSET(B223,DAY(DATE(YEAR(A222),MONTH(A222),0)),0))&amp;"€"),IF(D222&lt;&gt;D221,D222,""))</f>
        <v/>
      </c>
      <c r="C222">
        <f t="shared" si="13"/>
        <v>221</v>
      </c>
      <c r="D222" s="2">
        <f t="shared" si="14"/>
        <v>10</v>
      </c>
      <c r="E222" t="e">
        <f t="shared" ca="1" si="12"/>
        <v>#VALUE!</v>
      </c>
    </row>
    <row r="223" spans="1:5">
      <c r="A223" s="1">
        <f t="shared" si="15"/>
        <v>42804</v>
      </c>
      <c r="B223" t="str">
        <f ca="1">IF(DAY(A223)=1,IF(SUM(B224:OFFSET(B224,DAY(DATE(YEAR(A223),MONTH(A223),0)),0))=0,D223,MAX(B224:OFFSET(B224,DAY(DATE(YEAR(A223),MONTH(A223),0)),0))&amp;"€"),IF(D223&lt;&gt;D222,D223,""))</f>
        <v/>
      </c>
      <c r="C223">
        <f t="shared" si="13"/>
        <v>222</v>
      </c>
      <c r="D223" s="2">
        <f t="shared" si="14"/>
        <v>10</v>
      </c>
      <c r="E223" t="e">
        <f t="shared" ref="E223:E286" ca="1" si="16">E222+1-B223</f>
        <v>#VALUE!</v>
      </c>
    </row>
    <row r="224" spans="1:5">
      <c r="A224" s="1">
        <f t="shared" si="15"/>
        <v>42805</v>
      </c>
      <c r="B224" t="str">
        <f ca="1">IF(DAY(A224)=1,IF(SUM(B225:OFFSET(B225,DAY(DATE(YEAR(A224),MONTH(A224),0)),0))=0,D224,MAX(B225:OFFSET(B225,DAY(DATE(YEAR(A224),MONTH(A224),0)),0))&amp;"€"),IF(D224&lt;&gt;D223,D224,""))</f>
        <v/>
      </c>
      <c r="C224">
        <f t="shared" si="13"/>
        <v>223</v>
      </c>
      <c r="D224" s="2">
        <f t="shared" si="14"/>
        <v>10</v>
      </c>
      <c r="E224" t="e">
        <f t="shared" ca="1" si="16"/>
        <v>#VALUE!</v>
      </c>
    </row>
    <row r="225" spans="1:5">
      <c r="A225" s="1">
        <f t="shared" si="15"/>
        <v>42806</v>
      </c>
      <c r="B225" t="str">
        <f ca="1">IF(DAY(A225)=1,IF(SUM(B226:OFFSET(B226,DAY(DATE(YEAR(A225),MONTH(A225),0)),0))=0,D225,MAX(B226:OFFSET(B226,DAY(DATE(YEAR(A225),MONTH(A225),0)),0))&amp;"€"),IF(D225&lt;&gt;D224,D225,""))</f>
        <v/>
      </c>
      <c r="C225">
        <f t="shared" si="13"/>
        <v>224</v>
      </c>
      <c r="D225" s="2">
        <f t="shared" si="14"/>
        <v>10</v>
      </c>
      <c r="E225" t="e">
        <f t="shared" ca="1" si="16"/>
        <v>#VALUE!</v>
      </c>
    </row>
    <row r="226" spans="1:5">
      <c r="A226" s="1">
        <f t="shared" si="15"/>
        <v>42807</v>
      </c>
      <c r="B226" t="str">
        <f ca="1">IF(DAY(A226)=1,IF(SUM(B227:OFFSET(B227,DAY(DATE(YEAR(A226),MONTH(A226),0)),0))=0,D226,MAX(B227:OFFSET(B227,DAY(DATE(YEAR(A226),MONTH(A226),0)),0))&amp;"€"),IF(D226&lt;&gt;D225,D226,""))</f>
        <v/>
      </c>
      <c r="C226">
        <f t="shared" si="13"/>
        <v>225</v>
      </c>
      <c r="D226" s="2">
        <f t="shared" si="14"/>
        <v>10</v>
      </c>
      <c r="E226" t="e">
        <f t="shared" ca="1" si="16"/>
        <v>#VALUE!</v>
      </c>
    </row>
    <row r="227" spans="1:5">
      <c r="A227" s="1">
        <f t="shared" si="15"/>
        <v>42808</v>
      </c>
      <c r="B227" t="str">
        <f ca="1">IF(DAY(A227)=1,IF(SUM(B228:OFFSET(B228,DAY(DATE(YEAR(A227),MONTH(A227),0)),0))=0,D227,MAX(B228:OFFSET(B228,DAY(DATE(YEAR(A227),MONTH(A227),0)),0))&amp;"€"),IF(D227&lt;&gt;D226,D227,""))</f>
        <v/>
      </c>
      <c r="C227">
        <f t="shared" si="13"/>
        <v>226</v>
      </c>
      <c r="D227" s="2">
        <f t="shared" si="14"/>
        <v>10</v>
      </c>
      <c r="E227" t="e">
        <f t="shared" ca="1" si="16"/>
        <v>#VALUE!</v>
      </c>
    </row>
    <row r="228" spans="1:5">
      <c r="A228" s="1">
        <f t="shared" si="15"/>
        <v>42809</v>
      </c>
      <c r="B228" t="str">
        <f ca="1">IF(DAY(A228)=1,IF(SUM(B229:OFFSET(B229,DAY(DATE(YEAR(A228),MONTH(A228),0)),0))=0,D228,MAX(B229:OFFSET(B229,DAY(DATE(YEAR(A228),MONTH(A228),0)),0))&amp;"€"),IF(D228&lt;&gt;D227,D228,""))</f>
        <v/>
      </c>
      <c r="C228">
        <f t="shared" si="13"/>
        <v>227</v>
      </c>
      <c r="D228" s="2">
        <f t="shared" si="14"/>
        <v>10</v>
      </c>
      <c r="E228" t="e">
        <f t="shared" ca="1" si="16"/>
        <v>#VALUE!</v>
      </c>
    </row>
    <row r="229" spans="1:5">
      <c r="A229" s="1">
        <f t="shared" si="15"/>
        <v>42810</v>
      </c>
      <c r="B229" t="str">
        <f ca="1">IF(DAY(A229)=1,IF(SUM(B230:OFFSET(B230,DAY(DATE(YEAR(A229),MONTH(A229),0)),0))=0,D229,MAX(B230:OFFSET(B230,DAY(DATE(YEAR(A229),MONTH(A229),0)),0))&amp;"€"),IF(D229&lt;&gt;D228,D229,""))</f>
        <v/>
      </c>
      <c r="C229">
        <f t="shared" si="13"/>
        <v>228</v>
      </c>
      <c r="D229" s="2">
        <f t="shared" si="14"/>
        <v>10</v>
      </c>
      <c r="E229" t="e">
        <f t="shared" ca="1" si="16"/>
        <v>#VALUE!</v>
      </c>
    </row>
    <row r="230" spans="1:5">
      <c r="A230" s="1">
        <f t="shared" si="15"/>
        <v>42811</v>
      </c>
      <c r="B230" t="str">
        <f ca="1">IF(DAY(A230)=1,IF(SUM(B231:OFFSET(B231,DAY(DATE(YEAR(A230),MONTH(A230),0)),0))=0,D230,MAX(B231:OFFSET(B231,DAY(DATE(YEAR(A230),MONTH(A230),0)),0))&amp;"€"),IF(D230&lt;&gt;D229,D230,""))</f>
        <v/>
      </c>
      <c r="C230">
        <f t="shared" si="13"/>
        <v>229</v>
      </c>
      <c r="D230" s="2">
        <f t="shared" si="14"/>
        <v>10</v>
      </c>
      <c r="E230" t="e">
        <f t="shared" ca="1" si="16"/>
        <v>#VALUE!</v>
      </c>
    </row>
    <row r="231" spans="1:5">
      <c r="A231" s="1">
        <f t="shared" si="15"/>
        <v>42812</v>
      </c>
      <c r="B231" t="str">
        <f ca="1">IF(DAY(A231)=1,IF(SUM(B232:OFFSET(B232,DAY(DATE(YEAR(A231),MONTH(A231),0)),0))=0,D231,MAX(B232:OFFSET(B232,DAY(DATE(YEAR(A231),MONTH(A231),0)),0))&amp;"€"),IF(D231&lt;&gt;D230,D231,""))</f>
        <v/>
      </c>
      <c r="C231">
        <f t="shared" si="13"/>
        <v>230</v>
      </c>
      <c r="D231" s="2">
        <f t="shared" si="14"/>
        <v>10</v>
      </c>
      <c r="E231" t="e">
        <f t="shared" ca="1" si="16"/>
        <v>#VALUE!</v>
      </c>
    </row>
    <row r="232" spans="1:5">
      <c r="A232" s="1">
        <f t="shared" si="15"/>
        <v>42813</v>
      </c>
      <c r="B232" t="str">
        <f ca="1">IF(DAY(A232)=1,IF(SUM(B233:OFFSET(B233,DAY(DATE(YEAR(A232),MONTH(A232),0)),0))=0,D232,MAX(B233:OFFSET(B233,DAY(DATE(YEAR(A232),MONTH(A232),0)),0))&amp;"€"),IF(D232&lt;&gt;D231,D232,""))</f>
        <v/>
      </c>
      <c r="C232">
        <f t="shared" si="13"/>
        <v>231</v>
      </c>
      <c r="D232" s="2">
        <f t="shared" si="14"/>
        <v>10</v>
      </c>
      <c r="E232" t="e">
        <f t="shared" ca="1" si="16"/>
        <v>#VALUE!</v>
      </c>
    </row>
    <row r="233" spans="1:5">
      <c r="A233" s="1">
        <f t="shared" si="15"/>
        <v>42814</v>
      </c>
      <c r="B233" t="str">
        <f ca="1">IF(DAY(A233)=1,IF(SUM(B234:OFFSET(B234,DAY(DATE(YEAR(A233),MONTH(A233),0)),0))=0,D233,MAX(B234:OFFSET(B234,DAY(DATE(YEAR(A233),MONTH(A233),0)),0))&amp;"€"),IF(D233&lt;&gt;D232,D233,""))</f>
        <v/>
      </c>
      <c r="C233">
        <f t="shared" si="13"/>
        <v>232</v>
      </c>
      <c r="D233" s="2">
        <f t="shared" si="14"/>
        <v>10</v>
      </c>
      <c r="E233" t="e">
        <f t="shared" ca="1" si="16"/>
        <v>#VALUE!</v>
      </c>
    </row>
    <row r="234" spans="1:5">
      <c r="A234" s="1">
        <f t="shared" si="15"/>
        <v>42815</v>
      </c>
      <c r="B234" t="str">
        <f ca="1">IF(DAY(A234)=1,IF(SUM(B235:OFFSET(B235,DAY(DATE(YEAR(A234),MONTH(A234),0)),0))=0,D234,MAX(B235:OFFSET(B235,DAY(DATE(YEAR(A234),MONTH(A234),0)),0))&amp;"€"),IF(D234&lt;&gt;D233,D234,""))</f>
        <v/>
      </c>
      <c r="C234">
        <f t="shared" si="13"/>
        <v>233</v>
      </c>
      <c r="D234" s="2">
        <f t="shared" si="14"/>
        <v>10</v>
      </c>
      <c r="E234" t="e">
        <f t="shared" ca="1" si="16"/>
        <v>#VALUE!</v>
      </c>
    </row>
    <row r="235" spans="1:5">
      <c r="A235" s="1">
        <f t="shared" si="15"/>
        <v>42816</v>
      </c>
      <c r="B235" t="str">
        <f ca="1">IF(DAY(A235)=1,IF(SUM(B236:OFFSET(B236,DAY(DATE(YEAR(A235),MONTH(A235),0)),0))=0,D235,MAX(B236:OFFSET(B236,DAY(DATE(YEAR(A235),MONTH(A235),0)),0))&amp;"€"),IF(D235&lt;&gt;D234,D235,""))</f>
        <v/>
      </c>
      <c r="C235">
        <f t="shared" ref="C235:C298" si="17">C234+1</f>
        <v>234</v>
      </c>
      <c r="D235" s="2">
        <f t="shared" si="14"/>
        <v>10</v>
      </c>
      <c r="E235" t="e">
        <f t="shared" ca="1" si="16"/>
        <v>#VALUE!</v>
      </c>
    </row>
    <row r="236" spans="1:5">
      <c r="A236" s="1">
        <f t="shared" si="15"/>
        <v>42817</v>
      </c>
      <c r="B236" t="str">
        <f ca="1">IF(DAY(A236)=1,IF(SUM(B237:OFFSET(B237,DAY(DATE(YEAR(A236),MONTH(A236),0)),0))=0,D236,MAX(B237:OFFSET(B237,DAY(DATE(YEAR(A236),MONTH(A236),0)),0))&amp;"€"),IF(D236&lt;&gt;D235,D236,""))</f>
        <v/>
      </c>
      <c r="C236">
        <f t="shared" si="17"/>
        <v>235</v>
      </c>
      <c r="D236" s="2">
        <f t="shared" si="14"/>
        <v>10</v>
      </c>
      <c r="E236" t="e">
        <f t="shared" ca="1" si="16"/>
        <v>#VALUE!</v>
      </c>
    </row>
    <row r="237" spans="1:5">
      <c r="A237" s="1">
        <f t="shared" si="15"/>
        <v>42818</v>
      </c>
      <c r="B237" t="str">
        <f ca="1">IF(DAY(A237)=1,IF(SUM(B238:OFFSET(B238,DAY(DATE(YEAR(A237),MONTH(A237),0)),0))=0,D237,MAX(B238:OFFSET(B238,DAY(DATE(YEAR(A237),MONTH(A237),0)),0))&amp;"€"),IF(D237&lt;&gt;D236,D237,""))</f>
        <v/>
      </c>
      <c r="C237">
        <f t="shared" si="17"/>
        <v>236</v>
      </c>
      <c r="D237" s="2">
        <f t="shared" si="14"/>
        <v>10</v>
      </c>
      <c r="E237" t="e">
        <f t="shared" ca="1" si="16"/>
        <v>#VALUE!</v>
      </c>
    </row>
    <row r="238" spans="1:5">
      <c r="A238" s="1">
        <f t="shared" si="15"/>
        <v>42819</v>
      </c>
      <c r="B238" t="str">
        <f ca="1">IF(DAY(A238)=1,IF(SUM(B239:OFFSET(B239,DAY(DATE(YEAR(A238),MONTH(A238),0)),0))=0,D238,MAX(B239:OFFSET(B239,DAY(DATE(YEAR(A238),MONTH(A238),0)),0))&amp;"€"),IF(D238&lt;&gt;D237,D238,""))</f>
        <v/>
      </c>
      <c r="C238">
        <f t="shared" si="17"/>
        <v>237</v>
      </c>
      <c r="D238" s="2">
        <f t="shared" si="14"/>
        <v>10</v>
      </c>
      <c r="E238" t="e">
        <f t="shared" ca="1" si="16"/>
        <v>#VALUE!</v>
      </c>
    </row>
    <row r="239" spans="1:5">
      <c r="A239" s="1">
        <f t="shared" si="15"/>
        <v>42820</v>
      </c>
      <c r="B239" t="str">
        <f ca="1">IF(DAY(A239)=1,IF(SUM(B240:OFFSET(B240,DAY(DATE(YEAR(A239),MONTH(A239),0)),0))=0,D239,MAX(B240:OFFSET(B240,DAY(DATE(YEAR(A239),MONTH(A239),0)),0))&amp;"€"),IF(D239&lt;&gt;D238,D239,""))</f>
        <v/>
      </c>
      <c r="C239">
        <f t="shared" si="17"/>
        <v>238</v>
      </c>
      <c r="D239" s="2">
        <f t="shared" si="14"/>
        <v>10</v>
      </c>
      <c r="E239" t="e">
        <f t="shared" ca="1" si="16"/>
        <v>#VALUE!</v>
      </c>
    </row>
    <row r="240" spans="1:5">
      <c r="A240" s="1">
        <f t="shared" si="15"/>
        <v>42821</v>
      </c>
      <c r="B240" t="str">
        <f ca="1">IF(DAY(A240)=1,IF(SUM(B241:OFFSET(B241,DAY(DATE(YEAR(A240),MONTH(A240),0)),0))=0,D240,MAX(B241:OFFSET(B241,DAY(DATE(YEAR(A240),MONTH(A240),0)),0))&amp;"€"),IF(D240&lt;&gt;D239,D240,""))</f>
        <v/>
      </c>
      <c r="C240">
        <f t="shared" si="17"/>
        <v>239</v>
      </c>
      <c r="D240" s="2">
        <f t="shared" si="14"/>
        <v>10</v>
      </c>
      <c r="E240" t="e">
        <f t="shared" ca="1" si="16"/>
        <v>#VALUE!</v>
      </c>
    </row>
    <row r="241" spans="1:5">
      <c r="A241" s="1">
        <f t="shared" si="15"/>
        <v>42822</v>
      </c>
      <c r="B241" t="str">
        <f ca="1">IF(DAY(A241)=1,IF(SUM(B242:OFFSET(B242,DAY(DATE(YEAR(A241),MONTH(A241),0)),0))=0,D241,MAX(B242:OFFSET(B242,DAY(DATE(YEAR(A241),MONTH(A241),0)),0))&amp;"€"),IF(D241&lt;&gt;D240,D241,""))</f>
        <v/>
      </c>
      <c r="C241">
        <f t="shared" si="17"/>
        <v>240</v>
      </c>
      <c r="D241" s="2">
        <f t="shared" si="14"/>
        <v>10</v>
      </c>
      <c r="E241" t="e">
        <f t="shared" ca="1" si="16"/>
        <v>#VALUE!</v>
      </c>
    </row>
    <row r="242" spans="1:5">
      <c r="A242" s="1">
        <f t="shared" si="15"/>
        <v>42823</v>
      </c>
      <c r="B242" t="str">
        <f ca="1">IF(DAY(A242)=1,IF(SUM(B243:OFFSET(B243,DAY(DATE(YEAR(A242),MONTH(A242),0)),0))=0,D242,MAX(B243:OFFSET(B243,DAY(DATE(YEAR(A242),MONTH(A242),0)),0))&amp;"€"),IF(D242&lt;&gt;D241,D242,""))</f>
        <v/>
      </c>
      <c r="C242">
        <f t="shared" si="17"/>
        <v>241</v>
      </c>
      <c r="D242" s="2">
        <f t="shared" si="14"/>
        <v>10</v>
      </c>
      <c r="E242" t="e">
        <f t="shared" ca="1" si="16"/>
        <v>#VALUE!</v>
      </c>
    </row>
    <row r="243" spans="1:5">
      <c r="A243" s="1">
        <f t="shared" si="15"/>
        <v>42824</v>
      </c>
      <c r="B243" t="str">
        <f ca="1">IF(DAY(A243)=1,IF(SUM(B244:OFFSET(B244,DAY(DATE(YEAR(A243),MONTH(A243),0)),0))=0,D243,MAX(B244:OFFSET(B244,DAY(DATE(YEAR(A243),MONTH(A243),0)),0))&amp;"€"),IF(D243&lt;&gt;D242,D243,""))</f>
        <v/>
      </c>
      <c r="C243">
        <f t="shared" si="17"/>
        <v>242</v>
      </c>
      <c r="D243" s="2">
        <f t="shared" si="14"/>
        <v>10</v>
      </c>
      <c r="E243" t="e">
        <f t="shared" ca="1" si="16"/>
        <v>#VALUE!</v>
      </c>
    </row>
    <row r="244" spans="1:5">
      <c r="A244" s="1">
        <f t="shared" si="15"/>
        <v>42825</v>
      </c>
      <c r="B244" t="str">
        <f ca="1">IF(DAY(A244)=1,IF(SUM(B245:OFFSET(B245,DAY(DATE(YEAR(A244),MONTH(A244),0)),0))=0,D244,MAX(B245:OFFSET(B245,DAY(DATE(YEAR(A244),MONTH(A244),0)),0))&amp;"€"),IF(D244&lt;&gt;D243,D244,""))</f>
        <v/>
      </c>
      <c r="C244">
        <f t="shared" si="17"/>
        <v>243</v>
      </c>
      <c r="D244" s="2">
        <f t="shared" si="14"/>
        <v>10</v>
      </c>
      <c r="E244" t="e">
        <f t="shared" ca="1" si="16"/>
        <v>#VALUE!</v>
      </c>
    </row>
    <row r="245" spans="1:5">
      <c r="A245" s="1">
        <f t="shared" si="15"/>
        <v>42826</v>
      </c>
      <c r="B245">
        <f ca="1">IF(DAY(A245)=1,IF(SUM(B246:OFFSET(B246,DAY(DATE(YEAR(A245),MONTH(A245),0)),0))=0,D245,MAX(B246:OFFSET(B246,DAY(DATE(YEAR(A245),MONTH(A245),0)),0))&amp;"€"),IF(D245&lt;&gt;D244,D245,""))</f>
        <v>10</v>
      </c>
      <c r="C245">
        <f t="shared" si="17"/>
        <v>244</v>
      </c>
      <c r="D245" s="2">
        <f t="shared" si="14"/>
        <v>10</v>
      </c>
      <c r="E245" t="e">
        <f t="shared" ca="1" si="16"/>
        <v>#VALUE!</v>
      </c>
    </row>
    <row r="246" spans="1:5">
      <c r="A246" s="1">
        <f t="shared" si="15"/>
        <v>42827</v>
      </c>
      <c r="B246" t="str">
        <f ca="1">IF(DAY(A246)=1,IF(SUM(B247:OFFSET(B247,DAY(DATE(YEAR(A246),MONTH(A246),0)),0))=0,D246,MAX(B247:OFFSET(B247,DAY(DATE(YEAR(A246),MONTH(A246),0)),0))&amp;"€"),IF(D246&lt;&gt;D245,D246,""))</f>
        <v/>
      </c>
      <c r="C246">
        <f t="shared" si="17"/>
        <v>245</v>
      </c>
      <c r="D246" s="2">
        <f t="shared" si="14"/>
        <v>10</v>
      </c>
      <c r="E246" t="e">
        <f t="shared" ca="1" si="16"/>
        <v>#VALUE!</v>
      </c>
    </row>
    <row r="247" spans="1:5">
      <c r="A247" s="1">
        <f t="shared" si="15"/>
        <v>42828</v>
      </c>
      <c r="B247" t="str">
        <f ca="1">IF(DAY(A247)=1,IF(SUM(B248:OFFSET(B248,DAY(DATE(YEAR(A247),MONTH(A247),0)),0))=0,D247,MAX(B248:OFFSET(B248,DAY(DATE(YEAR(A247),MONTH(A247),0)),0))&amp;"€"),IF(D247&lt;&gt;D246,D247,""))</f>
        <v/>
      </c>
      <c r="C247">
        <f t="shared" si="17"/>
        <v>246</v>
      </c>
      <c r="D247" s="2">
        <f t="shared" si="14"/>
        <v>10</v>
      </c>
      <c r="E247" t="e">
        <f t="shared" ca="1" si="16"/>
        <v>#VALUE!</v>
      </c>
    </row>
    <row r="248" spans="1:5">
      <c r="A248" s="1">
        <f t="shared" si="15"/>
        <v>42829</v>
      </c>
      <c r="B248" t="str">
        <f ca="1">IF(DAY(A248)=1,IF(SUM(B249:OFFSET(B249,DAY(DATE(YEAR(A248),MONTH(A248),0)),0))=0,D248,MAX(B249:OFFSET(B249,DAY(DATE(YEAR(A248),MONTH(A248),0)),0))&amp;"€"),IF(D248&lt;&gt;D247,D248,""))</f>
        <v/>
      </c>
      <c r="C248">
        <f t="shared" si="17"/>
        <v>247</v>
      </c>
      <c r="D248" s="2">
        <f t="shared" si="14"/>
        <v>10</v>
      </c>
      <c r="E248" t="e">
        <f t="shared" ca="1" si="16"/>
        <v>#VALUE!</v>
      </c>
    </row>
    <row r="249" spans="1:5">
      <c r="A249" s="1">
        <f t="shared" si="15"/>
        <v>42830</v>
      </c>
      <c r="B249" t="str">
        <f ca="1">IF(DAY(A249)=1,IF(SUM(B250:OFFSET(B250,DAY(DATE(YEAR(A249),MONTH(A249),0)),0))=0,D249,MAX(B250:OFFSET(B250,DAY(DATE(YEAR(A249),MONTH(A249),0)),0))&amp;"€"),IF(D249&lt;&gt;D248,D249,""))</f>
        <v/>
      </c>
      <c r="C249">
        <f t="shared" si="17"/>
        <v>248</v>
      </c>
      <c r="D249" s="2">
        <f t="shared" si="14"/>
        <v>10</v>
      </c>
      <c r="E249" t="e">
        <f t="shared" ca="1" si="16"/>
        <v>#VALUE!</v>
      </c>
    </row>
    <row r="250" spans="1:5">
      <c r="A250" s="1">
        <f t="shared" si="15"/>
        <v>42831</v>
      </c>
      <c r="B250" t="str">
        <f ca="1">IF(DAY(A250)=1,IF(SUM(B251:OFFSET(B251,DAY(DATE(YEAR(A250),MONTH(A250),0)),0))=0,D250,MAX(B251:OFFSET(B251,DAY(DATE(YEAR(A250),MONTH(A250),0)),0))&amp;"€"),IF(D250&lt;&gt;D249,D250,""))</f>
        <v/>
      </c>
      <c r="C250">
        <f t="shared" si="17"/>
        <v>249</v>
      </c>
      <c r="D250" s="2">
        <f t="shared" si="14"/>
        <v>10</v>
      </c>
      <c r="E250" t="e">
        <f t="shared" ca="1" si="16"/>
        <v>#VALUE!</v>
      </c>
    </row>
    <row r="251" spans="1:5">
      <c r="A251" s="1">
        <f t="shared" si="15"/>
        <v>42832</v>
      </c>
      <c r="B251" t="str">
        <f ca="1">IF(DAY(A251)=1,IF(SUM(B252:OFFSET(B252,DAY(DATE(YEAR(A251),MONTH(A251),0)),0))=0,D251,MAX(B252:OFFSET(B252,DAY(DATE(YEAR(A251),MONTH(A251),0)),0))&amp;"€"),IF(D251&lt;&gt;D250,D251,""))</f>
        <v/>
      </c>
      <c r="C251">
        <f t="shared" si="17"/>
        <v>250</v>
      </c>
      <c r="D251" s="2">
        <f t="shared" si="14"/>
        <v>10</v>
      </c>
      <c r="E251" t="e">
        <f t="shared" ca="1" si="16"/>
        <v>#VALUE!</v>
      </c>
    </row>
    <row r="252" spans="1:5">
      <c r="A252" s="1">
        <f t="shared" si="15"/>
        <v>42833</v>
      </c>
      <c r="B252" t="str">
        <f ca="1">IF(DAY(A252)=1,IF(SUM(B253:OFFSET(B253,DAY(DATE(YEAR(A252),MONTH(A252),0)),0))=0,D252,MAX(B253:OFFSET(B253,DAY(DATE(YEAR(A252),MONTH(A252),0)),0))&amp;"€"),IF(D252&lt;&gt;D251,D252,""))</f>
        <v/>
      </c>
      <c r="C252">
        <f t="shared" si="17"/>
        <v>251</v>
      </c>
      <c r="D252" s="2">
        <f t="shared" si="14"/>
        <v>10</v>
      </c>
      <c r="E252" t="e">
        <f t="shared" ca="1" si="16"/>
        <v>#VALUE!</v>
      </c>
    </row>
    <row r="253" spans="1:5">
      <c r="A253" s="1">
        <f t="shared" si="15"/>
        <v>42834</v>
      </c>
      <c r="B253" t="str">
        <f ca="1">IF(DAY(A253)=1,IF(SUM(B254:OFFSET(B254,DAY(DATE(YEAR(A253),MONTH(A253),0)),0))=0,D253,MAX(B254:OFFSET(B254,DAY(DATE(YEAR(A253),MONTH(A253),0)),0))&amp;"€"),IF(D253&lt;&gt;D252,D253,""))</f>
        <v/>
      </c>
      <c r="C253">
        <f t="shared" si="17"/>
        <v>252</v>
      </c>
      <c r="D253" s="2">
        <f t="shared" si="14"/>
        <v>10</v>
      </c>
      <c r="E253" t="e">
        <f t="shared" ca="1" si="16"/>
        <v>#VALUE!</v>
      </c>
    </row>
    <row r="254" spans="1:5">
      <c r="A254" s="1">
        <f t="shared" si="15"/>
        <v>42835</v>
      </c>
      <c r="B254" t="str">
        <f ca="1">IF(DAY(A254)=1,IF(SUM(B255:OFFSET(B255,DAY(DATE(YEAR(A254),MONTH(A254),0)),0))=0,D254,MAX(B255:OFFSET(B255,DAY(DATE(YEAR(A254),MONTH(A254),0)),0))&amp;"€"),IF(D254&lt;&gt;D253,D254,""))</f>
        <v/>
      </c>
      <c r="C254">
        <f t="shared" si="17"/>
        <v>253</v>
      </c>
      <c r="D254" s="2">
        <f t="shared" si="14"/>
        <v>10</v>
      </c>
      <c r="E254" t="e">
        <f t="shared" ca="1" si="16"/>
        <v>#VALUE!</v>
      </c>
    </row>
    <row r="255" spans="1:5">
      <c r="A255" s="1">
        <f t="shared" si="15"/>
        <v>42836</v>
      </c>
      <c r="B255" t="str">
        <f ca="1">IF(DAY(A255)=1,IF(SUM(B256:OFFSET(B256,DAY(DATE(YEAR(A255),MONTH(A255),0)),0))=0,D255,MAX(B256:OFFSET(B256,DAY(DATE(YEAR(A255),MONTH(A255),0)),0))&amp;"€"),IF(D255&lt;&gt;D254,D255,""))</f>
        <v/>
      </c>
      <c r="C255">
        <f t="shared" si="17"/>
        <v>254</v>
      </c>
      <c r="D255" s="2">
        <f t="shared" si="14"/>
        <v>10</v>
      </c>
      <c r="E255" t="e">
        <f t="shared" ca="1" si="16"/>
        <v>#VALUE!</v>
      </c>
    </row>
    <row r="256" spans="1:5">
      <c r="A256" s="1">
        <f t="shared" si="15"/>
        <v>42837</v>
      </c>
      <c r="B256" t="str">
        <f ca="1">IF(DAY(A256)=1,IF(SUM(B257:OFFSET(B257,DAY(DATE(YEAR(A256),MONTH(A256),0)),0))=0,D256,MAX(B257:OFFSET(B257,DAY(DATE(YEAR(A256),MONTH(A256),0)),0))&amp;"€"),IF(D256&lt;&gt;D255,D256,""))</f>
        <v/>
      </c>
      <c r="C256">
        <f t="shared" si="17"/>
        <v>255</v>
      </c>
      <c r="D256" s="2">
        <f t="shared" si="14"/>
        <v>10</v>
      </c>
      <c r="E256" t="e">
        <f t="shared" ca="1" si="16"/>
        <v>#VALUE!</v>
      </c>
    </row>
    <row r="257" spans="1:5">
      <c r="A257" s="1">
        <f t="shared" si="15"/>
        <v>42838</v>
      </c>
      <c r="B257" t="str">
        <f ca="1">IF(DAY(A257)=1,IF(SUM(B258:OFFSET(B258,DAY(DATE(YEAR(A257),MONTH(A257),0)),0))=0,D257,MAX(B258:OFFSET(B258,DAY(DATE(YEAR(A257),MONTH(A257),0)),0))&amp;"€"),IF(D257&lt;&gt;D256,D257,""))</f>
        <v/>
      </c>
      <c r="C257">
        <f t="shared" si="17"/>
        <v>256</v>
      </c>
      <c r="D257" s="2">
        <f t="shared" si="14"/>
        <v>10</v>
      </c>
      <c r="E257" t="e">
        <f t="shared" ca="1" si="16"/>
        <v>#VALUE!</v>
      </c>
    </row>
    <row r="258" spans="1:5">
      <c r="A258" s="1">
        <f t="shared" si="15"/>
        <v>42839</v>
      </c>
      <c r="B258" t="str">
        <f ca="1">IF(DAY(A258)=1,IF(SUM(B259:OFFSET(B259,DAY(DATE(YEAR(A258),MONTH(A258),0)),0))=0,D258,MAX(B259:OFFSET(B259,DAY(DATE(YEAR(A258),MONTH(A258),0)),0))&amp;"€"),IF(D258&lt;&gt;D257,D258,""))</f>
        <v/>
      </c>
      <c r="C258">
        <f t="shared" si="17"/>
        <v>257</v>
      </c>
      <c r="D258" s="2">
        <f t="shared" si="14"/>
        <v>10</v>
      </c>
      <c r="E258" t="e">
        <f t="shared" ca="1" si="16"/>
        <v>#VALUE!</v>
      </c>
    </row>
    <row r="259" spans="1:5">
      <c r="A259" s="1">
        <f t="shared" si="15"/>
        <v>42840</v>
      </c>
      <c r="B259" t="str">
        <f ca="1">IF(DAY(A259)=1,IF(SUM(B260:OFFSET(B260,DAY(DATE(YEAR(A259),MONTH(A259),0)),0))=0,D259,MAX(B260:OFFSET(B260,DAY(DATE(YEAR(A259),MONTH(A259),0)),0))&amp;"€"),IF(D259&lt;&gt;D258,D259,""))</f>
        <v/>
      </c>
      <c r="C259">
        <f t="shared" si="17"/>
        <v>258</v>
      </c>
      <c r="D259" s="2">
        <f t="shared" ref="D259:D322" si="18">IF(C259&lt;=100,1,IF(C259&lt;=200,5,IF(C259&lt;=300,10,IF(C259&lt;=400,15,IF(C259&lt;=500,20,IF(C259&gt;500,25,"erreur"))))))</f>
        <v>10</v>
      </c>
      <c r="E259" t="e">
        <f t="shared" ca="1" si="16"/>
        <v>#VALUE!</v>
      </c>
    </row>
    <row r="260" spans="1:5">
      <c r="A260" s="1">
        <f t="shared" ref="A260:A323" si="19">A259+1</f>
        <v>42841</v>
      </c>
      <c r="B260" t="str">
        <f ca="1">IF(DAY(A260)=1,IF(SUM(B261:OFFSET(B261,DAY(DATE(YEAR(A260),MONTH(A260),0)),0))=0,D260,MAX(B261:OFFSET(B261,DAY(DATE(YEAR(A260),MONTH(A260),0)),0))&amp;"€"),IF(D260&lt;&gt;D259,D260,""))</f>
        <v/>
      </c>
      <c r="C260">
        <f t="shared" si="17"/>
        <v>259</v>
      </c>
      <c r="D260" s="2">
        <f t="shared" si="18"/>
        <v>10</v>
      </c>
      <c r="E260" t="e">
        <f t="shared" ca="1" si="16"/>
        <v>#VALUE!</v>
      </c>
    </row>
    <row r="261" spans="1:5">
      <c r="A261" s="1">
        <f t="shared" si="19"/>
        <v>42842</v>
      </c>
      <c r="B261" t="str">
        <f ca="1">IF(DAY(A261)=1,IF(SUM(B262:OFFSET(B262,DAY(DATE(YEAR(A261),MONTH(A261),0)),0))=0,D261,MAX(B262:OFFSET(B262,DAY(DATE(YEAR(A261),MONTH(A261),0)),0))&amp;"€"),IF(D261&lt;&gt;D260,D261,""))</f>
        <v/>
      </c>
      <c r="C261">
        <f t="shared" si="17"/>
        <v>260</v>
      </c>
      <c r="D261" s="2">
        <f t="shared" si="18"/>
        <v>10</v>
      </c>
      <c r="E261" t="e">
        <f t="shared" ca="1" si="16"/>
        <v>#VALUE!</v>
      </c>
    </row>
    <row r="262" spans="1:5">
      <c r="A262" s="1">
        <f t="shared" si="19"/>
        <v>42843</v>
      </c>
      <c r="B262" t="str">
        <f ca="1">IF(DAY(A262)=1,IF(SUM(B263:OFFSET(B263,DAY(DATE(YEAR(A262),MONTH(A262),0)),0))=0,D262,MAX(B263:OFFSET(B263,DAY(DATE(YEAR(A262),MONTH(A262),0)),0))&amp;"€"),IF(D262&lt;&gt;D261,D262,""))</f>
        <v/>
      </c>
      <c r="C262">
        <f t="shared" si="17"/>
        <v>261</v>
      </c>
      <c r="D262" s="2">
        <f t="shared" si="18"/>
        <v>10</v>
      </c>
      <c r="E262" t="e">
        <f t="shared" ca="1" si="16"/>
        <v>#VALUE!</v>
      </c>
    </row>
    <row r="263" spans="1:5">
      <c r="A263" s="1">
        <f t="shared" si="19"/>
        <v>42844</v>
      </c>
      <c r="B263" t="str">
        <f ca="1">IF(DAY(A263)=1,IF(SUM(B264:OFFSET(B264,DAY(DATE(YEAR(A263),MONTH(A263),0)),0))=0,D263,MAX(B264:OFFSET(B264,DAY(DATE(YEAR(A263),MONTH(A263),0)),0))&amp;"€"),IF(D263&lt;&gt;D262,D263,""))</f>
        <v/>
      </c>
      <c r="C263">
        <f t="shared" si="17"/>
        <v>262</v>
      </c>
      <c r="D263" s="2">
        <f t="shared" si="18"/>
        <v>10</v>
      </c>
      <c r="E263" t="e">
        <f t="shared" ca="1" si="16"/>
        <v>#VALUE!</v>
      </c>
    </row>
    <row r="264" spans="1:5">
      <c r="A264" s="1">
        <f t="shared" si="19"/>
        <v>42845</v>
      </c>
      <c r="B264" t="str">
        <f ca="1">IF(DAY(A264)=1,IF(SUM(B265:OFFSET(B265,DAY(DATE(YEAR(A264),MONTH(A264),0)),0))=0,D264,MAX(B265:OFFSET(B265,DAY(DATE(YEAR(A264),MONTH(A264),0)),0))&amp;"€"),IF(D264&lt;&gt;D263,D264,""))</f>
        <v/>
      </c>
      <c r="C264">
        <f t="shared" si="17"/>
        <v>263</v>
      </c>
      <c r="D264" s="2">
        <f t="shared" si="18"/>
        <v>10</v>
      </c>
      <c r="E264" t="e">
        <f t="shared" ca="1" si="16"/>
        <v>#VALUE!</v>
      </c>
    </row>
    <row r="265" spans="1:5">
      <c r="A265" s="1">
        <f t="shared" si="19"/>
        <v>42846</v>
      </c>
      <c r="B265" t="str">
        <f ca="1">IF(DAY(A265)=1,IF(SUM(B266:OFFSET(B266,DAY(DATE(YEAR(A265),MONTH(A265),0)),0))=0,D265,MAX(B266:OFFSET(B266,DAY(DATE(YEAR(A265),MONTH(A265),0)),0))&amp;"€"),IF(D265&lt;&gt;D264,D265,""))</f>
        <v/>
      </c>
      <c r="C265">
        <f t="shared" si="17"/>
        <v>264</v>
      </c>
      <c r="D265" s="2">
        <f t="shared" si="18"/>
        <v>10</v>
      </c>
      <c r="E265" t="e">
        <f t="shared" ca="1" si="16"/>
        <v>#VALUE!</v>
      </c>
    </row>
    <row r="266" spans="1:5">
      <c r="A266" s="1">
        <f t="shared" si="19"/>
        <v>42847</v>
      </c>
      <c r="B266" t="str">
        <f ca="1">IF(DAY(A266)=1,IF(SUM(B267:OFFSET(B267,DAY(DATE(YEAR(A266),MONTH(A266),0)),0))=0,D266,MAX(B267:OFFSET(B267,DAY(DATE(YEAR(A266),MONTH(A266),0)),0))&amp;"€"),IF(D266&lt;&gt;D265,D266,""))</f>
        <v/>
      </c>
      <c r="C266">
        <f t="shared" si="17"/>
        <v>265</v>
      </c>
      <c r="D266" s="2">
        <f t="shared" si="18"/>
        <v>10</v>
      </c>
      <c r="E266" t="e">
        <f t="shared" ca="1" si="16"/>
        <v>#VALUE!</v>
      </c>
    </row>
    <row r="267" spans="1:5">
      <c r="A267" s="1">
        <f t="shared" si="19"/>
        <v>42848</v>
      </c>
      <c r="B267" t="str">
        <f ca="1">IF(DAY(A267)=1,IF(SUM(B268:OFFSET(B268,DAY(DATE(YEAR(A267),MONTH(A267),0)),0))=0,D267,MAX(B268:OFFSET(B268,DAY(DATE(YEAR(A267),MONTH(A267),0)),0))&amp;"€"),IF(D267&lt;&gt;D266,D267,""))</f>
        <v/>
      </c>
      <c r="C267">
        <f t="shared" si="17"/>
        <v>266</v>
      </c>
      <c r="D267" s="2">
        <f t="shared" si="18"/>
        <v>10</v>
      </c>
      <c r="E267" t="e">
        <f t="shared" ca="1" si="16"/>
        <v>#VALUE!</v>
      </c>
    </row>
    <row r="268" spans="1:5">
      <c r="A268" s="1">
        <f t="shared" si="19"/>
        <v>42849</v>
      </c>
      <c r="B268" t="str">
        <f ca="1">IF(DAY(A268)=1,IF(SUM(B269:OFFSET(B269,DAY(DATE(YEAR(A268),MONTH(A268),0)),0))=0,D268,MAX(B269:OFFSET(B269,DAY(DATE(YEAR(A268),MONTH(A268),0)),0))&amp;"€"),IF(D268&lt;&gt;D267,D268,""))</f>
        <v/>
      </c>
      <c r="C268">
        <f t="shared" si="17"/>
        <v>267</v>
      </c>
      <c r="D268" s="2">
        <f t="shared" si="18"/>
        <v>10</v>
      </c>
      <c r="E268" t="e">
        <f t="shared" ca="1" si="16"/>
        <v>#VALUE!</v>
      </c>
    </row>
    <row r="269" spans="1:5">
      <c r="A269" s="1">
        <f t="shared" si="19"/>
        <v>42850</v>
      </c>
      <c r="B269" t="str">
        <f ca="1">IF(DAY(A269)=1,IF(SUM(B270:OFFSET(B270,DAY(DATE(YEAR(A269),MONTH(A269),0)),0))=0,D269,MAX(B270:OFFSET(B270,DAY(DATE(YEAR(A269),MONTH(A269),0)),0))&amp;"€"),IF(D269&lt;&gt;D268,D269,""))</f>
        <v/>
      </c>
      <c r="C269">
        <f t="shared" si="17"/>
        <v>268</v>
      </c>
      <c r="D269" s="2">
        <f t="shared" si="18"/>
        <v>10</v>
      </c>
      <c r="E269" t="e">
        <f t="shared" ca="1" si="16"/>
        <v>#VALUE!</v>
      </c>
    </row>
    <row r="270" spans="1:5">
      <c r="A270" s="1">
        <f t="shared" si="19"/>
        <v>42851</v>
      </c>
      <c r="B270" t="str">
        <f ca="1">IF(DAY(A270)=1,IF(SUM(B271:OFFSET(B271,DAY(DATE(YEAR(A270),MONTH(A270),0)),0))=0,D270,MAX(B271:OFFSET(B271,DAY(DATE(YEAR(A270),MONTH(A270),0)),0))&amp;"€"),IF(D270&lt;&gt;D269,D270,""))</f>
        <v/>
      </c>
      <c r="C270">
        <f t="shared" si="17"/>
        <v>269</v>
      </c>
      <c r="D270" s="2">
        <f t="shared" si="18"/>
        <v>10</v>
      </c>
      <c r="E270" t="e">
        <f t="shared" ca="1" si="16"/>
        <v>#VALUE!</v>
      </c>
    </row>
    <row r="271" spans="1:5">
      <c r="A271" s="1">
        <f t="shared" si="19"/>
        <v>42852</v>
      </c>
      <c r="B271" t="str">
        <f ca="1">IF(DAY(A271)=1,IF(SUM(B272:OFFSET(B272,DAY(DATE(YEAR(A271),MONTH(A271),0)),0))=0,D271,MAX(B272:OFFSET(B272,DAY(DATE(YEAR(A271),MONTH(A271),0)),0))&amp;"€"),IF(D271&lt;&gt;D270,D271,""))</f>
        <v/>
      </c>
      <c r="C271">
        <f t="shared" si="17"/>
        <v>270</v>
      </c>
      <c r="D271" s="2">
        <f t="shared" si="18"/>
        <v>10</v>
      </c>
      <c r="E271" t="e">
        <f t="shared" ca="1" si="16"/>
        <v>#VALUE!</v>
      </c>
    </row>
    <row r="272" spans="1:5">
      <c r="A272" s="1">
        <f t="shared" si="19"/>
        <v>42853</v>
      </c>
      <c r="B272" t="str">
        <f ca="1">IF(DAY(A272)=1,IF(SUM(B273:OFFSET(B273,DAY(DATE(YEAR(A272),MONTH(A272),0)),0))=0,D272,MAX(B273:OFFSET(B273,DAY(DATE(YEAR(A272),MONTH(A272),0)),0))&amp;"€"),IF(D272&lt;&gt;D271,D272,""))</f>
        <v/>
      </c>
      <c r="C272">
        <f t="shared" si="17"/>
        <v>271</v>
      </c>
      <c r="D272" s="2">
        <f t="shared" si="18"/>
        <v>10</v>
      </c>
      <c r="E272" t="e">
        <f t="shared" ca="1" si="16"/>
        <v>#VALUE!</v>
      </c>
    </row>
    <row r="273" spans="1:5">
      <c r="A273" s="1">
        <f t="shared" si="19"/>
        <v>42854</v>
      </c>
      <c r="B273" t="str">
        <f ca="1">IF(DAY(A273)=1,IF(SUM(B274:OFFSET(B274,DAY(DATE(YEAR(A273),MONTH(A273),0)),0))=0,D273,MAX(B274:OFFSET(B274,DAY(DATE(YEAR(A273),MONTH(A273),0)),0))&amp;"€"),IF(D273&lt;&gt;D272,D273,""))</f>
        <v/>
      </c>
      <c r="C273">
        <f t="shared" si="17"/>
        <v>272</v>
      </c>
      <c r="D273" s="2">
        <f t="shared" si="18"/>
        <v>10</v>
      </c>
      <c r="E273" t="e">
        <f t="shared" ca="1" si="16"/>
        <v>#VALUE!</v>
      </c>
    </row>
    <row r="274" spans="1:5">
      <c r="A274" s="1">
        <f t="shared" si="19"/>
        <v>42855</v>
      </c>
      <c r="B274" t="str">
        <f ca="1">IF(DAY(A274)=1,IF(SUM(B275:OFFSET(B275,DAY(DATE(YEAR(A274),MONTH(A274),0)),0))=0,D274,MAX(B275:OFFSET(B275,DAY(DATE(YEAR(A274),MONTH(A274),0)),0))&amp;"€"),IF(D274&lt;&gt;D273,D274,""))</f>
        <v/>
      </c>
      <c r="C274">
        <f t="shared" si="17"/>
        <v>273</v>
      </c>
      <c r="D274" s="2">
        <f t="shared" si="18"/>
        <v>10</v>
      </c>
      <c r="E274" t="e">
        <f t="shared" ca="1" si="16"/>
        <v>#VALUE!</v>
      </c>
    </row>
    <row r="275" spans="1:5">
      <c r="A275" s="1">
        <f t="shared" si="19"/>
        <v>42856</v>
      </c>
      <c r="B275" t="str">
        <f ca="1">IF(DAY(A275)=1,IF(SUM(B276:OFFSET(B276,DAY(DATE(YEAR(A275),MONTH(A275),0)),0))=0,D275,MAX(B276:OFFSET(B276,DAY(DATE(YEAR(A275),MONTH(A275),0)),0))&amp;"€"),IF(D275&lt;&gt;D274,D275,""))</f>
        <v>15€</v>
      </c>
      <c r="C275">
        <f t="shared" si="17"/>
        <v>274</v>
      </c>
      <c r="D275" s="2">
        <f t="shared" si="18"/>
        <v>10</v>
      </c>
      <c r="E275" t="e">
        <f t="shared" ca="1" si="16"/>
        <v>#VALUE!</v>
      </c>
    </row>
    <row r="276" spans="1:5">
      <c r="A276" s="1">
        <f t="shared" si="19"/>
        <v>42857</v>
      </c>
      <c r="B276" t="str">
        <f ca="1">IF(DAY(A276)=1,IF(SUM(B277:OFFSET(B277,DAY(DATE(YEAR(A276),MONTH(A276),0)),0))=0,D276,MAX(B277:OFFSET(B277,DAY(DATE(YEAR(A276),MONTH(A276),0)),0))&amp;"€"),IF(D276&lt;&gt;D275,D276,""))</f>
        <v/>
      </c>
      <c r="C276">
        <f t="shared" si="17"/>
        <v>275</v>
      </c>
      <c r="D276" s="2">
        <f t="shared" si="18"/>
        <v>10</v>
      </c>
      <c r="E276" t="e">
        <f t="shared" ca="1" si="16"/>
        <v>#VALUE!</v>
      </c>
    </row>
    <row r="277" spans="1:5">
      <c r="A277" s="1">
        <f t="shared" si="19"/>
        <v>42858</v>
      </c>
      <c r="B277" t="str">
        <f ca="1">IF(DAY(A277)=1,IF(SUM(B278:OFFSET(B278,DAY(DATE(YEAR(A277),MONTH(A277),0)),0))=0,D277,MAX(B278:OFFSET(B278,DAY(DATE(YEAR(A277),MONTH(A277),0)),0))&amp;"€"),IF(D277&lt;&gt;D276,D277,""))</f>
        <v/>
      </c>
      <c r="C277">
        <f t="shared" si="17"/>
        <v>276</v>
      </c>
      <c r="D277" s="2">
        <f t="shared" si="18"/>
        <v>10</v>
      </c>
      <c r="E277" t="e">
        <f t="shared" ca="1" si="16"/>
        <v>#VALUE!</v>
      </c>
    </row>
    <row r="278" spans="1:5">
      <c r="A278" s="1">
        <f t="shared" si="19"/>
        <v>42859</v>
      </c>
      <c r="B278" t="str">
        <f ca="1">IF(DAY(A278)=1,IF(SUM(B279:OFFSET(B279,DAY(DATE(YEAR(A278),MONTH(A278),0)),0))=0,D278,MAX(B279:OFFSET(B279,DAY(DATE(YEAR(A278),MONTH(A278),0)),0))&amp;"€"),IF(D278&lt;&gt;D277,D278,""))</f>
        <v/>
      </c>
      <c r="C278">
        <f t="shared" si="17"/>
        <v>277</v>
      </c>
      <c r="D278" s="2">
        <f t="shared" si="18"/>
        <v>10</v>
      </c>
      <c r="E278" t="e">
        <f t="shared" ca="1" si="16"/>
        <v>#VALUE!</v>
      </c>
    </row>
    <row r="279" spans="1:5">
      <c r="A279" s="1">
        <f t="shared" si="19"/>
        <v>42860</v>
      </c>
      <c r="B279" t="str">
        <f ca="1">IF(DAY(A279)=1,IF(SUM(B280:OFFSET(B280,DAY(DATE(YEAR(A279),MONTH(A279),0)),0))=0,D279,MAX(B280:OFFSET(B280,DAY(DATE(YEAR(A279),MONTH(A279),0)),0))&amp;"€"),IF(D279&lt;&gt;D278,D279,""))</f>
        <v/>
      </c>
      <c r="C279">
        <f t="shared" si="17"/>
        <v>278</v>
      </c>
      <c r="D279" s="2">
        <f t="shared" si="18"/>
        <v>10</v>
      </c>
      <c r="E279" t="e">
        <f t="shared" ca="1" si="16"/>
        <v>#VALUE!</v>
      </c>
    </row>
    <row r="280" spans="1:5">
      <c r="A280" s="1">
        <f t="shared" si="19"/>
        <v>42861</v>
      </c>
      <c r="B280" t="str">
        <f ca="1">IF(DAY(A280)=1,IF(SUM(B281:OFFSET(B281,DAY(DATE(YEAR(A280),MONTH(A280),0)),0))=0,D280,MAX(B281:OFFSET(B281,DAY(DATE(YEAR(A280),MONTH(A280),0)),0))&amp;"€"),IF(D280&lt;&gt;D279,D280,""))</f>
        <v/>
      </c>
      <c r="C280">
        <f t="shared" si="17"/>
        <v>279</v>
      </c>
      <c r="D280" s="2">
        <f t="shared" si="18"/>
        <v>10</v>
      </c>
      <c r="E280" t="e">
        <f t="shared" ca="1" si="16"/>
        <v>#VALUE!</v>
      </c>
    </row>
    <row r="281" spans="1:5">
      <c r="A281" s="1">
        <f t="shared" si="19"/>
        <v>42862</v>
      </c>
      <c r="B281" t="str">
        <f ca="1">IF(DAY(A281)=1,IF(SUM(B282:OFFSET(B282,DAY(DATE(YEAR(A281),MONTH(A281),0)),0))=0,D281,MAX(B282:OFFSET(B282,DAY(DATE(YEAR(A281),MONTH(A281),0)),0))&amp;"€"),IF(D281&lt;&gt;D280,D281,""))</f>
        <v/>
      </c>
      <c r="C281">
        <f t="shared" si="17"/>
        <v>280</v>
      </c>
      <c r="D281" s="2">
        <f t="shared" si="18"/>
        <v>10</v>
      </c>
      <c r="E281" t="e">
        <f t="shared" ca="1" si="16"/>
        <v>#VALUE!</v>
      </c>
    </row>
    <row r="282" spans="1:5">
      <c r="A282" s="1">
        <f t="shared" si="19"/>
        <v>42863</v>
      </c>
      <c r="B282" t="str">
        <f ca="1">IF(DAY(A282)=1,IF(SUM(B283:OFFSET(B283,DAY(DATE(YEAR(A282),MONTH(A282),0)),0))=0,D282,MAX(B283:OFFSET(B283,DAY(DATE(YEAR(A282),MONTH(A282),0)),0))&amp;"€"),IF(D282&lt;&gt;D281,D282,""))</f>
        <v/>
      </c>
      <c r="C282">
        <f t="shared" si="17"/>
        <v>281</v>
      </c>
      <c r="D282" s="2">
        <f t="shared" si="18"/>
        <v>10</v>
      </c>
      <c r="E282" t="e">
        <f t="shared" ca="1" si="16"/>
        <v>#VALUE!</v>
      </c>
    </row>
    <row r="283" spans="1:5">
      <c r="A283" s="1">
        <f t="shared" si="19"/>
        <v>42864</v>
      </c>
      <c r="B283" t="str">
        <f ca="1">IF(DAY(A283)=1,IF(SUM(B284:OFFSET(B284,DAY(DATE(YEAR(A283),MONTH(A283),0)),0))=0,D283,MAX(B284:OFFSET(B284,DAY(DATE(YEAR(A283),MONTH(A283),0)),0))&amp;"€"),IF(D283&lt;&gt;D282,D283,""))</f>
        <v/>
      </c>
      <c r="C283">
        <f t="shared" si="17"/>
        <v>282</v>
      </c>
      <c r="D283" s="2">
        <f t="shared" si="18"/>
        <v>10</v>
      </c>
      <c r="E283" t="e">
        <f t="shared" ca="1" si="16"/>
        <v>#VALUE!</v>
      </c>
    </row>
    <row r="284" spans="1:5">
      <c r="A284" s="1">
        <f t="shared" si="19"/>
        <v>42865</v>
      </c>
      <c r="B284" t="str">
        <f ca="1">IF(DAY(A284)=1,IF(SUM(B285:OFFSET(B285,DAY(DATE(YEAR(A284),MONTH(A284),0)),0))=0,D284,MAX(B285:OFFSET(B285,DAY(DATE(YEAR(A284),MONTH(A284),0)),0))&amp;"€"),IF(D284&lt;&gt;D283,D284,""))</f>
        <v/>
      </c>
      <c r="C284">
        <f t="shared" si="17"/>
        <v>283</v>
      </c>
      <c r="D284" s="2">
        <f t="shared" si="18"/>
        <v>10</v>
      </c>
      <c r="E284" t="e">
        <f t="shared" ca="1" si="16"/>
        <v>#VALUE!</v>
      </c>
    </row>
    <row r="285" spans="1:5">
      <c r="A285" s="1">
        <f t="shared" si="19"/>
        <v>42866</v>
      </c>
      <c r="B285" t="str">
        <f ca="1">IF(DAY(A285)=1,IF(SUM(B286:OFFSET(B286,DAY(DATE(YEAR(A285),MONTH(A285),0)),0))=0,D285,MAX(B286:OFFSET(B286,DAY(DATE(YEAR(A285),MONTH(A285),0)),0))&amp;"€"),IF(D285&lt;&gt;D284,D285,""))</f>
        <v/>
      </c>
      <c r="C285">
        <f t="shared" si="17"/>
        <v>284</v>
      </c>
      <c r="D285" s="2">
        <f t="shared" si="18"/>
        <v>10</v>
      </c>
      <c r="E285" t="e">
        <f t="shared" ca="1" si="16"/>
        <v>#VALUE!</v>
      </c>
    </row>
    <row r="286" spans="1:5">
      <c r="A286" s="1">
        <f t="shared" si="19"/>
        <v>42867</v>
      </c>
      <c r="B286" t="str">
        <f ca="1">IF(DAY(A286)=1,IF(SUM(B287:OFFSET(B287,DAY(DATE(YEAR(A286),MONTH(A286),0)),0))=0,D286,MAX(B287:OFFSET(B287,DAY(DATE(YEAR(A286),MONTH(A286),0)),0))&amp;"€"),IF(D286&lt;&gt;D285,D286,""))</f>
        <v/>
      </c>
      <c r="C286">
        <f t="shared" si="17"/>
        <v>285</v>
      </c>
      <c r="D286" s="2">
        <f t="shared" si="18"/>
        <v>10</v>
      </c>
      <c r="E286" t="e">
        <f t="shared" ca="1" si="16"/>
        <v>#VALUE!</v>
      </c>
    </row>
    <row r="287" spans="1:5">
      <c r="A287" s="1">
        <f t="shared" si="19"/>
        <v>42868</v>
      </c>
      <c r="B287" t="str">
        <f ca="1">IF(DAY(A287)=1,IF(SUM(B288:OFFSET(B288,DAY(DATE(YEAR(A287),MONTH(A287),0)),0))=0,D287,MAX(B288:OFFSET(B288,DAY(DATE(YEAR(A287),MONTH(A287),0)),0))&amp;"€"),IF(D287&lt;&gt;D286,D287,""))</f>
        <v/>
      </c>
      <c r="C287">
        <f t="shared" si="17"/>
        <v>286</v>
      </c>
      <c r="D287" s="2">
        <f t="shared" si="18"/>
        <v>10</v>
      </c>
      <c r="E287" t="e">
        <f t="shared" ref="E287:E350" ca="1" si="20">E286+1-B287</f>
        <v>#VALUE!</v>
      </c>
    </row>
    <row r="288" spans="1:5">
      <c r="A288" s="1">
        <f t="shared" si="19"/>
        <v>42869</v>
      </c>
      <c r="B288" t="str">
        <f ca="1">IF(DAY(A288)=1,IF(SUM(B289:OFFSET(B289,DAY(DATE(YEAR(A288),MONTH(A288),0)),0))=0,D288,MAX(B289:OFFSET(B289,DAY(DATE(YEAR(A288),MONTH(A288),0)),0))&amp;"€"),IF(D288&lt;&gt;D287,D288,""))</f>
        <v/>
      </c>
      <c r="C288">
        <f t="shared" si="17"/>
        <v>287</v>
      </c>
      <c r="D288" s="2">
        <f t="shared" si="18"/>
        <v>10</v>
      </c>
      <c r="E288" t="e">
        <f t="shared" ca="1" si="20"/>
        <v>#VALUE!</v>
      </c>
    </row>
    <row r="289" spans="1:5">
      <c r="A289" s="1">
        <f t="shared" si="19"/>
        <v>42870</v>
      </c>
      <c r="B289" t="str">
        <f ca="1">IF(DAY(A289)=1,IF(SUM(B290:OFFSET(B290,DAY(DATE(YEAR(A289),MONTH(A289),0)),0))=0,D289,MAX(B290:OFFSET(B290,DAY(DATE(YEAR(A289),MONTH(A289),0)),0))&amp;"€"),IF(D289&lt;&gt;D288,D289,""))</f>
        <v/>
      </c>
      <c r="C289">
        <f t="shared" si="17"/>
        <v>288</v>
      </c>
      <c r="D289" s="2">
        <f t="shared" si="18"/>
        <v>10</v>
      </c>
      <c r="E289" t="e">
        <f t="shared" ca="1" si="20"/>
        <v>#VALUE!</v>
      </c>
    </row>
    <row r="290" spans="1:5">
      <c r="A290" s="1">
        <f t="shared" si="19"/>
        <v>42871</v>
      </c>
      <c r="B290" t="str">
        <f ca="1">IF(DAY(A290)=1,IF(SUM(B291:OFFSET(B291,DAY(DATE(YEAR(A290),MONTH(A290),0)),0))=0,D290,MAX(B291:OFFSET(B291,DAY(DATE(YEAR(A290),MONTH(A290),0)),0))&amp;"€"),IF(D290&lt;&gt;D289,D290,""))</f>
        <v/>
      </c>
      <c r="C290">
        <f t="shared" si="17"/>
        <v>289</v>
      </c>
      <c r="D290" s="2">
        <f t="shared" si="18"/>
        <v>10</v>
      </c>
      <c r="E290" t="e">
        <f t="shared" ca="1" si="20"/>
        <v>#VALUE!</v>
      </c>
    </row>
    <row r="291" spans="1:5">
      <c r="A291" s="1">
        <f t="shared" si="19"/>
        <v>42872</v>
      </c>
      <c r="B291" t="str">
        <f ca="1">IF(DAY(A291)=1,IF(SUM(B292:OFFSET(B292,DAY(DATE(YEAR(A291),MONTH(A291),0)),0))=0,D291,MAX(B292:OFFSET(B292,DAY(DATE(YEAR(A291),MONTH(A291),0)),0))&amp;"€"),IF(D291&lt;&gt;D290,D291,""))</f>
        <v/>
      </c>
      <c r="C291">
        <f t="shared" si="17"/>
        <v>290</v>
      </c>
      <c r="D291" s="2">
        <f t="shared" si="18"/>
        <v>10</v>
      </c>
      <c r="E291" t="e">
        <f t="shared" ca="1" si="20"/>
        <v>#VALUE!</v>
      </c>
    </row>
    <row r="292" spans="1:5">
      <c r="A292" s="1">
        <f t="shared" si="19"/>
        <v>42873</v>
      </c>
      <c r="B292" t="str">
        <f ca="1">IF(DAY(A292)=1,IF(SUM(B293:OFFSET(B293,DAY(DATE(YEAR(A292),MONTH(A292),0)),0))=0,D292,MAX(B293:OFFSET(B293,DAY(DATE(YEAR(A292),MONTH(A292),0)),0))&amp;"€"),IF(D292&lt;&gt;D291,D292,""))</f>
        <v/>
      </c>
      <c r="C292">
        <f t="shared" si="17"/>
        <v>291</v>
      </c>
      <c r="D292" s="2">
        <f t="shared" si="18"/>
        <v>10</v>
      </c>
      <c r="E292" t="e">
        <f t="shared" ca="1" si="20"/>
        <v>#VALUE!</v>
      </c>
    </row>
    <row r="293" spans="1:5">
      <c r="A293" s="1">
        <f t="shared" si="19"/>
        <v>42874</v>
      </c>
      <c r="B293" t="str">
        <f ca="1">IF(DAY(A293)=1,IF(SUM(B294:OFFSET(B294,DAY(DATE(YEAR(A293),MONTH(A293),0)),0))=0,D293,MAX(B294:OFFSET(B294,DAY(DATE(YEAR(A293),MONTH(A293),0)),0))&amp;"€"),IF(D293&lt;&gt;D292,D293,""))</f>
        <v/>
      </c>
      <c r="C293">
        <f t="shared" si="17"/>
        <v>292</v>
      </c>
      <c r="D293" s="2">
        <f t="shared" si="18"/>
        <v>10</v>
      </c>
      <c r="E293" t="e">
        <f t="shared" ca="1" si="20"/>
        <v>#VALUE!</v>
      </c>
    </row>
    <row r="294" spans="1:5">
      <c r="A294" s="1">
        <f t="shared" si="19"/>
        <v>42875</v>
      </c>
      <c r="B294" t="str">
        <f ca="1">IF(DAY(A294)=1,IF(SUM(B295:OFFSET(B295,DAY(DATE(YEAR(A294),MONTH(A294),0)),0))=0,D294,MAX(B295:OFFSET(B295,DAY(DATE(YEAR(A294),MONTH(A294),0)),0))&amp;"€"),IF(D294&lt;&gt;D293,D294,""))</f>
        <v/>
      </c>
      <c r="C294">
        <f t="shared" si="17"/>
        <v>293</v>
      </c>
      <c r="D294" s="2">
        <f t="shared" si="18"/>
        <v>10</v>
      </c>
      <c r="E294" t="e">
        <f t="shared" ca="1" si="20"/>
        <v>#VALUE!</v>
      </c>
    </row>
    <row r="295" spans="1:5">
      <c r="A295" s="1">
        <f t="shared" si="19"/>
        <v>42876</v>
      </c>
      <c r="B295" t="str">
        <f ca="1">IF(DAY(A295)=1,IF(SUM(B296:OFFSET(B296,DAY(DATE(YEAR(A295),MONTH(A295),0)),0))=0,D295,MAX(B296:OFFSET(B296,DAY(DATE(YEAR(A295),MONTH(A295),0)),0))&amp;"€"),IF(D295&lt;&gt;D294,D295,""))</f>
        <v/>
      </c>
      <c r="C295">
        <f t="shared" si="17"/>
        <v>294</v>
      </c>
      <c r="D295" s="2">
        <f t="shared" si="18"/>
        <v>10</v>
      </c>
      <c r="E295" t="e">
        <f t="shared" ca="1" si="20"/>
        <v>#VALUE!</v>
      </c>
    </row>
    <row r="296" spans="1:5">
      <c r="A296" s="1">
        <f t="shared" si="19"/>
        <v>42877</v>
      </c>
      <c r="B296" t="str">
        <f ca="1">IF(DAY(A296)=1,IF(SUM(B297:OFFSET(B297,DAY(DATE(YEAR(A296),MONTH(A296),0)),0))=0,D296,MAX(B297:OFFSET(B297,DAY(DATE(YEAR(A296),MONTH(A296),0)),0))&amp;"€"),IF(D296&lt;&gt;D295,D296,""))</f>
        <v/>
      </c>
      <c r="C296">
        <f t="shared" si="17"/>
        <v>295</v>
      </c>
      <c r="D296" s="2">
        <f t="shared" si="18"/>
        <v>10</v>
      </c>
      <c r="E296" t="e">
        <f t="shared" ca="1" si="20"/>
        <v>#VALUE!</v>
      </c>
    </row>
    <row r="297" spans="1:5">
      <c r="A297" s="1">
        <f t="shared" si="19"/>
        <v>42878</v>
      </c>
      <c r="B297" t="str">
        <f ca="1">IF(DAY(A297)=1,IF(SUM(B298:OFFSET(B298,DAY(DATE(YEAR(A297),MONTH(A297),0)),0))=0,D297,MAX(B298:OFFSET(B298,DAY(DATE(YEAR(A297),MONTH(A297),0)),0))&amp;"€"),IF(D297&lt;&gt;D296,D297,""))</f>
        <v/>
      </c>
      <c r="C297">
        <f t="shared" si="17"/>
        <v>296</v>
      </c>
      <c r="D297" s="2">
        <f t="shared" si="18"/>
        <v>10</v>
      </c>
      <c r="E297" t="e">
        <f t="shared" ca="1" si="20"/>
        <v>#VALUE!</v>
      </c>
    </row>
    <row r="298" spans="1:5">
      <c r="A298" s="1">
        <f t="shared" si="19"/>
        <v>42879</v>
      </c>
      <c r="B298" t="str">
        <f ca="1">IF(DAY(A298)=1,IF(SUM(B299:OFFSET(B299,DAY(DATE(YEAR(A298),MONTH(A298),0)),0))=0,D298,MAX(B299:OFFSET(B299,DAY(DATE(YEAR(A298),MONTH(A298),0)),0))&amp;"€"),IF(D298&lt;&gt;D297,D298,""))</f>
        <v/>
      </c>
      <c r="C298">
        <f t="shared" si="17"/>
        <v>297</v>
      </c>
      <c r="D298" s="2">
        <f t="shared" si="18"/>
        <v>10</v>
      </c>
      <c r="E298" t="e">
        <f t="shared" ca="1" si="20"/>
        <v>#VALUE!</v>
      </c>
    </row>
    <row r="299" spans="1:5">
      <c r="A299" s="1">
        <f t="shared" si="19"/>
        <v>42880</v>
      </c>
      <c r="B299" t="str">
        <f ca="1">IF(DAY(A299)=1,IF(SUM(B300:OFFSET(B300,DAY(DATE(YEAR(A299),MONTH(A299),0)),0))=0,D299,MAX(B300:OFFSET(B300,DAY(DATE(YEAR(A299),MONTH(A299),0)),0))&amp;"€"),IF(D299&lt;&gt;D298,D299,""))</f>
        <v/>
      </c>
      <c r="C299">
        <f t="shared" ref="C299:C361" si="21">C298+1</f>
        <v>298</v>
      </c>
      <c r="D299" s="2">
        <f t="shared" si="18"/>
        <v>10</v>
      </c>
      <c r="E299" t="e">
        <f t="shared" ca="1" si="20"/>
        <v>#VALUE!</v>
      </c>
    </row>
    <row r="300" spans="1:5">
      <c r="A300" s="1">
        <f t="shared" si="19"/>
        <v>42881</v>
      </c>
      <c r="B300" t="str">
        <f ca="1">IF(DAY(A300)=1,IF(SUM(B301:OFFSET(B301,DAY(DATE(YEAR(A300),MONTH(A300),0)),0))=0,D300,MAX(B301:OFFSET(B301,DAY(DATE(YEAR(A300),MONTH(A300),0)),0))&amp;"€"),IF(D300&lt;&gt;D299,D300,""))</f>
        <v/>
      </c>
      <c r="C300">
        <f t="shared" si="21"/>
        <v>299</v>
      </c>
      <c r="D300" s="2">
        <f t="shared" si="18"/>
        <v>10</v>
      </c>
      <c r="E300" t="e">
        <f t="shared" ca="1" si="20"/>
        <v>#VALUE!</v>
      </c>
    </row>
    <row r="301" spans="1:5">
      <c r="A301" s="1">
        <f t="shared" si="19"/>
        <v>42882</v>
      </c>
      <c r="B301" t="str">
        <f ca="1">IF(DAY(A301)=1,IF(SUM(B302:OFFSET(B302,DAY(DATE(YEAR(A301),MONTH(A301),0)),0))=0,D301,MAX(B302:OFFSET(B302,DAY(DATE(YEAR(A301),MONTH(A301),0)),0))&amp;"€"),IF(D301&lt;&gt;D300,D301,""))</f>
        <v/>
      </c>
      <c r="C301">
        <f t="shared" si="21"/>
        <v>300</v>
      </c>
      <c r="D301" s="2">
        <f t="shared" si="18"/>
        <v>10</v>
      </c>
      <c r="E301" t="e">
        <f t="shared" ca="1" si="20"/>
        <v>#VALUE!</v>
      </c>
    </row>
    <row r="302" spans="1:5">
      <c r="A302" s="1">
        <f t="shared" si="19"/>
        <v>42883</v>
      </c>
      <c r="B302">
        <f ca="1">IF(DAY(A302)=1,IF(SUM(B303:OFFSET(B303,DAY(DATE(YEAR(A302),MONTH(A302),0)),0))=0,D302,MAX(B303:OFFSET(B303,DAY(DATE(YEAR(A302),MONTH(A302),0)),0))&amp;"€"),IF(D302&lt;&gt;D301,D302,""))</f>
        <v>15</v>
      </c>
      <c r="C302">
        <f t="shared" si="21"/>
        <v>301</v>
      </c>
      <c r="D302" s="2">
        <f t="shared" si="18"/>
        <v>15</v>
      </c>
      <c r="E302" t="e">
        <f t="shared" ca="1" si="20"/>
        <v>#VALUE!</v>
      </c>
    </row>
    <row r="303" spans="1:5">
      <c r="A303" s="1">
        <f t="shared" si="19"/>
        <v>42884</v>
      </c>
      <c r="B303" t="str">
        <f ca="1">IF(DAY(A303)=1,IF(SUM(B304:OFFSET(B304,DAY(DATE(YEAR(A303),MONTH(A303),0)),0))=0,D303,MAX(B304:OFFSET(B304,DAY(DATE(YEAR(A303),MONTH(A303),0)),0))&amp;"€"),IF(D303&lt;&gt;D302,D303,""))</f>
        <v/>
      </c>
      <c r="C303">
        <f t="shared" si="21"/>
        <v>302</v>
      </c>
      <c r="D303" s="2">
        <f t="shared" si="18"/>
        <v>15</v>
      </c>
      <c r="E303" t="e">
        <f t="shared" ca="1" si="20"/>
        <v>#VALUE!</v>
      </c>
    </row>
    <row r="304" spans="1:5">
      <c r="A304" s="1">
        <f t="shared" si="19"/>
        <v>42885</v>
      </c>
      <c r="B304" t="str">
        <f ca="1">IF(DAY(A304)=1,IF(SUM(B305:OFFSET(B305,DAY(DATE(YEAR(A304),MONTH(A304),0)),0))=0,D304,MAX(B305:OFFSET(B305,DAY(DATE(YEAR(A304),MONTH(A304),0)),0))&amp;"€"),IF(D304&lt;&gt;D303,D304,""))</f>
        <v/>
      </c>
      <c r="C304">
        <f t="shared" si="21"/>
        <v>303</v>
      </c>
      <c r="D304" s="2">
        <f t="shared" si="18"/>
        <v>15</v>
      </c>
      <c r="E304" t="e">
        <f t="shared" ca="1" si="20"/>
        <v>#VALUE!</v>
      </c>
    </row>
    <row r="305" spans="1:5">
      <c r="A305" s="1">
        <f t="shared" si="19"/>
        <v>42886</v>
      </c>
      <c r="B305" t="str">
        <f ca="1">IF(DAY(A305)=1,IF(SUM(B306:OFFSET(B306,DAY(DATE(YEAR(A305),MONTH(A305),0)),0))=0,D305,MAX(B306:OFFSET(B306,DAY(DATE(YEAR(A305),MONTH(A305),0)),0))&amp;"€"),IF(D305&lt;&gt;D304,D305,""))</f>
        <v/>
      </c>
      <c r="C305">
        <f t="shared" si="21"/>
        <v>304</v>
      </c>
      <c r="D305" s="2">
        <f t="shared" si="18"/>
        <v>15</v>
      </c>
      <c r="E305" t="e">
        <f t="shared" ca="1" si="20"/>
        <v>#VALUE!</v>
      </c>
    </row>
    <row r="306" spans="1:5">
      <c r="A306" s="1">
        <f t="shared" si="19"/>
        <v>42887</v>
      </c>
      <c r="B306">
        <f ca="1">IF(DAY(A306)=1,IF(SUM(B307:OFFSET(B307,DAY(DATE(YEAR(A306),MONTH(A306),0)),0))=0,D306,MAX(B307:OFFSET(B307,DAY(DATE(YEAR(A306),MONTH(A306),0)),0))&amp;"€"),IF(D306&lt;&gt;D305,D306,""))</f>
        <v>15</v>
      </c>
      <c r="C306">
        <f t="shared" si="21"/>
        <v>305</v>
      </c>
      <c r="D306" s="2">
        <f t="shared" si="18"/>
        <v>15</v>
      </c>
      <c r="E306" t="e">
        <f t="shared" ca="1" si="20"/>
        <v>#VALUE!</v>
      </c>
    </row>
    <row r="307" spans="1:5">
      <c r="A307" s="1">
        <f t="shared" si="19"/>
        <v>42888</v>
      </c>
      <c r="B307" t="str">
        <f ca="1">IF(DAY(A307)=1,IF(SUM(B308:OFFSET(B308,DAY(DATE(YEAR(A307),MONTH(A307),0)),0))=0,D307,MAX(B308:OFFSET(B308,DAY(DATE(YEAR(A307),MONTH(A307),0)),0))&amp;"€"),IF(D307&lt;&gt;D306,D307,""))</f>
        <v/>
      </c>
      <c r="C307">
        <f t="shared" si="21"/>
        <v>306</v>
      </c>
      <c r="D307" s="2">
        <f t="shared" si="18"/>
        <v>15</v>
      </c>
      <c r="E307" t="e">
        <f t="shared" ca="1" si="20"/>
        <v>#VALUE!</v>
      </c>
    </row>
    <row r="308" spans="1:5">
      <c r="A308" s="1">
        <f t="shared" si="19"/>
        <v>42889</v>
      </c>
      <c r="B308" t="str">
        <f ca="1">IF(DAY(A308)=1,IF(SUM(B309:OFFSET(B309,DAY(DATE(YEAR(A308),MONTH(A308),0)),0))=0,D308,MAX(B309:OFFSET(B309,DAY(DATE(YEAR(A308),MONTH(A308),0)),0))&amp;"€"),IF(D308&lt;&gt;D307,D308,""))</f>
        <v/>
      </c>
      <c r="C308">
        <f t="shared" si="21"/>
        <v>307</v>
      </c>
      <c r="D308" s="2">
        <f t="shared" si="18"/>
        <v>15</v>
      </c>
      <c r="E308" t="e">
        <f t="shared" ca="1" si="20"/>
        <v>#VALUE!</v>
      </c>
    </row>
    <row r="309" spans="1:5">
      <c r="A309" s="1">
        <f t="shared" si="19"/>
        <v>42890</v>
      </c>
      <c r="B309" t="str">
        <f ca="1">IF(DAY(A309)=1,IF(SUM(B310:OFFSET(B310,DAY(DATE(YEAR(A309),MONTH(A309),0)),0))=0,D309,MAX(B310:OFFSET(B310,DAY(DATE(YEAR(A309),MONTH(A309),0)),0))&amp;"€"),IF(D309&lt;&gt;D308,D309,""))</f>
        <v/>
      </c>
      <c r="C309">
        <f t="shared" si="21"/>
        <v>308</v>
      </c>
      <c r="D309" s="2">
        <f t="shared" si="18"/>
        <v>15</v>
      </c>
      <c r="E309" t="e">
        <f t="shared" ca="1" si="20"/>
        <v>#VALUE!</v>
      </c>
    </row>
    <row r="310" spans="1:5">
      <c r="A310" s="1">
        <f t="shared" si="19"/>
        <v>42891</v>
      </c>
      <c r="B310" t="str">
        <f ca="1">IF(DAY(A310)=1,IF(SUM(B311:OFFSET(B311,DAY(DATE(YEAR(A310),MONTH(A310),0)),0))=0,D310,MAX(B311:OFFSET(B311,DAY(DATE(YEAR(A310),MONTH(A310),0)),0))&amp;"€"),IF(D310&lt;&gt;D309,D310,""))</f>
        <v/>
      </c>
      <c r="C310">
        <f t="shared" si="21"/>
        <v>309</v>
      </c>
      <c r="D310" s="2">
        <f t="shared" si="18"/>
        <v>15</v>
      </c>
      <c r="E310" t="e">
        <f t="shared" ca="1" si="20"/>
        <v>#VALUE!</v>
      </c>
    </row>
    <row r="311" spans="1:5">
      <c r="A311" s="1">
        <f t="shared" si="19"/>
        <v>42892</v>
      </c>
      <c r="B311" t="str">
        <f ca="1">IF(DAY(A311)=1,IF(SUM(B312:OFFSET(B312,DAY(DATE(YEAR(A311),MONTH(A311),0)),0))=0,D311,MAX(B312:OFFSET(B312,DAY(DATE(YEAR(A311),MONTH(A311),0)),0))&amp;"€"),IF(D311&lt;&gt;D310,D311,""))</f>
        <v/>
      </c>
      <c r="C311">
        <f t="shared" si="21"/>
        <v>310</v>
      </c>
      <c r="D311" s="2">
        <f t="shared" si="18"/>
        <v>15</v>
      </c>
      <c r="E311" t="e">
        <f t="shared" ca="1" si="20"/>
        <v>#VALUE!</v>
      </c>
    </row>
    <row r="312" spans="1:5">
      <c r="A312" s="1">
        <f t="shared" si="19"/>
        <v>42893</v>
      </c>
      <c r="B312" t="str">
        <f ca="1">IF(DAY(A312)=1,IF(SUM(B313:OFFSET(B313,DAY(DATE(YEAR(A312),MONTH(A312),0)),0))=0,D312,MAX(B313:OFFSET(B313,DAY(DATE(YEAR(A312),MONTH(A312),0)),0))&amp;"€"),IF(D312&lt;&gt;D311,D312,""))</f>
        <v/>
      </c>
      <c r="C312">
        <f t="shared" si="21"/>
        <v>311</v>
      </c>
      <c r="D312" s="2">
        <f t="shared" si="18"/>
        <v>15</v>
      </c>
      <c r="E312" t="e">
        <f t="shared" ca="1" si="20"/>
        <v>#VALUE!</v>
      </c>
    </row>
    <row r="313" spans="1:5">
      <c r="A313" s="1">
        <f t="shared" si="19"/>
        <v>42894</v>
      </c>
      <c r="B313" t="str">
        <f ca="1">IF(DAY(A313)=1,IF(SUM(B314:OFFSET(B314,DAY(DATE(YEAR(A313),MONTH(A313),0)),0))=0,D313,MAX(B314:OFFSET(B314,DAY(DATE(YEAR(A313),MONTH(A313),0)),0))&amp;"€"),IF(D313&lt;&gt;D312,D313,""))</f>
        <v/>
      </c>
      <c r="C313">
        <f t="shared" si="21"/>
        <v>312</v>
      </c>
      <c r="D313" s="2">
        <f t="shared" si="18"/>
        <v>15</v>
      </c>
      <c r="E313" t="e">
        <f t="shared" ca="1" si="20"/>
        <v>#VALUE!</v>
      </c>
    </row>
    <row r="314" spans="1:5">
      <c r="A314" s="1">
        <f t="shared" si="19"/>
        <v>42895</v>
      </c>
      <c r="B314" t="str">
        <f ca="1">IF(DAY(A314)=1,IF(SUM(B315:OFFSET(B315,DAY(DATE(YEAR(A314),MONTH(A314),0)),0))=0,D314,MAX(B315:OFFSET(B315,DAY(DATE(YEAR(A314),MONTH(A314),0)),0))&amp;"€"),IF(D314&lt;&gt;D313,D314,""))</f>
        <v/>
      </c>
      <c r="C314">
        <f t="shared" si="21"/>
        <v>313</v>
      </c>
      <c r="D314" s="2">
        <f t="shared" si="18"/>
        <v>15</v>
      </c>
      <c r="E314" t="e">
        <f t="shared" ca="1" si="20"/>
        <v>#VALUE!</v>
      </c>
    </row>
    <row r="315" spans="1:5">
      <c r="A315" s="1">
        <f t="shared" si="19"/>
        <v>42896</v>
      </c>
      <c r="B315" t="str">
        <f ca="1">IF(DAY(A315)=1,IF(SUM(B316:OFFSET(B316,DAY(DATE(YEAR(A315),MONTH(A315),0)),0))=0,D315,MAX(B316:OFFSET(B316,DAY(DATE(YEAR(A315),MONTH(A315),0)),0))&amp;"€"),IF(D315&lt;&gt;D314,D315,""))</f>
        <v/>
      </c>
      <c r="C315">
        <f t="shared" si="21"/>
        <v>314</v>
      </c>
      <c r="D315" s="2">
        <f t="shared" si="18"/>
        <v>15</v>
      </c>
      <c r="E315" t="e">
        <f t="shared" ca="1" si="20"/>
        <v>#VALUE!</v>
      </c>
    </row>
    <row r="316" spans="1:5">
      <c r="A316" s="1">
        <f t="shared" si="19"/>
        <v>42897</v>
      </c>
      <c r="B316" t="str">
        <f ca="1">IF(DAY(A316)=1,IF(SUM(B317:OFFSET(B317,DAY(DATE(YEAR(A316),MONTH(A316),0)),0))=0,D316,MAX(B317:OFFSET(B317,DAY(DATE(YEAR(A316),MONTH(A316),0)),0))&amp;"€"),IF(D316&lt;&gt;D315,D316,""))</f>
        <v/>
      </c>
      <c r="C316">
        <f t="shared" si="21"/>
        <v>315</v>
      </c>
      <c r="D316" s="2">
        <f t="shared" si="18"/>
        <v>15</v>
      </c>
      <c r="E316" t="e">
        <f t="shared" ca="1" si="20"/>
        <v>#VALUE!</v>
      </c>
    </row>
    <row r="317" spans="1:5">
      <c r="A317" s="1">
        <f t="shared" si="19"/>
        <v>42898</v>
      </c>
      <c r="B317" t="str">
        <f ca="1">IF(DAY(A317)=1,IF(SUM(B318:OFFSET(B318,DAY(DATE(YEAR(A317),MONTH(A317),0)),0))=0,D317,MAX(B318:OFFSET(B318,DAY(DATE(YEAR(A317),MONTH(A317),0)),0))&amp;"€"),IF(D317&lt;&gt;D316,D317,""))</f>
        <v/>
      </c>
      <c r="C317">
        <f t="shared" si="21"/>
        <v>316</v>
      </c>
      <c r="D317" s="2">
        <f t="shared" si="18"/>
        <v>15</v>
      </c>
      <c r="E317" t="e">
        <f t="shared" ca="1" si="20"/>
        <v>#VALUE!</v>
      </c>
    </row>
    <row r="318" spans="1:5">
      <c r="A318" s="1">
        <f t="shared" si="19"/>
        <v>42899</v>
      </c>
      <c r="B318" t="str">
        <f ca="1">IF(DAY(A318)=1,IF(SUM(B319:OFFSET(B319,DAY(DATE(YEAR(A318),MONTH(A318),0)),0))=0,D318,MAX(B319:OFFSET(B319,DAY(DATE(YEAR(A318),MONTH(A318),0)),0))&amp;"€"),IF(D318&lt;&gt;D317,D318,""))</f>
        <v/>
      </c>
      <c r="C318">
        <f t="shared" si="21"/>
        <v>317</v>
      </c>
      <c r="D318" s="2">
        <f t="shared" si="18"/>
        <v>15</v>
      </c>
      <c r="E318" t="e">
        <f t="shared" ca="1" si="20"/>
        <v>#VALUE!</v>
      </c>
    </row>
    <row r="319" spans="1:5">
      <c r="A319" s="1">
        <f t="shared" si="19"/>
        <v>42900</v>
      </c>
      <c r="B319" t="str">
        <f ca="1">IF(DAY(A319)=1,IF(SUM(B320:OFFSET(B320,DAY(DATE(YEAR(A319),MONTH(A319),0)),0))=0,D319,MAX(B320:OFFSET(B320,DAY(DATE(YEAR(A319),MONTH(A319),0)),0))&amp;"€"),IF(D319&lt;&gt;D318,D319,""))</f>
        <v/>
      </c>
      <c r="C319">
        <f t="shared" si="21"/>
        <v>318</v>
      </c>
      <c r="D319" s="2">
        <f t="shared" si="18"/>
        <v>15</v>
      </c>
      <c r="E319" t="e">
        <f t="shared" ca="1" si="20"/>
        <v>#VALUE!</v>
      </c>
    </row>
    <row r="320" spans="1:5">
      <c r="A320" s="1">
        <f t="shared" si="19"/>
        <v>42901</v>
      </c>
      <c r="B320" t="str">
        <f ca="1">IF(DAY(A320)=1,IF(SUM(B321:OFFSET(B321,DAY(DATE(YEAR(A320),MONTH(A320),0)),0))=0,D320,MAX(B321:OFFSET(B321,DAY(DATE(YEAR(A320),MONTH(A320),0)),0))&amp;"€"),IF(D320&lt;&gt;D319,D320,""))</f>
        <v/>
      </c>
      <c r="C320">
        <f t="shared" si="21"/>
        <v>319</v>
      </c>
      <c r="D320" s="2">
        <f t="shared" si="18"/>
        <v>15</v>
      </c>
      <c r="E320" t="e">
        <f t="shared" ca="1" si="20"/>
        <v>#VALUE!</v>
      </c>
    </row>
    <row r="321" spans="1:5">
      <c r="A321" s="1">
        <f t="shared" si="19"/>
        <v>42902</v>
      </c>
      <c r="B321" t="str">
        <f ca="1">IF(DAY(A321)=1,IF(SUM(B322:OFFSET(B322,DAY(DATE(YEAR(A321),MONTH(A321),0)),0))=0,D321,MAX(B322:OFFSET(B322,DAY(DATE(YEAR(A321),MONTH(A321),0)),0))&amp;"€"),IF(D321&lt;&gt;D320,D321,""))</f>
        <v/>
      </c>
      <c r="C321">
        <f t="shared" si="21"/>
        <v>320</v>
      </c>
      <c r="D321" s="2">
        <f t="shared" si="18"/>
        <v>15</v>
      </c>
      <c r="E321" t="e">
        <f t="shared" ca="1" si="20"/>
        <v>#VALUE!</v>
      </c>
    </row>
    <row r="322" spans="1:5">
      <c r="A322" s="1">
        <f t="shared" si="19"/>
        <v>42903</v>
      </c>
      <c r="B322" t="str">
        <f ca="1">IF(DAY(A322)=1,IF(SUM(B323:OFFSET(B323,DAY(DATE(YEAR(A322),MONTH(A322),0)),0))=0,D322,MAX(B323:OFFSET(B323,DAY(DATE(YEAR(A322),MONTH(A322),0)),0))&amp;"€"),IF(D322&lt;&gt;D321,D322,""))</f>
        <v/>
      </c>
      <c r="C322">
        <f t="shared" si="21"/>
        <v>321</v>
      </c>
      <c r="D322" s="2">
        <f t="shared" si="18"/>
        <v>15</v>
      </c>
      <c r="E322" t="e">
        <f t="shared" ca="1" si="20"/>
        <v>#VALUE!</v>
      </c>
    </row>
    <row r="323" spans="1:5">
      <c r="A323" s="1">
        <f t="shared" si="19"/>
        <v>42904</v>
      </c>
      <c r="B323" t="str">
        <f ca="1">IF(DAY(A323)=1,IF(SUM(B324:OFFSET(B324,DAY(DATE(YEAR(A323),MONTH(A323),0)),0))=0,D323,MAX(B324:OFFSET(B324,DAY(DATE(YEAR(A323),MONTH(A323),0)),0))&amp;"€"),IF(D323&lt;&gt;D322,D323,""))</f>
        <v/>
      </c>
      <c r="C323">
        <f t="shared" si="21"/>
        <v>322</v>
      </c>
      <c r="D323" s="2">
        <f t="shared" ref="D323:D386" si="22">IF(C323&lt;=100,1,IF(C323&lt;=200,5,IF(C323&lt;=300,10,IF(C323&lt;=400,15,IF(C323&lt;=500,20,IF(C323&gt;500,25,"erreur"))))))</f>
        <v>15</v>
      </c>
      <c r="E323" t="e">
        <f t="shared" ca="1" si="20"/>
        <v>#VALUE!</v>
      </c>
    </row>
    <row r="324" spans="1:5">
      <c r="A324" s="1">
        <f t="shared" ref="A324:A361" si="23">A323+1</f>
        <v>42905</v>
      </c>
      <c r="B324" t="str">
        <f ca="1">IF(DAY(A324)=1,IF(SUM(B325:OFFSET(B325,DAY(DATE(YEAR(A324),MONTH(A324),0)),0))=0,D324,MAX(B325:OFFSET(B325,DAY(DATE(YEAR(A324),MONTH(A324),0)),0))&amp;"€"),IF(D324&lt;&gt;D323,D324,""))</f>
        <v/>
      </c>
      <c r="C324">
        <f t="shared" si="21"/>
        <v>323</v>
      </c>
      <c r="D324" s="2">
        <f t="shared" si="22"/>
        <v>15</v>
      </c>
      <c r="E324" t="e">
        <f t="shared" ca="1" si="20"/>
        <v>#VALUE!</v>
      </c>
    </row>
    <row r="325" spans="1:5">
      <c r="A325" s="1">
        <f t="shared" si="23"/>
        <v>42906</v>
      </c>
      <c r="B325" t="str">
        <f ca="1">IF(DAY(A325)=1,IF(SUM(B326:OFFSET(B326,DAY(DATE(YEAR(A325),MONTH(A325),0)),0))=0,D325,MAX(B326:OFFSET(B326,DAY(DATE(YEAR(A325),MONTH(A325),0)),0))&amp;"€"),IF(D325&lt;&gt;D324,D325,""))</f>
        <v/>
      </c>
      <c r="C325">
        <f t="shared" si="21"/>
        <v>324</v>
      </c>
      <c r="D325" s="2">
        <f t="shared" si="22"/>
        <v>15</v>
      </c>
      <c r="E325" t="e">
        <f t="shared" ca="1" si="20"/>
        <v>#VALUE!</v>
      </c>
    </row>
    <row r="326" spans="1:5">
      <c r="A326" s="1">
        <f t="shared" si="23"/>
        <v>42907</v>
      </c>
      <c r="B326" t="str">
        <f ca="1">IF(DAY(A326)=1,IF(SUM(B327:OFFSET(B327,DAY(DATE(YEAR(A326),MONTH(A326),0)),0))=0,D326,MAX(B327:OFFSET(B327,DAY(DATE(YEAR(A326),MONTH(A326),0)),0))&amp;"€"),IF(D326&lt;&gt;D325,D326,""))</f>
        <v/>
      </c>
      <c r="C326">
        <f t="shared" si="21"/>
        <v>325</v>
      </c>
      <c r="D326" s="2">
        <f t="shared" si="22"/>
        <v>15</v>
      </c>
      <c r="E326" t="e">
        <f t="shared" ca="1" si="20"/>
        <v>#VALUE!</v>
      </c>
    </row>
    <row r="327" spans="1:5">
      <c r="A327" s="1">
        <f t="shared" si="23"/>
        <v>42908</v>
      </c>
      <c r="B327" t="str">
        <f ca="1">IF(DAY(A327)=1,IF(SUM(B328:OFFSET(B328,DAY(DATE(YEAR(A327),MONTH(A327),0)),0))=0,D327,MAX(B328:OFFSET(B328,DAY(DATE(YEAR(A327),MONTH(A327),0)),0))&amp;"€"),IF(D327&lt;&gt;D326,D327,""))</f>
        <v/>
      </c>
      <c r="C327">
        <f t="shared" si="21"/>
        <v>326</v>
      </c>
      <c r="D327" s="2">
        <f t="shared" si="22"/>
        <v>15</v>
      </c>
      <c r="E327" t="e">
        <f t="shared" ca="1" si="20"/>
        <v>#VALUE!</v>
      </c>
    </row>
    <row r="328" spans="1:5">
      <c r="A328" s="1">
        <f t="shared" si="23"/>
        <v>42909</v>
      </c>
      <c r="B328" t="str">
        <f ca="1">IF(DAY(A328)=1,IF(SUM(B329:OFFSET(B329,DAY(DATE(YEAR(A328),MONTH(A328),0)),0))=0,D328,MAX(B329:OFFSET(B329,DAY(DATE(YEAR(A328),MONTH(A328),0)),0))&amp;"€"),IF(D328&lt;&gt;D327,D328,""))</f>
        <v/>
      </c>
      <c r="C328">
        <f t="shared" si="21"/>
        <v>327</v>
      </c>
      <c r="D328" s="2">
        <f t="shared" si="22"/>
        <v>15</v>
      </c>
      <c r="E328" t="e">
        <f t="shared" ca="1" si="20"/>
        <v>#VALUE!</v>
      </c>
    </row>
    <row r="329" spans="1:5">
      <c r="A329" s="1">
        <f t="shared" si="23"/>
        <v>42910</v>
      </c>
      <c r="B329" t="str">
        <f ca="1">IF(DAY(A329)=1,IF(SUM(B330:OFFSET(B330,DAY(DATE(YEAR(A329),MONTH(A329),0)),0))=0,D329,MAX(B330:OFFSET(B330,DAY(DATE(YEAR(A329),MONTH(A329),0)),0))&amp;"€"),IF(D329&lt;&gt;D328,D329,""))</f>
        <v/>
      </c>
      <c r="C329">
        <f t="shared" si="21"/>
        <v>328</v>
      </c>
      <c r="D329" s="2">
        <f t="shared" si="22"/>
        <v>15</v>
      </c>
      <c r="E329" t="e">
        <f t="shared" ca="1" si="20"/>
        <v>#VALUE!</v>
      </c>
    </row>
    <row r="330" spans="1:5">
      <c r="A330" s="1">
        <f t="shared" si="23"/>
        <v>42911</v>
      </c>
      <c r="B330" t="str">
        <f ca="1">IF(DAY(A330)=1,IF(SUM(B331:OFFSET(B331,DAY(DATE(YEAR(A330),MONTH(A330),0)),0))=0,D330,MAX(B331:OFFSET(B331,DAY(DATE(YEAR(A330),MONTH(A330),0)),0))&amp;"€"),IF(D330&lt;&gt;D329,D330,""))</f>
        <v/>
      </c>
      <c r="C330">
        <f t="shared" si="21"/>
        <v>329</v>
      </c>
      <c r="D330" s="2">
        <f t="shared" si="22"/>
        <v>15</v>
      </c>
      <c r="E330" t="e">
        <f t="shared" ca="1" si="20"/>
        <v>#VALUE!</v>
      </c>
    </row>
    <row r="331" spans="1:5">
      <c r="A331" s="1">
        <f t="shared" si="23"/>
        <v>42912</v>
      </c>
      <c r="B331" t="str">
        <f ca="1">IF(DAY(A331)=1,IF(SUM(B332:OFFSET(B332,DAY(DATE(YEAR(A331),MONTH(A331),0)),0))=0,D331,MAX(B332:OFFSET(B332,DAY(DATE(YEAR(A331),MONTH(A331),0)),0))&amp;"€"),IF(D331&lt;&gt;D330,D331,""))</f>
        <v/>
      </c>
      <c r="C331">
        <f t="shared" si="21"/>
        <v>330</v>
      </c>
      <c r="D331" s="2">
        <f t="shared" si="22"/>
        <v>15</v>
      </c>
      <c r="E331" t="e">
        <f t="shared" ca="1" si="20"/>
        <v>#VALUE!</v>
      </c>
    </row>
    <row r="332" spans="1:5">
      <c r="A332" s="1">
        <f t="shared" si="23"/>
        <v>42913</v>
      </c>
      <c r="B332" t="str">
        <f ca="1">IF(DAY(A332)=1,IF(SUM(B333:OFFSET(B333,DAY(DATE(YEAR(A332),MONTH(A332),0)),0))=0,D332,MAX(B333:OFFSET(B333,DAY(DATE(YEAR(A332),MONTH(A332),0)),0))&amp;"€"),IF(D332&lt;&gt;D331,D332,""))</f>
        <v/>
      </c>
      <c r="C332">
        <f t="shared" si="21"/>
        <v>331</v>
      </c>
      <c r="D332" s="2">
        <f t="shared" si="22"/>
        <v>15</v>
      </c>
      <c r="E332" t="e">
        <f t="shared" ca="1" si="20"/>
        <v>#VALUE!</v>
      </c>
    </row>
    <row r="333" spans="1:5">
      <c r="A333" s="1">
        <f t="shared" si="23"/>
        <v>42914</v>
      </c>
      <c r="B333" t="str">
        <f ca="1">IF(DAY(A333)=1,IF(SUM(B334:OFFSET(B334,DAY(DATE(YEAR(A333),MONTH(A333),0)),0))=0,D333,MAX(B334:OFFSET(B334,DAY(DATE(YEAR(A333),MONTH(A333),0)),0))&amp;"€"),IF(D333&lt;&gt;D332,D333,""))</f>
        <v/>
      </c>
      <c r="C333">
        <f t="shared" si="21"/>
        <v>332</v>
      </c>
      <c r="D333" s="2">
        <f t="shared" si="22"/>
        <v>15</v>
      </c>
      <c r="E333" t="e">
        <f t="shared" ca="1" si="20"/>
        <v>#VALUE!</v>
      </c>
    </row>
    <row r="334" spans="1:5">
      <c r="A334" s="1">
        <f t="shared" si="23"/>
        <v>42915</v>
      </c>
      <c r="B334" t="str">
        <f ca="1">IF(DAY(A334)=1,IF(SUM(B335:OFFSET(B335,DAY(DATE(YEAR(A334),MONTH(A334),0)),0))=0,D334,MAX(B335:OFFSET(B335,DAY(DATE(YEAR(A334),MONTH(A334),0)),0))&amp;"€"),IF(D334&lt;&gt;D333,D334,""))</f>
        <v/>
      </c>
      <c r="C334">
        <f t="shared" si="21"/>
        <v>333</v>
      </c>
      <c r="D334" s="2">
        <f t="shared" si="22"/>
        <v>15</v>
      </c>
      <c r="E334" t="e">
        <f t="shared" ca="1" si="20"/>
        <v>#VALUE!</v>
      </c>
    </row>
    <row r="335" spans="1:5">
      <c r="A335" s="1">
        <f t="shared" si="23"/>
        <v>42916</v>
      </c>
      <c r="B335" t="str">
        <f ca="1">IF(DAY(A335)=1,IF(SUM(B336:OFFSET(B336,DAY(DATE(YEAR(A335),MONTH(A335),0)),0))=0,D335,MAX(B336:OFFSET(B336,DAY(DATE(YEAR(A335),MONTH(A335),0)),0))&amp;"€"),IF(D335&lt;&gt;D334,D335,""))</f>
        <v/>
      </c>
      <c r="C335">
        <f t="shared" si="21"/>
        <v>334</v>
      </c>
      <c r="D335" s="2">
        <f t="shared" si="22"/>
        <v>15</v>
      </c>
      <c r="E335" t="e">
        <f t="shared" ca="1" si="20"/>
        <v>#VALUE!</v>
      </c>
    </row>
    <row r="336" spans="1:5">
      <c r="A336" s="1">
        <f t="shared" si="23"/>
        <v>42917</v>
      </c>
      <c r="B336" t="str">
        <f ca="1">IF(DAY(A336)=1,IF(SUM(B337:OFFSET(B337,DAY(DATE(YEAR(A336),MONTH(A336),0)),0))=0,D336,MAX(B337:OFFSET(B337,DAY(DATE(YEAR(A336),MONTH(A336),0)),0))&amp;"€"),IF(D336&lt;&gt;D335,D336,""))</f>
        <v>15€</v>
      </c>
      <c r="C336">
        <f t="shared" si="21"/>
        <v>335</v>
      </c>
      <c r="D336" s="2">
        <f t="shared" si="22"/>
        <v>15</v>
      </c>
      <c r="E336" t="e">
        <f t="shared" ca="1" si="20"/>
        <v>#VALUE!</v>
      </c>
    </row>
    <row r="337" spans="1:5">
      <c r="A337" s="1">
        <f t="shared" si="23"/>
        <v>42918</v>
      </c>
      <c r="B337" t="str">
        <f ca="1">IF(DAY(A337)=1,IF(SUM(B338:OFFSET(B338,DAY(DATE(YEAR(A337),MONTH(A337),0)),0))=0,D337,MAX(B338:OFFSET(B338,DAY(DATE(YEAR(A337),MONTH(A337),0)),0))&amp;"€"),IF(D337&lt;&gt;D336,D337,""))</f>
        <v/>
      </c>
      <c r="C337">
        <f t="shared" si="21"/>
        <v>336</v>
      </c>
      <c r="D337" s="2">
        <f t="shared" si="22"/>
        <v>15</v>
      </c>
      <c r="E337" t="e">
        <f t="shared" ca="1" si="20"/>
        <v>#VALUE!</v>
      </c>
    </row>
    <row r="338" spans="1:5">
      <c r="A338" s="1">
        <f t="shared" si="23"/>
        <v>42919</v>
      </c>
      <c r="B338" t="str">
        <f ca="1">IF(DAY(A338)=1,IF(SUM(B339:OFFSET(B339,DAY(DATE(YEAR(A338),MONTH(A338),0)),0))=0,D338,MAX(B339:OFFSET(B339,DAY(DATE(YEAR(A338),MONTH(A338),0)),0))&amp;"€"),IF(D338&lt;&gt;D337,D338,""))</f>
        <v/>
      </c>
      <c r="C338">
        <f t="shared" si="21"/>
        <v>337</v>
      </c>
      <c r="D338" s="2">
        <f t="shared" si="22"/>
        <v>15</v>
      </c>
      <c r="E338" t="e">
        <f t="shared" ca="1" si="20"/>
        <v>#VALUE!</v>
      </c>
    </row>
    <row r="339" spans="1:5">
      <c r="A339" s="1">
        <f t="shared" si="23"/>
        <v>42920</v>
      </c>
      <c r="B339" t="str">
        <f ca="1">IF(DAY(A339)=1,IF(SUM(B340:OFFSET(B340,DAY(DATE(YEAR(A339),MONTH(A339),0)),0))=0,D339,MAX(B340:OFFSET(B340,DAY(DATE(YEAR(A339),MONTH(A339),0)),0))&amp;"€"),IF(D339&lt;&gt;D338,D339,""))</f>
        <v/>
      </c>
      <c r="C339">
        <f t="shared" si="21"/>
        <v>338</v>
      </c>
      <c r="D339" s="2">
        <f t="shared" si="22"/>
        <v>15</v>
      </c>
      <c r="E339" t="e">
        <f t="shared" ca="1" si="20"/>
        <v>#VALUE!</v>
      </c>
    </row>
    <row r="340" spans="1:5">
      <c r="A340" s="1">
        <f t="shared" si="23"/>
        <v>42921</v>
      </c>
      <c r="B340" t="str">
        <f ca="1">IF(DAY(A340)=1,IF(SUM(B341:OFFSET(B341,DAY(DATE(YEAR(A340),MONTH(A340),0)),0))=0,D340,MAX(B341:OFFSET(B341,DAY(DATE(YEAR(A340),MONTH(A340),0)),0))&amp;"€"),IF(D340&lt;&gt;D339,D340,""))</f>
        <v/>
      </c>
      <c r="C340">
        <f t="shared" si="21"/>
        <v>339</v>
      </c>
      <c r="D340" s="2">
        <f t="shared" si="22"/>
        <v>15</v>
      </c>
      <c r="E340" t="e">
        <f t="shared" ca="1" si="20"/>
        <v>#VALUE!</v>
      </c>
    </row>
    <row r="341" spans="1:5">
      <c r="A341" s="1">
        <f t="shared" si="23"/>
        <v>42922</v>
      </c>
      <c r="B341" t="str">
        <f ca="1">IF(DAY(A341)=1,IF(SUM(B342:OFFSET(B342,DAY(DATE(YEAR(A341),MONTH(A341),0)),0))=0,D341,MAX(B342:OFFSET(B342,DAY(DATE(YEAR(A341),MONTH(A341),0)),0))&amp;"€"),IF(D341&lt;&gt;D340,D341,""))</f>
        <v/>
      </c>
      <c r="C341">
        <f t="shared" si="21"/>
        <v>340</v>
      </c>
      <c r="D341" s="2">
        <f t="shared" si="22"/>
        <v>15</v>
      </c>
      <c r="E341" t="e">
        <f t="shared" ca="1" si="20"/>
        <v>#VALUE!</v>
      </c>
    </row>
    <row r="342" spans="1:5">
      <c r="A342" s="1">
        <f t="shared" si="23"/>
        <v>42923</v>
      </c>
      <c r="B342" t="str">
        <f ca="1">IF(DAY(A342)=1,IF(SUM(B343:OFFSET(B343,DAY(DATE(YEAR(A342),MONTH(A342),0)),0))=0,D342,MAX(B343:OFFSET(B343,DAY(DATE(YEAR(A342),MONTH(A342),0)),0))&amp;"€"),IF(D342&lt;&gt;D341,D342,""))</f>
        <v/>
      </c>
      <c r="C342">
        <f t="shared" si="21"/>
        <v>341</v>
      </c>
      <c r="D342" s="2">
        <f t="shared" si="22"/>
        <v>15</v>
      </c>
      <c r="E342" t="e">
        <f t="shared" ca="1" si="20"/>
        <v>#VALUE!</v>
      </c>
    </row>
    <row r="343" spans="1:5">
      <c r="A343" s="1">
        <f t="shared" si="23"/>
        <v>42924</v>
      </c>
      <c r="B343" t="str">
        <f ca="1">IF(DAY(A343)=1,IF(SUM(B344:OFFSET(B344,DAY(DATE(YEAR(A343),MONTH(A343),0)),0))=0,D343,MAX(B344:OFFSET(B344,DAY(DATE(YEAR(A343),MONTH(A343),0)),0))&amp;"€"),IF(D343&lt;&gt;D342,D343,""))</f>
        <v/>
      </c>
      <c r="C343">
        <f t="shared" si="21"/>
        <v>342</v>
      </c>
      <c r="D343" s="2">
        <f t="shared" si="22"/>
        <v>15</v>
      </c>
      <c r="E343" t="e">
        <f t="shared" ca="1" si="20"/>
        <v>#VALUE!</v>
      </c>
    </row>
    <row r="344" spans="1:5">
      <c r="A344" s="1">
        <f t="shared" si="23"/>
        <v>42925</v>
      </c>
      <c r="B344" t="str">
        <f ca="1">IF(DAY(A344)=1,IF(SUM(B345:OFFSET(B345,DAY(DATE(YEAR(A344),MONTH(A344),0)),0))=0,D344,MAX(B345:OFFSET(B345,DAY(DATE(YEAR(A344),MONTH(A344),0)),0))&amp;"€"),IF(D344&lt;&gt;D343,D344,""))</f>
        <v/>
      </c>
      <c r="C344">
        <f t="shared" si="21"/>
        <v>343</v>
      </c>
      <c r="D344" s="2">
        <f t="shared" si="22"/>
        <v>15</v>
      </c>
      <c r="E344" t="e">
        <f t="shared" ca="1" si="20"/>
        <v>#VALUE!</v>
      </c>
    </row>
    <row r="345" spans="1:5">
      <c r="A345" s="1">
        <f t="shared" si="23"/>
        <v>42926</v>
      </c>
      <c r="B345" t="str">
        <f ca="1">IF(DAY(A345)=1,IF(SUM(B346:OFFSET(B346,DAY(DATE(YEAR(A345),MONTH(A345),0)),0))=0,D345,MAX(B346:OFFSET(B346,DAY(DATE(YEAR(A345),MONTH(A345),0)),0))&amp;"€"),IF(D345&lt;&gt;D344,D345,""))</f>
        <v/>
      </c>
      <c r="C345">
        <f t="shared" si="21"/>
        <v>344</v>
      </c>
      <c r="D345" s="2">
        <f t="shared" si="22"/>
        <v>15</v>
      </c>
      <c r="E345" t="e">
        <f t="shared" ca="1" si="20"/>
        <v>#VALUE!</v>
      </c>
    </row>
    <row r="346" spans="1:5">
      <c r="A346" s="1">
        <f t="shared" si="23"/>
        <v>42927</v>
      </c>
      <c r="B346" t="str">
        <f ca="1">IF(DAY(A346)=1,IF(SUM(B347:OFFSET(B347,DAY(DATE(YEAR(A346),MONTH(A346),0)),0))=0,D346,MAX(B347:OFFSET(B347,DAY(DATE(YEAR(A346),MONTH(A346),0)),0))&amp;"€"),IF(D346&lt;&gt;D345,D346,""))</f>
        <v/>
      </c>
      <c r="C346">
        <f t="shared" si="21"/>
        <v>345</v>
      </c>
      <c r="D346" s="2">
        <f t="shared" si="22"/>
        <v>15</v>
      </c>
      <c r="E346" t="e">
        <f t="shared" ca="1" si="20"/>
        <v>#VALUE!</v>
      </c>
    </row>
    <row r="347" spans="1:5">
      <c r="A347" s="1">
        <f t="shared" si="23"/>
        <v>42928</v>
      </c>
      <c r="B347" t="str">
        <f ca="1">IF(DAY(A347)=1,IF(SUM(B348:OFFSET(B348,DAY(DATE(YEAR(A347),MONTH(A347),0)),0))=0,D347,MAX(B348:OFFSET(B348,DAY(DATE(YEAR(A347),MONTH(A347),0)),0))&amp;"€"),IF(D347&lt;&gt;D346,D347,""))</f>
        <v/>
      </c>
      <c r="C347">
        <f t="shared" si="21"/>
        <v>346</v>
      </c>
      <c r="D347" s="2">
        <f t="shared" si="22"/>
        <v>15</v>
      </c>
      <c r="E347" t="e">
        <f t="shared" ca="1" si="20"/>
        <v>#VALUE!</v>
      </c>
    </row>
    <row r="348" spans="1:5">
      <c r="A348" s="1">
        <f t="shared" si="23"/>
        <v>42929</v>
      </c>
      <c r="B348" t="str">
        <f ca="1">IF(DAY(A348)=1,IF(SUM(B349:OFFSET(B349,DAY(DATE(YEAR(A348),MONTH(A348),0)),0))=0,D348,MAX(B349:OFFSET(B349,DAY(DATE(YEAR(A348),MONTH(A348),0)),0))&amp;"€"),IF(D348&lt;&gt;D347,D348,""))</f>
        <v/>
      </c>
      <c r="C348">
        <f t="shared" si="21"/>
        <v>347</v>
      </c>
      <c r="D348" s="2">
        <f t="shared" si="22"/>
        <v>15</v>
      </c>
      <c r="E348" t="e">
        <f t="shared" ca="1" si="20"/>
        <v>#VALUE!</v>
      </c>
    </row>
    <row r="349" spans="1:5">
      <c r="A349" s="1">
        <f t="shared" si="23"/>
        <v>42930</v>
      </c>
      <c r="B349" t="str">
        <f ca="1">IF(DAY(A349)=1,IF(SUM(B350:OFFSET(B350,DAY(DATE(YEAR(A349),MONTH(A349),0)),0))=0,D349,MAX(B350:OFFSET(B350,DAY(DATE(YEAR(A349),MONTH(A349),0)),0))&amp;"€"),IF(D349&lt;&gt;D348,D349,""))</f>
        <v/>
      </c>
      <c r="C349">
        <f t="shared" si="21"/>
        <v>348</v>
      </c>
      <c r="D349" s="2">
        <f t="shared" si="22"/>
        <v>15</v>
      </c>
      <c r="E349" t="e">
        <f t="shared" ca="1" si="20"/>
        <v>#VALUE!</v>
      </c>
    </row>
    <row r="350" spans="1:5">
      <c r="A350" s="1">
        <f t="shared" si="23"/>
        <v>42931</v>
      </c>
      <c r="B350" t="str">
        <f ca="1">IF(DAY(A350)=1,IF(SUM(B351:OFFSET(B351,DAY(DATE(YEAR(A350),MONTH(A350),0)),0))=0,D350,MAX(B351:OFFSET(B351,DAY(DATE(YEAR(A350),MONTH(A350),0)),0))&amp;"€"),IF(D350&lt;&gt;D349,D350,""))</f>
        <v/>
      </c>
      <c r="C350">
        <f t="shared" si="21"/>
        <v>349</v>
      </c>
      <c r="D350" s="2">
        <f t="shared" si="22"/>
        <v>15</v>
      </c>
      <c r="E350" t="e">
        <f t="shared" ca="1" si="20"/>
        <v>#VALUE!</v>
      </c>
    </row>
    <row r="351" spans="1:5">
      <c r="A351" s="1">
        <f t="shared" si="23"/>
        <v>42932</v>
      </c>
      <c r="B351" t="str">
        <f ca="1">IF(DAY(A351)=1,IF(SUM(B352:OFFSET(B352,DAY(DATE(YEAR(A351),MONTH(A351),0)),0))=0,D351,MAX(B352:OFFSET(B352,DAY(DATE(YEAR(A351),MONTH(A351),0)),0))&amp;"€"),IF(D351&lt;&gt;D350,D351,""))</f>
        <v/>
      </c>
      <c r="C351">
        <f t="shared" si="21"/>
        <v>350</v>
      </c>
      <c r="D351" s="2">
        <f t="shared" si="22"/>
        <v>15</v>
      </c>
      <c r="E351" t="e">
        <f t="shared" ref="E351:E414" ca="1" si="24">E350+1-B351</f>
        <v>#VALUE!</v>
      </c>
    </row>
    <row r="352" spans="1:5">
      <c r="A352" s="1">
        <f t="shared" si="23"/>
        <v>42933</v>
      </c>
      <c r="B352" t="str">
        <f ca="1">IF(DAY(A352)=1,IF(SUM(B353:OFFSET(B353,DAY(DATE(YEAR(A352),MONTH(A352),0)),0))=0,D352,MAX(B353:OFFSET(B353,DAY(DATE(YEAR(A352),MONTH(A352),0)),0))&amp;"€"),IF(D352&lt;&gt;D351,D352,""))</f>
        <v/>
      </c>
      <c r="C352">
        <f t="shared" si="21"/>
        <v>351</v>
      </c>
      <c r="D352" s="2">
        <f t="shared" si="22"/>
        <v>15</v>
      </c>
      <c r="E352" t="e">
        <f t="shared" ca="1" si="24"/>
        <v>#VALUE!</v>
      </c>
    </row>
    <row r="353" spans="1:5">
      <c r="A353" s="1">
        <f t="shared" si="23"/>
        <v>42934</v>
      </c>
      <c r="B353" t="str">
        <f ca="1">IF(DAY(A353)=1,IF(SUM(B354:OFFSET(B354,DAY(DATE(YEAR(A353),MONTH(A353),0)),0))=0,D353,MAX(B354:OFFSET(B354,DAY(DATE(YEAR(A353),MONTH(A353),0)),0))&amp;"€"),IF(D353&lt;&gt;D352,D353,""))</f>
        <v/>
      </c>
      <c r="C353">
        <f t="shared" si="21"/>
        <v>352</v>
      </c>
      <c r="D353" s="2">
        <f t="shared" si="22"/>
        <v>15</v>
      </c>
      <c r="E353" t="e">
        <f t="shared" ca="1" si="24"/>
        <v>#VALUE!</v>
      </c>
    </row>
    <row r="354" spans="1:5">
      <c r="A354" s="1">
        <f t="shared" si="23"/>
        <v>42935</v>
      </c>
      <c r="B354" t="str">
        <f ca="1">IF(DAY(A354)=1,IF(SUM(B355:OFFSET(B355,DAY(DATE(YEAR(A354),MONTH(A354),0)),0))=0,D354,MAX(B355:OFFSET(B355,DAY(DATE(YEAR(A354),MONTH(A354),0)),0))&amp;"€"),IF(D354&lt;&gt;D353,D354,""))</f>
        <v/>
      </c>
      <c r="C354">
        <f t="shared" si="21"/>
        <v>353</v>
      </c>
      <c r="D354" s="2">
        <f t="shared" si="22"/>
        <v>15</v>
      </c>
      <c r="E354" t="e">
        <f t="shared" ca="1" si="24"/>
        <v>#VALUE!</v>
      </c>
    </row>
    <row r="355" spans="1:5">
      <c r="A355" s="1">
        <f t="shared" si="23"/>
        <v>42936</v>
      </c>
      <c r="B355" t="str">
        <f ca="1">IF(DAY(A355)=1,IF(SUM(B356:OFFSET(B356,DAY(DATE(YEAR(A355),MONTH(A355),0)),0))=0,D355,MAX(B356:OFFSET(B356,DAY(DATE(YEAR(A355),MONTH(A355),0)),0))&amp;"€"),IF(D355&lt;&gt;D354,D355,""))</f>
        <v/>
      </c>
      <c r="C355">
        <f t="shared" si="21"/>
        <v>354</v>
      </c>
      <c r="D355" s="2">
        <f t="shared" si="22"/>
        <v>15</v>
      </c>
      <c r="E355" t="e">
        <f t="shared" ca="1" si="24"/>
        <v>#VALUE!</v>
      </c>
    </row>
    <row r="356" spans="1:5">
      <c r="A356" s="1">
        <f t="shared" si="23"/>
        <v>42937</v>
      </c>
      <c r="B356" t="str">
        <f ca="1">IF(DAY(A356)=1,IF(SUM(B357:OFFSET(B357,DAY(DATE(YEAR(A356),MONTH(A356),0)),0))=0,D356,MAX(B357:OFFSET(B357,DAY(DATE(YEAR(A356),MONTH(A356),0)),0))&amp;"€"),IF(D356&lt;&gt;D355,D356,""))</f>
        <v/>
      </c>
      <c r="C356">
        <f t="shared" si="21"/>
        <v>355</v>
      </c>
      <c r="D356" s="2">
        <f t="shared" si="22"/>
        <v>15</v>
      </c>
      <c r="E356" t="e">
        <f t="shared" ca="1" si="24"/>
        <v>#VALUE!</v>
      </c>
    </row>
    <row r="357" spans="1:5">
      <c r="A357" s="1">
        <f t="shared" si="23"/>
        <v>42938</v>
      </c>
      <c r="B357" t="str">
        <f ca="1">IF(DAY(A357)=1,IF(SUM(B358:OFFSET(B358,DAY(DATE(YEAR(A357),MONTH(A357),0)),0))=0,D357,MAX(B358:OFFSET(B358,DAY(DATE(YEAR(A357),MONTH(A357),0)),0))&amp;"€"),IF(D357&lt;&gt;D356,D357,""))</f>
        <v/>
      </c>
      <c r="C357">
        <f t="shared" si="21"/>
        <v>356</v>
      </c>
      <c r="D357" s="2">
        <f t="shared" si="22"/>
        <v>15</v>
      </c>
      <c r="E357" t="e">
        <f t="shared" ca="1" si="24"/>
        <v>#VALUE!</v>
      </c>
    </row>
    <row r="358" spans="1:5">
      <c r="A358" s="1">
        <f t="shared" si="23"/>
        <v>42939</v>
      </c>
      <c r="B358" t="str">
        <f ca="1">IF(DAY(A358)=1,IF(SUM(B359:OFFSET(B359,DAY(DATE(YEAR(A358),MONTH(A358),0)),0))=0,D358,MAX(B359:OFFSET(B359,DAY(DATE(YEAR(A358),MONTH(A358),0)),0))&amp;"€"),IF(D358&lt;&gt;D357,D358,""))</f>
        <v/>
      </c>
      <c r="C358">
        <f t="shared" si="21"/>
        <v>357</v>
      </c>
      <c r="D358" s="2">
        <f t="shared" si="22"/>
        <v>15</v>
      </c>
      <c r="E358" t="e">
        <f t="shared" ca="1" si="24"/>
        <v>#VALUE!</v>
      </c>
    </row>
    <row r="359" spans="1:5">
      <c r="A359" s="1">
        <f t="shared" si="23"/>
        <v>42940</v>
      </c>
      <c r="B359" t="str">
        <f ca="1">IF(DAY(A359)=1,IF(SUM(B360:OFFSET(B360,DAY(DATE(YEAR(A359),MONTH(A359),0)),0))=0,D359,MAX(B360:OFFSET(B360,DAY(DATE(YEAR(A359),MONTH(A359),0)),0))&amp;"€"),IF(D359&lt;&gt;D358,D359,""))</f>
        <v/>
      </c>
      <c r="C359">
        <f t="shared" si="21"/>
        <v>358</v>
      </c>
      <c r="D359" s="2">
        <f t="shared" si="22"/>
        <v>15</v>
      </c>
      <c r="E359" t="e">
        <f t="shared" ca="1" si="24"/>
        <v>#VALUE!</v>
      </c>
    </row>
    <row r="360" spans="1:5">
      <c r="A360" s="1">
        <f t="shared" si="23"/>
        <v>42941</v>
      </c>
      <c r="B360" t="str">
        <f ca="1">IF(DAY(A360)=1,IF(SUM(B361:OFFSET(B361,DAY(DATE(YEAR(A360),MONTH(A360),0)),0))=0,D360,MAX(B361:OFFSET(B361,DAY(DATE(YEAR(A360),MONTH(A360),0)),0))&amp;"€"),IF(D360&lt;&gt;D359,D360,""))</f>
        <v/>
      </c>
      <c r="C360">
        <f t="shared" si="21"/>
        <v>359</v>
      </c>
      <c r="D360" s="2">
        <f t="shared" si="22"/>
        <v>15</v>
      </c>
      <c r="E360" t="e">
        <f t="shared" ca="1" si="24"/>
        <v>#VALUE!</v>
      </c>
    </row>
    <row r="361" spans="1:5">
      <c r="A361" s="1">
        <f t="shared" si="23"/>
        <v>42942</v>
      </c>
      <c r="B361" t="str">
        <f ca="1">IF(DAY(A361)=1,IF(SUM(B362:OFFSET(B362,DAY(DATE(YEAR(A361),MONTH(A361),0)),0))=0,D361,MAX(B362:OFFSET(B362,DAY(DATE(YEAR(A361),MONTH(A361),0)),0))&amp;"€"),IF(D361&lt;&gt;D360,D361,""))</f>
        <v/>
      </c>
      <c r="C361">
        <f t="shared" si="21"/>
        <v>360</v>
      </c>
      <c r="D361" s="2">
        <f t="shared" si="22"/>
        <v>15</v>
      </c>
      <c r="E361" t="e">
        <f t="shared" ca="1" si="24"/>
        <v>#VALUE!</v>
      </c>
    </row>
    <row r="362" spans="1:5">
      <c r="A362" s="1">
        <f t="shared" ref="A362:A425" si="25">A361+1</f>
        <v>42943</v>
      </c>
      <c r="B362" t="str">
        <f ca="1">IF(DAY(A362)=1,IF(SUM(B363:OFFSET(B363,DAY(DATE(YEAR(A362),MONTH(A362),0)),0))=0,D362,MAX(B363:OFFSET(B363,DAY(DATE(YEAR(A362),MONTH(A362),0)),0))&amp;"€"),IF(D362&lt;&gt;D361,D362,""))</f>
        <v/>
      </c>
      <c r="C362">
        <f t="shared" ref="C362:C425" si="26">C361+1</f>
        <v>361</v>
      </c>
      <c r="D362" s="2">
        <f t="shared" si="22"/>
        <v>15</v>
      </c>
      <c r="E362" t="e">
        <f t="shared" ca="1" si="24"/>
        <v>#VALUE!</v>
      </c>
    </row>
    <row r="363" spans="1:5">
      <c r="A363" s="1">
        <f t="shared" si="25"/>
        <v>42944</v>
      </c>
      <c r="B363" t="str">
        <f ca="1">IF(DAY(A363)=1,IF(SUM(B364:OFFSET(B364,DAY(DATE(YEAR(A363),MONTH(A363),0)),0))=0,D363,MAX(B364:OFFSET(B364,DAY(DATE(YEAR(A363),MONTH(A363),0)),0))&amp;"€"),IF(D363&lt;&gt;D362,D363,""))</f>
        <v/>
      </c>
      <c r="C363">
        <f t="shared" si="26"/>
        <v>362</v>
      </c>
      <c r="D363" s="2">
        <f t="shared" si="22"/>
        <v>15</v>
      </c>
      <c r="E363" t="e">
        <f t="shared" ca="1" si="24"/>
        <v>#VALUE!</v>
      </c>
    </row>
    <row r="364" spans="1:5">
      <c r="A364" s="1">
        <f t="shared" si="25"/>
        <v>42945</v>
      </c>
      <c r="B364" t="str">
        <f ca="1">IF(DAY(A364)=1,IF(SUM(B365:OFFSET(B365,DAY(DATE(YEAR(A364),MONTH(A364),0)),0))=0,D364,MAX(B365:OFFSET(B365,DAY(DATE(YEAR(A364),MONTH(A364),0)),0))&amp;"€"),IF(D364&lt;&gt;D363,D364,""))</f>
        <v/>
      </c>
      <c r="C364">
        <f t="shared" si="26"/>
        <v>363</v>
      </c>
      <c r="D364" s="2">
        <f t="shared" si="22"/>
        <v>15</v>
      </c>
      <c r="E364" t="e">
        <f t="shared" ca="1" si="24"/>
        <v>#VALUE!</v>
      </c>
    </row>
    <row r="365" spans="1:5">
      <c r="A365" s="1">
        <f t="shared" si="25"/>
        <v>42946</v>
      </c>
      <c r="B365" t="str">
        <f ca="1">IF(DAY(A365)=1,IF(SUM(B366:OFFSET(B366,DAY(DATE(YEAR(A365),MONTH(A365),0)),0))=0,D365,MAX(B366:OFFSET(B366,DAY(DATE(YEAR(A365),MONTH(A365),0)),0))&amp;"€"),IF(D365&lt;&gt;D364,D365,""))</f>
        <v/>
      </c>
      <c r="C365">
        <f t="shared" si="26"/>
        <v>364</v>
      </c>
      <c r="D365" s="2">
        <f t="shared" si="22"/>
        <v>15</v>
      </c>
      <c r="E365" t="e">
        <f t="shared" ca="1" si="24"/>
        <v>#VALUE!</v>
      </c>
    </row>
    <row r="366" spans="1:5">
      <c r="A366" s="1">
        <f t="shared" si="25"/>
        <v>42947</v>
      </c>
      <c r="B366" t="str">
        <f ca="1">IF(DAY(A366)=1,IF(SUM(B367:OFFSET(B367,DAY(DATE(YEAR(A366),MONTH(A366),0)),0))=0,D366,MAX(B367:OFFSET(B367,DAY(DATE(YEAR(A366),MONTH(A366),0)),0))&amp;"€"),IF(D366&lt;&gt;D365,D366,""))</f>
        <v/>
      </c>
      <c r="C366">
        <f t="shared" si="26"/>
        <v>365</v>
      </c>
      <c r="D366" s="2">
        <f t="shared" si="22"/>
        <v>15</v>
      </c>
      <c r="E366" t="e">
        <f t="shared" ca="1" si="24"/>
        <v>#VALUE!</v>
      </c>
    </row>
    <row r="367" spans="1:5">
      <c r="A367" s="1">
        <f t="shared" si="25"/>
        <v>42948</v>
      </c>
      <c r="B367">
        <f ca="1">IF(DAY(A367)=1,IF(SUM(B368:OFFSET(B368,DAY(DATE(YEAR(A367),MONTH(A367),0)),0))=0,D367,MAX(B368:OFFSET(B368,DAY(DATE(YEAR(A367),MONTH(A367),0)),0))&amp;"€"),IF(D367&lt;&gt;D366,D367,""))</f>
        <v>15</v>
      </c>
      <c r="C367">
        <f t="shared" si="26"/>
        <v>366</v>
      </c>
      <c r="D367" s="2">
        <f t="shared" si="22"/>
        <v>15</v>
      </c>
      <c r="E367" t="e">
        <f t="shared" ca="1" si="24"/>
        <v>#VALUE!</v>
      </c>
    </row>
    <row r="368" spans="1:5">
      <c r="A368" s="1">
        <f t="shared" si="25"/>
        <v>42949</v>
      </c>
      <c r="B368" t="str">
        <f ca="1">IF(DAY(A368)=1,IF(SUM(B369:OFFSET(B369,DAY(DATE(YEAR(A368),MONTH(A368),0)),0))=0,D368,MAX(B369:OFFSET(B369,DAY(DATE(YEAR(A368),MONTH(A368),0)),0))&amp;"€"),IF(D368&lt;&gt;D367,D368,""))</f>
        <v/>
      </c>
      <c r="C368">
        <f t="shared" si="26"/>
        <v>367</v>
      </c>
      <c r="D368" s="2">
        <f t="shared" si="22"/>
        <v>15</v>
      </c>
      <c r="E368" t="e">
        <f t="shared" ca="1" si="24"/>
        <v>#VALUE!</v>
      </c>
    </row>
    <row r="369" spans="1:5">
      <c r="A369" s="1">
        <f t="shared" si="25"/>
        <v>42950</v>
      </c>
      <c r="B369" t="str">
        <f ca="1">IF(DAY(A369)=1,IF(SUM(B370:OFFSET(B370,DAY(DATE(YEAR(A369),MONTH(A369),0)),0))=0,D369,MAX(B370:OFFSET(B370,DAY(DATE(YEAR(A369),MONTH(A369),0)),0))&amp;"€"),IF(D369&lt;&gt;D368,D369,""))</f>
        <v/>
      </c>
      <c r="C369">
        <f t="shared" si="26"/>
        <v>368</v>
      </c>
      <c r="D369" s="2">
        <f t="shared" si="22"/>
        <v>15</v>
      </c>
      <c r="E369" t="e">
        <f t="shared" ca="1" si="24"/>
        <v>#VALUE!</v>
      </c>
    </row>
    <row r="370" spans="1:5">
      <c r="A370" s="1">
        <f t="shared" si="25"/>
        <v>42951</v>
      </c>
      <c r="B370" t="str">
        <f ca="1">IF(DAY(A370)=1,IF(SUM(B371:OFFSET(B371,DAY(DATE(YEAR(A370),MONTH(A370),0)),0))=0,D370,MAX(B371:OFFSET(B371,DAY(DATE(YEAR(A370),MONTH(A370),0)),0))&amp;"€"),IF(D370&lt;&gt;D369,D370,""))</f>
        <v/>
      </c>
      <c r="C370">
        <f t="shared" si="26"/>
        <v>369</v>
      </c>
      <c r="D370" s="2">
        <f t="shared" si="22"/>
        <v>15</v>
      </c>
      <c r="E370" t="e">
        <f t="shared" ca="1" si="24"/>
        <v>#VALUE!</v>
      </c>
    </row>
    <row r="371" spans="1:5">
      <c r="A371" s="1">
        <f t="shared" si="25"/>
        <v>42952</v>
      </c>
      <c r="B371" t="str">
        <f ca="1">IF(DAY(A371)=1,IF(SUM(B372:OFFSET(B372,DAY(DATE(YEAR(A371),MONTH(A371),0)),0))=0,D371,MAX(B372:OFFSET(B372,DAY(DATE(YEAR(A371),MONTH(A371),0)),0))&amp;"€"),IF(D371&lt;&gt;D370,D371,""))</f>
        <v/>
      </c>
      <c r="C371">
        <f t="shared" si="26"/>
        <v>370</v>
      </c>
      <c r="D371" s="2">
        <f t="shared" si="22"/>
        <v>15</v>
      </c>
      <c r="E371" t="e">
        <f t="shared" ca="1" si="24"/>
        <v>#VALUE!</v>
      </c>
    </row>
    <row r="372" spans="1:5">
      <c r="A372" s="1">
        <f t="shared" si="25"/>
        <v>42953</v>
      </c>
      <c r="B372" t="str">
        <f ca="1">IF(DAY(A372)=1,IF(SUM(B373:OFFSET(B373,DAY(DATE(YEAR(A372),MONTH(A372),0)),0))=0,D372,MAX(B373:OFFSET(B373,DAY(DATE(YEAR(A372),MONTH(A372),0)),0))&amp;"€"),IF(D372&lt;&gt;D371,D372,""))</f>
        <v/>
      </c>
      <c r="C372">
        <f t="shared" si="26"/>
        <v>371</v>
      </c>
      <c r="D372" s="2">
        <f t="shared" si="22"/>
        <v>15</v>
      </c>
      <c r="E372" t="e">
        <f t="shared" ca="1" si="24"/>
        <v>#VALUE!</v>
      </c>
    </row>
    <row r="373" spans="1:5">
      <c r="A373" s="1">
        <f t="shared" si="25"/>
        <v>42954</v>
      </c>
      <c r="B373" t="str">
        <f ca="1">IF(DAY(A373)=1,IF(SUM(B374:OFFSET(B374,DAY(DATE(YEAR(A373),MONTH(A373),0)),0))=0,D373,MAX(B374:OFFSET(B374,DAY(DATE(YEAR(A373),MONTH(A373),0)),0))&amp;"€"),IF(D373&lt;&gt;D372,D373,""))</f>
        <v/>
      </c>
      <c r="C373">
        <f t="shared" si="26"/>
        <v>372</v>
      </c>
      <c r="D373" s="2">
        <f t="shared" si="22"/>
        <v>15</v>
      </c>
      <c r="E373" t="e">
        <f t="shared" ca="1" si="24"/>
        <v>#VALUE!</v>
      </c>
    </row>
    <row r="374" spans="1:5">
      <c r="A374" s="1">
        <f t="shared" si="25"/>
        <v>42955</v>
      </c>
      <c r="B374" t="str">
        <f ca="1">IF(DAY(A374)=1,IF(SUM(B375:OFFSET(B375,DAY(DATE(YEAR(A374),MONTH(A374),0)),0))=0,D374,MAX(B375:OFFSET(B375,DAY(DATE(YEAR(A374),MONTH(A374),0)),0))&amp;"€"),IF(D374&lt;&gt;D373,D374,""))</f>
        <v/>
      </c>
      <c r="C374">
        <f t="shared" si="26"/>
        <v>373</v>
      </c>
      <c r="D374" s="2">
        <f t="shared" si="22"/>
        <v>15</v>
      </c>
      <c r="E374" t="e">
        <f t="shared" ca="1" si="24"/>
        <v>#VALUE!</v>
      </c>
    </row>
    <row r="375" spans="1:5">
      <c r="A375" s="1">
        <f t="shared" si="25"/>
        <v>42956</v>
      </c>
      <c r="B375" t="str">
        <f ca="1">IF(DAY(A375)=1,IF(SUM(B376:OFFSET(B376,DAY(DATE(YEAR(A375),MONTH(A375),0)),0))=0,D375,MAX(B376:OFFSET(B376,DAY(DATE(YEAR(A375),MONTH(A375),0)),0))&amp;"€"),IF(D375&lt;&gt;D374,D375,""))</f>
        <v/>
      </c>
      <c r="C375">
        <f t="shared" si="26"/>
        <v>374</v>
      </c>
      <c r="D375" s="2">
        <f t="shared" si="22"/>
        <v>15</v>
      </c>
      <c r="E375" t="e">
        <f t="shared" ca="1" si="24"/>
        <v>#VALUE!</v>
      </c>
    </row>
    <row r="376" spans="1:5">
      <c r="A376" s="1">
        <f t="shared" si="25"/>
        <v>42957</v>
      </c>
      <c r="B376" t="str">
        <f ca="1">IF(DAY(A376)=1,IF(SUM(B377:OFFSET(B377,DAY(DATE(YEAR(A376),MONTH(A376),0)),0))=0,D376,MAX(B377:OFFSET(B377,DAY(DATE(YEAR(A376),MONTH(A376),0)),0))&amp;"€"),IF(D376&lt;&gt;D375,D376,""))</f>
        <v/>
      </c>
      <c r="C376">
        <f t="shared" si="26"/>
        <v>375</v>
      </c>
      <c r="D376" s="2">
        <f t="shared" si="22"/>
        <v>15</v>
      </c>
      <c r="E376" t="e">
        <f t="shared" ca="1" si="24"/>
        <v>#VALUE!</v>
      </c>
    </row>
    <row r="377" spans="1:5">
      <c r="A377" s="1">
        <f t="shared" si="25"/>
        <v>42958</v>
      </c>
      <c r="B377" t="str">
        <f ca="1">IF(DAY(A377)=1,IF(SUM(B378:OFFSET(B378,DAY(DATE(YEAR(A377),MONTH(A377),0)),0))=0,D377,MAX(B378:OFFSET(B378,DAY(DATE(YEAR(A377),MONTH(A377),0)),0))&amp;"€"),IF(D377&lt;&gt;D376,D377,""))</f>
        <v/>
      </c>
      <c r="C377">
        <f t="shared" si="26"/>
        <v>376</v>
      </c>
      <c r="D377" s="2">
        <f t="shared" si="22"/>
        <v>15</v>
      </c>
      <c r="E377" t="e">
        <f t="shared" ca="1" si="24"/>
        <v>#VALUE!</v>
      </c>
    </row>
    <row r="378" spans="1:5">
      <c r="A378" s="1">
        <f t="shared" si="25"/>
        <v>42959</v>
      </c>
      <c r="B378" t="str">
        <f ca="1">IF(DAY(A378)=1,IF(SUM(B379:OFFSET(B379,DAY(DATE(YEAR(A378),MONTH(A378),0)),0))=0,D378,MAX(B379:OFFSET(B379,DAY(DATE(YEAR(A378),MONTH(A378),0)),0))&amp;"€"),IF(D378&lt;&gt;D377,D378,""))</f>
        <v/>
      </c>
      <c r="C378">
        <f t="shared" si="26"/>
        <v>377</v>
      </c>
      <c r="D378" s="2">
        <f t="shared" si="22"/>
        <v>15</v>
      </c>
      <c r="E378" t="e">
        <f t="shared" ca="1" si="24"/>
        <v>#VALUE!</v>
      </c>
    </row>
    <row r="379" spans="1:5">
      <c r="A379" s="1">
        <f t="shared" si="25"/>
        <v>42960</v>
      </c>
      <c r="B379" t="str">
        <f ca="1">IF(DAY(A379)=1,IF(SUM(B380:OFFSET(B380,DAY(DATE(YEAR(A379),MONTH(A379),0)),0))=0,D379,MAX(B380:OFFSET(B380,DAY(DATE(YEAR(A379),MONTH(A379),0)),0))&amp;"€"),IF(D379&lt;&gt;D378,D379,""))</f>
        <v/>
      </c>
      <c r="C379">
        <f t="shared" si="26"/>
        <v>378</v>
      </c>
      <c r="D379" s="2">
        <f t="shared" si="22"/>
        <v>15</v>
      </c>
      <c r="E379" t="e">
        <f t="shared" ca="1" si="24"/>
        <v>#VALUE!</v>
      </c>
    </row>
    <row r="380" spans="1:5">
      <c r="A380" s="1">
        <f t="shared" si="25"/>
        <v>42961</v>
      </c>
      <c r="B380" t="str">
        <f ca="1">IF(DAY(A380)=1,IF(SUM(B381:OFFSET(B381,DAY(DATE(YEAR(A380),MONTH(A380),0)),0))=0,D380,MAX(B381:OFFSET(B381,DAY(DATE(YEAR(A380),MONTH(A380),0)),0))&amp;"€"),IF(D380&lt;&gt;D379,D380,""))</f>
        <v/>
      </c>
      <c r="C380">
        <f t="shared" si="26"/>
        <v>379</v>
      </c>
      <c r="D380" s="2">
        <f t="shared" si="22"/>
        <v>15</v>
      </c>
      <c r="E380" t="e">
        <f t="shared" ca="1" si="24"/>
        <v>#VALUE!</v>
      </c>
    </row>
    <row r="381" spans="1:5">
      <c r="A381" s="1">
        <f t="shared" si="25"/>
        <v>42962</v>
      </c>
      <c r="B381" t="str">
        <f ca="1">IF(DAY(A381)=1,IF(SUM(B382:OFFSET(B382,DAY(DATE(YEAR(A381),MONTH(A381),0)),0))=0,D381,MAX(B382:OFFSET(B382,DAY(DATE(YEAR(A381),MONTH(A381),0)),0))&amp;"€"),IF(D381&lt;&gt;D380,D381,""))</f>
        <v/>
      </c>
      <c r="C381">
        <f t="shared" si="26"/>
        <v>380</v>
      </c>
      <c r="D381" s="2">
        <f t="shared" si="22"/>
        <v>15</v>
      </c>
      <c r="E381" t="e">
        <f t="shared" ca="1" si="24"/>
        <v>#VALUE!</v>
      </c>
    </row>
    <row r="382" spans="1:5">
      <c r="A382" s="1">
        <f t="shared" si="25"/>
        <v>42963</v>
      </c>
      <c r="B382" t="str">
        <f ca="1">IF(DAY(A382)=1,IF(SUM(B383:OFFSET(B383,DAY(DATE(YEAR(A382),MONTH(A382),0)),0))=0,D382,MAX(B383:OFFSET(B383,DAY(DATE(YEAR(A382),MONTH(A382),0)),0))&amp;"€"),IF(D382&lt;&gt;D381,D382,""))</f>
        <v/>
      </c>
      <c r="C382">
        <f t="shared" si="26"/>
        <v>381</v>
      </c>
      <c r="D382" s="2">
        <f t="shared" si="22"/>
        <v>15</v>
      </c>
      <c r="E382" t="e">
        <f t="shared" ca="1" si="24"/>
        <v>#VALUE!</v>
      </c>
    </row>
    <row r="383" spans="1:5">
      <c r="A383" s="1">
        <f t="shared" si="25"/>
        <v>42964</v>
      </c>
      <c r="B383" t="str">
        <f ca="1">IF(DAY(A383)=1,IF(SUM(B384:OFFSET(B384,DAY(DATE(YEAR(A383),MONTH(A383),0)),0))=0,D383,MAX(B384:OFFSET(B384,DAY(DATE(YEAR(A383),MONTH(A383),0)),0))&amp;"€"),IF(D383&lt;&gt;D382,D383,""))</f>
        <v/>
      </c>
      <c r="C383">
        <f t="shared" si="26"/>
        <v>382</v>
      </c>
      <c r="D383" s="2">
        <f t="shared" si="22"/>
        <v>15</v>
      </c>
      <c r="E383" t="e">
        <f t="shared" ca="1" si="24"/>
        <v>#VALUE!</v>
      </c>
    </row>
    <row r="384" spans="1:5">
      <c r="A384" s="1">
        <f t="shared" si="25"/>
        <v>42965</v>
      </c>
      <c r="B384" t="str">
        <f ca="1">IF(DAY(A384)=1,IF(SUM(B385:OFFSET(B385,DAY(DATE(YEAR(A384),MONTH(A384),0)),0))=0,D384,MAX(B385:OFFSET(B385,DAY(DATE(YEAR(A384),MONTH(A384),0)),0))&amp;"€"),IF(D384&lt;&gt;D383,D384,""))</f>
        <v/>
      </c>
      <c r="C384">
        <f t="shared" si="26"/>
        <v>383</v>
      </c>
      <c r="D384" s="2">
        <f t="shared" si="22"/>
        <v>15</v>
      </c>
      <c r="E384" t="e">
        <f t="shared" ca="1" si="24"/>
        <v>#VALUE!</v>
      </c>
    </row>
    <row r="385" spans="1:5">
      <c r="A385" s="1">
        <f t="shared" si="25"/>
        <v>42966</v>
      </c>
      <c r="B385" t="str">
        <f ca="1">IF(DAY(A385)=1,IF(SUM(B386:OFFSET(B386,DAY(DATE(YEAR(A385),MONTH(A385),0)),0))=0,D385,MAX(B386:OFFSET(B386,DAY(DATE(YEAR(A385),MONTH(A385),0)),0))&amp;"€"),IF(D385&lt;&gt;D384,D385,""))</f>
        <v/>
      </c>
      <c r="C385">
        <f t="shared" si="26"/>
        <v>384</v>
      </c>
      <c r="D385" s="2">
        <f t="shared" si="22"/>
        <v>15</v>
      </c>
      <c r="E385" t="e">
        <f t="shared" ca="1" si="24"/>
        <v>#VALUE!</v>
      </c>
    </row>
    <row r="386" spans="1:5">
      <c r="A386" s="1">
        <f t="shared" si="25"/>
        <v>42967</v>
      </c>
      <c r="B386" t="str">
        <f ca="1">IF(DAY(A386)=1,IF(SUM(B387:OFFSET(B387,DAY(DATE(YEAR(A386),MONTH(A386),0)),0))=0,D386,MAX(B387:OFFSET(B387,DAY(DATE(YEAR(A386),MONTH(A386),0)),0))&amp;"€"),IF(D386&lt;&gt;D385,D386,""))</f>
        <v/>
      </c>
      <c r="C386">
        <f t="shared" si="26"/>
        <v>385</v>
      </c>
      <c r="D386" s="2">
        <f t="shared" si="22"/>
        <v>15</v>
      </c>
      <c r="E386" t="e">
        <f t="shared" ca="1" si="24"/>
        <v>#VALUE!</v>
      </c>
    </row>
    <row r="387" spans="1:5">
      <c r="A387" s="1">
        <f t="shared" si="25"/>
        <v>42968</v>
      </c>
      <c r="B387" t="str">
        <f ca="1">IF(DAY(A387)=1,IF(SUM(B388:OFFSET(B388,DAY(DATE(YEAR(A387),MONTH(A387),0)),0))=0,D387,MAX(B388:OFFSET(B388,DAY(DATE(YEAR(A387),MONTH(A387),0)),0))&amp;"€"),IF(D387&lt;&gt;D386,D387,""))</f>
        <v/>
      </c>
      <c r="C387">
        <f t="shared" si="26"/>
        <v>386</v>
      </c>
      <c r="D387" s="2">
        <f t="shared" ref="D387:D450" si="27">IF(C387&lt;=100,1,IF(C387&lt;=200,5,IF(C387&lt;=300,10,IF(C387&lt;=400,15,IF(C387&lt;=500,20,IF(C387&gt;500,25,"erreur"))))))</f>
        <v>15</v>
      </c>
      <c r="E387" t="e">
        <f t="shared" ca="1" si="24"/>
        <v>#VALUE!</v>
      </c>
    </row>
    <row r="388" spans="1:5">
      <c r="A388" s="1">
        <f t="shared" si="25"/>
        <v>42969</v>
      </c>
      <c r="B388" t="str">
        <f ca="1">IF(DAY(A388)=1,IF(SUM(B389:OFFSET(B389,DAY(DATE(YEAR(A388),MONTH(A388),0)),0))=0,D388,MAX(B389:OFFSET(B389,DAY(DATE(YEAR(A388),MONTH(A388),0)),0))&amp;"€"),IF(D388&lt;&gt;D387,D388,""))</f>
        <v/>
      </c>
      <c r="C388">
        <f t="shared" si="26"/>
        <v>387</v>
      </c>
      <c r="D388" s="2">
        <f t="shared" si="27"/>
        <v>15</v>
      </c>
      <c r="E388" t="e">
        <f t="shared" ca="1" si="24"/>
        <v>#VALUE!</v>
      </c>
    </row>
    <row r="389" spans="1:5">
      <c r="A389" s="1">
        <f t="shared" si="25"/>
        <v>42970</v>
      </c>
      <c r="B389" t="str">
        <f ca="1">IF(DAY(A389)=1,IF(SUM(B390:OFFSET(B390,DAY(DATE(YEAR(A389),MONTH(A389),0)),0))=0,D389,MAX(B390:OFFSET(B390,DAY(DATE(YEAR(A389),MONTH(A389),0)),0))&amp;"€"),IF(D389&lt;&gt;D388,D389,""))</f>
        <v/>
      </c>
      <c r="C389">
        <f t="shared" si="26"/>
        <v>388</v>
      </c>
      <c r="D389" s="2">
        <f t="shared" si="27"/>
        <v>15</v>
      </c>
      <c r="E389" t="e">
        <f t="shared" ca="1" si="24"/>
        <v>#VALUE!</v>
      </c>
    </row>
    <row r="390" spans="1:5">
      <c r="A390" s="1">
        <f t="shared" si="25"/>
        <v>42971</v>
      </c>
      <c r="B390" t="str">
        <f ca="1">IF(DAY(A390)=1,IF(SUM(B391:OFFSET(B391,DAY(DATE(YEAR(A390),MONTH(A390),0)),0))=0,D390,MAX(B391:OFFSET(B391,DAY(DATE(YEAR(A390),MONTH(A390),0)),0))&amp;"€"),IF(D390&lt;&gt;D389,D390,""))</f>
        <v/>
      </c>
      <c r="C390">
        <f t="shared" si="26"/>
        <v>389</v>
      </c>
      <c r="D390" s="2">
        <f t="shared" si="27"/>
        <v>15</v>
      </c>
      <c r="E390" t="e">
        <f t="shared" ca="1" si="24"/>
        <v>#VALUE!</v>
      </c>
    </row>
    <row r="391" spans="1:5">
      <c r="A391" s="1">
        <f t="shared" si="25"/>
        <v>42972</v>
      </c>
      <c r="B391" t="str">
        <f ca="1">IF(DAY(A391)=1,IF(SUM(B392:OFFSET(B392,DAY(DATE(YEAR(A391),MONTH(A391),0)),0))=0,D391,MAX(B392:OFFSET(B392,DAY(DATE(YEAR(A391),MONTH(A391),0)),0))&amp;"€"),IF(D391&lt;&gt;D390,D391,""))</f>
        <v/>
      </c>
      <c r="C391">
        <f t="shared" si="26"/>
        <v>390</v>
      </c>
      <c r="D391" s="2">
        <f t="shared" si="27"/>
        <v>15</v>
      </c>
      <c r="E391" t="e">
        <f t="shared" ca="1" si="24"/>
        <v>#VALUE!</v>
      </c>
    </row>
    <row r="392" spans="1:5">
      <c r="A392" s="1">
        <f t="shared" si="25"/>
        <v>42973</v>
      </c>
      <c r="B392" t="str">
        <f ca="1">IF(DAY(A392)=1,IF(SUM(B393:OFFSET(B393,DAY(DATE(YEAR(A392),MONTH(A392),0)),0))=0,D392,MAX(B393:OFFSET(B393,DAY(DATE(YEAR(A392),MONTH(A392),0)),0))&amp;"€"),IF(D392&lt;&gt;D391,D392,""))</f>
        <v/>
      </c>
      <c r="C392">
        <f t="shared" si="26"/>
        <v>391</v>
      </c>
      <c r="D392" s="2">
        <f t="shared" si="27"/>
        <v>15</v>
      </c>
      <c r="E392" t="e">
        <f t="shared" ca="1" si="24"/>
        <v>#VALUE!</v>
      </c>
    </row>
    <row r="393" spans="1:5">
      <c r="A393" s="1">
        <f t="shared" si="25"/>
        <v>42974</v>
      </c>
      <c r="B393" t="str">
        <f ca="1">IF(DAY(A393)=1,IF(SUM(B394:OFFSET(B394,DAY(DATE(YEAR(A393),MONTH(A393),0)),0))=0,D393,MAX(B394:OFFSET(B394,DAY(DATE(YEAR(A393),MONTH(A393),0)),0))&amp;"€"),IF(D393&lt;&gt;D392,D393,""))</f>
        <v/>
      </c>
      <c r="C393">
        <f t="shared" si="26"/>
        <v>392</v>
      </c>
      <c r="D393" s="2">
        <f t="shared" si="27"/>
        <v>15</v>
      </c>
      <c r="E393" t="e">
        <f t="shared" ca="1" si="24"/>
        <v>#VALUE!</v>
      </c>
    </row>
    <row r="394" spans="1:5">
      <c r="A394" s="1">
        <f t="shared" si="25"/>
        <v>42975</v>
      </c>
      <c r="B394" t="str">
        <f ca="1">IF(DAY(A394)=1,IF(SUM(B395:OFFSET(B395,DAY(DATE(YEAR(A394),MONTH(A394),0)),0))=0,D394,MAX(B395:OFFSET(B395,DAY(DATE(YEAR(A394),MONTH(A394),0)),0))&amp;"€"),IF(D394&lt;&gt;D393,D394,""))</f>
        <v/>
      </c>
      <c r="C394">
        <f t="shared" si="26"/>
        <v>393</v>
      </c>
      <c r="D394" s="2">
        <f t="shared" si="27"/>
        <v>15</v>
      </c>
      <c r="E394" t="e">
        <f t="shared" ca="1" si="24"/>
        <v>#VALUE!</v>
      </c>
    </row>
    <row r="395" spans="1:5">
      <c r="A395" s="1">
        <f t="shared" si="25"/>
        <v>42976</v>
      </c>
      <c r="B395" t="str">
        <f ca="1">IF(DAY(A395)=1,IF(SUM(B396:OFFSET(B396,DAY(DATE(YEAR(A395),MONTH(A395),0)),0))=0,D395,MAX(B396:OFFSET(B396,DAY(DATE(YEAR(A395),MONTH(A395),0)),0))&amp;"€"),IF(D395&lt;&gt;D394,D395,""))</f>
        <v/>
      </c>
      <c r="C395">
        <f t="shared" si="26"/>
        <v>394</v>
      </c>
      <c r="D395" s="2">
        <f t="shared" si="27"/>
        <v>15</v>
      </c>
      <c r="E395" t="e">
        <f t="shared" ca="1" si="24"/>
        <v>#VALUE!</v>
      </c>
    </row>
    <row r="396" spans="1:5">
      <c r="A396" s="1">
        <f t="shared" si="25"/>
        <v>42977</v>
      </c>
      <c r="B396" t="str">
        <f ca="1">IF(DAY(A396)=1,IF(SUM(B397:OFFSET(B397,DAY(DATE(YEAR(A396),MONTH(A396),0)),0))=0,D396,MAX(B397:OFFSET(B397,DAY(DATE(YEAR(A396),MONTH(A396),0)),0))&amp;"€"),IF(D396&lt;&gt;D395,D396,""))</f>
        <v/>
      </c>
      <c r="C396">
        <f t="shared" si="26"/>
        <v>395</v>
      </c>
      <c r="D396" s="2">
        <f t="shared" si="27"/>
        <v>15</v>
      </c>
      <c r="E396" t="e">
        <f t="shared" ca="1" si="24"/>
        <v>#VALUE!</v>
      </c>
    </row>
    <row r="397" spans="1:5">
      <c r="A397" s="1">
        <f t="shared" si="25"/>
        <v>42978</v>
      </c>
      <c r="B397" t="str">
        <f ca="1">IF(DAY(A397)=1,IF(SUM(B398:OFFSET(B398,DAY(DATE(YEAR(A397),MONTH(A397),0)),0))=0,D397,MAX(B398:OFFSET(B398,DAY(DATE(YEAR(A397),MONTH(A397),0)),0))&amp;"€"),IF(D397&lt;&gt;D396,D397,""))</f>
        <v/>
      </c>
      <c r="C397">
        <f t="shared" si="26"/>
        <v>396</v>
      </c>
      <c r="D397" s="2">
        <f t="shared" si="27"/>
        <v>15</v>
      </c>
      <c r="E397" t="e">
        <f t="shared" ca="1" si="24"/>
        <v>#VALUE!</v>
      </c>
    </row>
    <row r="398" spans="1:5">
      <c r="A398" s="1">
        <f t="shared" si="25"/>
        <v>42979</v>
      </c>
      <c r="B398" t="str">
        <f ca="1">IF(DAY(A398)=1,IF(SUM(B399:OFFSET(B399,DAY(DATE(YEAR(A398),MONTH(A398),0)),0))=0,D398,MAX(B399:OFFSET(B399,DAY(DATE(YEAR(A398),MONTH(A398),0)),0))&amp;"€"),IF(D398&lt;&gt;D397,D398,""))</f>
        <v>20€</v>
      </c>
      <c r="C398">
        <f t="shared" si="26"/>
        <v>397</v>
      </c>
      <c r="D398" s="2">
        <f t="shared" si="27"/>
        <v>15</v>
      </c>
      <c r="E398" t="e">
        <f t="shared" ca="1" si="24"/>
        <v>#VALUE!</v>
      </c>
    </row>
    <row r="399" spans="1:5">
      <c r="A399" s="1">
        <f t="shared" si="25"/>
        <v>42980</v>
      </c>
      <c r="B399" t="str">
        <f ca="1">IF(DAY(A399)=1,IF(SUM(B400:OFFSET(B400,DAY(DATE(YEAR(A399),MONTH(A399),0)),0))=0,D399,MAX(B400:OFFSET(B400,DAY(DATE(YEAR(A399),MONTH(A399),0)),0))&amp;"€"),IF(D399&lt;&gt;D398,D399,""))</f>
        <v/>
      </c>
      <c r="C399">
        <f t="shared" si="26"/>
        <v>398</v>
      </c>
      <c r="D399" s="2">
        <f t="shared" si="27"/>
        <v>15</v>
      </c>
      <c r="E399" t="e">
        <f t="shared" ca="1" si="24"/>
        <v>#VALUE!</v>
      </c>
    </row>
    <row r="400" spans="1:5">
      <c r="A400" s="1">
        <f t="shared" si="25"/>
        <v>42981</v>
      </c>
      <c r="B400" t="str">
        <f ca="1">IF(DAY(A400)=1,IF(SUM(B401:OFFSET(B401,DAY(DATE(YEAR(A400),MONTH(A400),0)),0))=0,D400,MAX(B401:OFFSET(B401,DAY(DATE(YEAR(A400),MONTH(A400),0)),0))&amp;"€"),IF(D400&lt;&gt;D399,D400,""))</f>
        <v/>
      </c>
      <c r="C400">
        <f t="shared" si="26"/>
        <v>399</v>
      </c>
      <c r="D400" s="2">
        <f t="shared" si="27"/>
        <v>15</v>
      </c>
      <c r="E400" t="e">
        <f t="shared" ca="1" si="24"/>
        <v>#VALUE!</v>
      </c>
    </row>
    <row r="401" spans="1:5">
      <c r="A401" s="1">
        <f t="shared" si="25"/>
        <v>42982</v>
      </c>
      <c r="B401" t="str">
        <f ca="1">IF(DAY(A401)=1,IF(SUM(B402:OFFSET(B402,DAY(DATE(YEAR(A401),MONTH(A401),0)),0))=0,D401,MAX(B402:OFFSET(B402,DAY(DATE(YEAR(A401),MONTH(A401),0)),0))&amp;"€"),IF(D401&lt;&gt;D400,D401,""))</f>
        <v/>
      </c>
      <c r="C401">
        <f t="shared" si="26"/>
        <v>400</v>
      </c>
      <c r="D401" s="2">
        <f t="shared" si="27"/>
        <v>15</v>
      </c>
      <c r="E401" t="e">
        <f t="shared" ca="1" si="24"/>
        <v>#VALUE!</v>
      </c>
    </row>
    <row r="402" spans="1:5">
      <c r="A402" s="1">
        <f t="shared" si="25"/>
        <v>42983</v>
      </c>
      <c r="B402">
        <f ca="1">IF(DAY(A402)=1,IF(SUM(B403:OFFSET(B403,DAY(DATE(YEAR(A402),MONTH(A402),0)),0))=0,D402,MAX(B403:OFFSET(B403,DAY(DATE(YEAR(A402),MONTH(A402),0)),0))&amp;"€"),IF(D402&lt;&gt;D401,D402,""))</f>
        <v>20</v>
      </c>
      <c r="C402">
        <f t="shared" si="26"/>
        <v>401</v>
      </c>
      <c r="D402" s="2">
        <f t="shared" si="27"/>
        <v>20</v>
      </c>
      <c r="E402" t="e">
        <f t="shared" ca="1" si="24"/>
        <v>#VALUE!</v>
      </c>
    </row>
    <row r="403" spans="1:5">
      <c r="A403" s="1">
        <f t="shared" si="25"/>
        <v>42984</v>
      </c>
      <c r="B403" t="str">
        <f ca="1">IF(DAY(A403)=1,IF(SUM(B404:OFFSET(B404,DAY(DATE(YEAR(A403),MONTH(A403),0)),0))=0,D403,MAX(B404:OFFSET(B404,DAY(DATE(YEAR(A403),MONTH(A403),0)),0))&amp;"€"),IF(D403&lt;&gt;D402,D403,""))</f>
        <v/>
      </c>
      <c r="C403">
        <f t="shared" si="26"/>
        <v>402</v>
      </c>
      <c r="D403" s="2">
        <f t="shared" si="27"/>
        <v>20</v>
      </c>
      <c r="E403" t="e">
        <f t="shared" ca="1" si="24"/>
        <v>#VALUE!</v>
      </c>
    </row>
    <row r="404" spans="1:5">
      <c r="A404" s="1">
        <f t="shared" si="25"/>
        <v>42985</v>
      </c>
      <c r="B404" t="str">
        <f ca="1">IF(DAY(A404)=1,IF(SUM(B405:OFFSET(B405,DAY(DATE(YEAR(A404),MONTH(A404),0)),0))=0,D404,MAX(B405:OFFSET(B405,DAY(DATE(YEAR(A404),MONTH(A404),0)),0))&amp;"€"),IF(D404&lt;&gt;D403,D404,""))</f>
        <v/>
      </c>
      <c r="C404">
        <f t="shared" si="26"/>
        <v>403</v>
      </c>
      <c r="D404" s="2">
        <f t="shared" si="27"/>
        <v>20</v>
      </c>
      <c r="E404" t="e">
        <f t="shared" ca="1" si="24"/>
        <v>#VALUE!</v>
      </c>
    </row>
    <row r="405" spans="1:5">
      <c r="A405" s="1">
        <f t="shared" si="25"/>
        <v>42986</v>
      </c>
      <c r="B405" t="str">
        <f ca="1">IF(DAY(A405)=1,IF(SUM(B406:OFFSET(B406,DAY(DATE(YEAR(A405),MONTH(A405),0)),0))=0,D405,MAX(B406:OFFSET(B406,DAY(DATE(YEAR(A405),MONTH(A405),0)),0))&amp;"€"),IF(D405&lt;&gt;D404,D405,""))</f>
        <v/>
      </c>
      <c r="C405">
        <f t="shared" si="26"/>
        <v>404</v>
      </c>
      <c r="D405" s="2">
        <f t="shared" si="27"/>
        <v>20</v>
      </c>
      <c r="E405" t="e">
        <f t="shared" ca="1" si="24"/>
        <v>#VALUE!</v>
      </c>
    </row>
    <row r="406" spans="1:5">
      <c r="A406" s="1">
        <f t="shared" si="25"/>
        <v>42987</v>
      </c>
      <c r="B406" t="str">
        <f ca="1">IF(DAY(A406)=1,IF(SUM(B407:OFFSET(B407,DAY(DATE(YEAR(A406),MONTH(A406),0)),0))=0,D406,MAX(B407:OFFSET(B407,DAY(DATE(YEAR(A406),MONTH(A406),0)),0))&amp;"€"),IF(D406&lt;&gt;D405,D406,""))</f>
        <v/>
      </c>
      <c r="C406">
        <f t="shared" si="26"/>
        <v>405</v>
      </c>
      <c r="D406" s="2">
        <f t="shared" si="27"/>
        <v>20</v>
      </c>
      <c r="E406" t="e">
        <f t="shared" ca="1" si="24"/>
        <v>#VALUE!</v>
      </c>
    </row>
    <row r="407" spans="1:5">
      <c r="A407" s="1">
        <f t="shared" si="25"/>
        <v>42988</v>
      </c>
      <c r="B407" t="str">
        <f ca="1">IF(DAY(A407)=1,IF(SUM(B408:OFFSET(B408,DAY(DATE(YEAR(A407),MONTH(A407),0)),0))=0,D407,MAX(B408:OFFSET(B408,DAY(DATE(YEAR(A407),MONTH(A407),0)),0))&amp;"€"),IF(D407&lt;&gt;D406,D407,""))</f>
        <v/>
      </c>
      <c r="C407">
        <f t="shared" si="26"/>
        <v>406</v>
      </c>
      <c r="D407" s="2">
        <f t="shared" si="27"/>
        <v>20</v>
      </c>
      <c r="E407" t="e">
        <f t="shared" ca="1" si="24"/>
        <v>#VALUE!</v>
      </c>
    </row>
    <row r="408" spans="1:5">
      <c r="A408" s="1">
        <f t="shared" si="25"/>
        <v>42989</v>
      </c>
      <c r="B408" t="str">
        <f ca="1">IF(DAY(A408)=1,IF(SUM(B409:OFFSET(B409,DAY(DATE(YEAR(A408),MONTH(A408),0)),0))=0,D408,MAX(B409:OFFSET(B409,DAY(DATE(YEAR(A408),MONTH(A408),0)),0))&amp;"€"),IF(D408&lt;&gt;D407,D408,""))</f>
        <v/>
      </c>
      <c r="C408">
        <f t="shared" si="26"/>
        <v>407</v>
      </c>
      <c r="D408" s="2">
        <f t="shared" si="27"/>
        <v>20</v>
      </c>
      <c r="E408" t="e">
        <f t="shared" ca="1" si="24"/>
        <v>#VALUE!</v>
      </c>
    </row>
    <row r="409" spans="1:5">
      <c r="A409" s="1">
        <f t="shared" si="25"/>
        <v>42990</v>
      </c>
      <c r="B409" t="str">
        <f ca="1">IF(DAY(A409)=1,IF(SUM(B410:OFFSET(B410,DAY(DATE(YEAR(A409),MONTH(A409),0)),0))=0,D409,MAX(B410:OFFSET(B410,DAY(DATE(YEAR(A409),MONTH(A409),0)),0))&amp;"€"),IF(D409&lt;&gt;D408,D409,""))</f>
        <v/>
      </c>
      <c r="C409">
        <f t="shared" si="26"/>
        <v>408</v>
      </c>
      <c r="D409" s="2">
        <f t="shared" si="27"/>
        <v>20</v>
      </c>
      <c r="E409" t="e">
        <f t="shared" ca="1" si="24"/>
        <v>#VALUE!</v>
      </c>
    </row>
    <row r="410" spans="1:5">
      <c r="A410" s="1">
        <f t="shared" si="25"/>
        <v>42991</v>
      </c>
      <c r="B410" t="str">
        <f ca="1">IF(DAY(A410)=1,IF(SUM(B411:OFFSET(B411,DAY(DATE(YEAR(A410),MONTH(A410),0)),0))=0,D410,MAX(B411:OFFSET(B411,DAY(DATE(YEAR(A410),MONTH(A410),0)),0))&amp;"€"),IF(D410&lt;&gt;D409,D410,""))</f>
        <v/>
      </c>
      <c r="C410">
        <f t="shared" si="26"/>
        <v>409</v>
      </c>
      <c r="D410" s="2">
        <f t="shared" si="27"/>
        <v>20</v>
      </c>
      <c r="E410" t="e">
        <f t="shared" ca="1" si="24"/>
        <v>#VALUE!</v>
      </c>
    </row>
    <row r="411" spans="1:5">
      <c r="A411" s="1">
        <f t="shared" si="25"/>
        <v>42992</v>
      </c>
      <c r="B411" t="str">
        <f ca="1">IF(DAY(A411)=1,IF(SUM(B412:OFFSET(B412,DAY(DATE(YEAR(A411),MONTH(A411),0)),0))=0,D411,MAX(B412:OFFSET(B412,DAY(DATE(YEAR(A411),MONTH(A411),0)),0))&amp;"€"),IF(D411&lt;&gt;D410,D411,""))</f>
        <v/>
      </c>
      <c r="C411">
        <f t="shared" si="26"/>
        <v>410</v>
      </c>
      <c r="D411" s="2">
        <f t="shared" si="27"/>
        <v>20</v>
      </c>
      <c r="E411" t="e">
        <f t="shared" ca="1" si="24"/>
        <v>#VALUE!</v>
      </c>
    </row>
    <row r="412" spans="1:5">
      <c r="A412" s="1">
        <f t="shared" si="25"/>
        <v>42993</v>
      </c>
      <c r="B412" t="str">
        <f ca="1">IF(DAY(A412)=1,IF(SUM(B413:OFFSET(B413,DAY(DATE(YEAR(A412),MONTH(A412),0)),0))=0,D412,MAX(B413:OFFSET(B413,DAY(DATE(YEAR(A412),MONTH(A412),0)),0))&amp;"€"),IF(D412&lt;&gt;D411,D412,""))</f>
        <v/>
      </c>
      <c r="C412">
        <f t="shared" si="26"/>
        <v>411</v>
      </c>
      <c r="D412" s="2">
        <f t="shared" si="27"/>
        <v>20</v>
      </c>
      <c r="E412" t="e">
        <f t="shared" ca="1" si="24"/>
        <v>#VALUE!</v>
      </c>
    </row>
    <row r="413" spans="1:5">
      <c r="A413" s="1">
        <f t="shared" si="25"/>
        <v>42994</v>
      </c>
      <c r="B413" t="str">
        <f ca="1">IF(DAY(A413)=1,IF(SUM(B414:OFFSET(B414,DAY(DATE(YEAR(A413),MONTH(A413),0)),0))=0,D413,MAX(B414:OFFSET(B414,DAY(DATE(YEAR(A413),MONTH(A413),0)),0))&amp;"€"),IF(D413&lt;&gt;D412,D413,""))</f>
        <v/>
      </c>
      <c r="C413">
        <f t="shared" si="26"/>
        <v>412</v>
      </c>
      <c r="D413" s="2">
        <f t="shared" si="27"/>
        <v>20</v>
      </c>
      <c r="E413" t="e">
        <f t="shared" ca="1" si="24"/>
        <v>#VALUE!</v>
      </c>
    </row>
    <row r="414" spans="1:5">
      <c r="A414" s="1">
        <f t="shared" si="25"/>
        <v>42995</v>
      </c>
      <c r="B414" t="str">
        <f ca="1">IF(DAY(A414)=1,IF(SUM(B415:OFFSET(B415,DAY(DATE(YEAR(A414),MONTH(A414),0)),0))=0,D414,MAX(B415:OFFSET(B415,DAY(DATE(YEAR(A414),MONTH(A414),0)),0))&amp;"€"),IF(D414&lt;&gt;D413,D414,""))</f>
        <v/>
      </c>
      <c r="C414">
        <f t="shared" si="26"/>
        <v>413</v>
      </c>
      <c r="D414" s="2">
        <f t="shared" si="27"/>
        <v>20</v>
      </c>
      <c r="E414" t="e">
        <f t="shared" ca="1" si="24"/>
        <v>#VALUE!</v>
      </c>
    </row>
    <row r="415" spans="1:5">
      <c r="A415" s="1">
        <f t="shared" si="25"/>
        <v>42996</v>
      </c>
      <c r="B415" t="str">
        <f ca="1">IF(DAY(A415)=1,IF(SUM(B416:OFFSET(B416,DAY(DATE(YEAR(A415),MONTH(A415),0)),0))=0,D415,MAX(B416:OFFSET(B416,DAY(DATE(YEAR(A415),MONTH(A415),0)),0))&amp;"€"),IF(D415&lt;&gt;D414,D415,""))</f>
        <v/>
      </c>
      <c r="C415">
        <f t="shared" si="26"/>
        <v>414</v>
      </c>
      <c r="D415" s="2">
        <f t="shared" si="27"/>
        <v>20</v>
      </c>
      <c r="E415" t="e">
        <f t="shared" ref="E415:E478" ca="1" si="28">E414+1-B415</f>
        <v>#VALUE!</v>
      </c>
    </row>
    <row r="416" spans="1:5">
      <c r="A416" s="1">
        <f t="shared" si="25"/>
        <v>42997</v>
      </c>
      <c r="B416" t="str">
        <f ca="1">IF(DAY(A416)=1,IF(SUM(B417:OFFSET(B417,DAY(DATE(YEAR(A416),MONTH(A416),0)),0))=0,D416,MAX(B417:OFFSET(B417,DAY(DATE(YEAR(A416),MONTH(A416),0)),0))&amp;"€"),IF(D416&lt;&gt;D415,D416,""))</f>
        <v/>
      </c>
      <c r="C416">
        <f t="shared" si="26"/>
        <v>415</v>
      </c>
      <c r="D416" s="2">
        <f t="shared" si="27"/>
        <v>20</v>
      </c>
      <c r="E416" t="e">
        <f t="shared" ca="1" si="28"/>
        <v>#VALUE!</v>
      </c>
    </row>
    <row r="417" spans="1:5">
      <c r="A417" s="1">
        <f t="shared" si="25"/>
        <v>42998</v>
      </c>
      <c r="B417" t="str">
        <f ca="1">IF(DAY(A417)=1,IF(SUM(B418:OFFSET(B418,DAY(DATE(YEAR(A417),MONTH(A417),0)),0))=0,D417,MAX(B418:OFFSET(B418,DAY(DATE(YEAR(A417),MONTH(A417),0)),0))&amp;"€"),IF(D417&lt;&gt;D416,D417,""))</f>
        <v/>
      </c>
      <c r="C417">
        <f t="shared" si="26"/>
        <v>416</v>
      </c>
      <c r="D417" s="2">
        <f t="shared" si="27"/>
        <v>20</v>
      </c>
      <c r="E417" t="e">
        <f t="shared" ca="1" si="28"/>
        <v>#VALUE!</v>
      </c>
    </row>
    <row r="418" spans="1:5">
      <c r="A418" s="1">
        <f t="shared" si="25"/>
        <v>42999</v>
      </c>
      <c r="B418" t="str">
        <f ca="1">IF(DAY(A418)=1,IF(SUM(B419:OFFSET(B419,DAY(DATE(YEAR(A418),MONTH(A418),0)),0))=0,D418,MAX(B419:OFFSET(B419,DAY(DATE(YEAR(A418),MONTH(A418),0)),0))&amp;"€"),IF(D418&lt;&gt;D417,D418,""))</f>
        <v/>
      </c>
      <c r="C418">
        <f t="shared" si="26"/>
        <v>417</v>
      </c>
      <c r="D418" s="2">
        <f t="shared" si="27"/>
        <v>20</v>
      </c>
      <c r="E418" t="e">
        <f t="shared" ca="1" si="28"/>
        <v>#VALUE!</v>
      </c>
    </row>
    <row r="419" spans="1:5">
      <c r="A419" s="1">
        <f t="shared" si="25"/>
        <v>43000</v>
      </c>
      <c r="B419" t="str">
        <f ca="1">IF(DAY(A419)=1,IF(SUM(B420:OFFSET(B420,DAY(DATE(YEAR(A419),MONTH(A419),0)),0))=0,D419,MAX(B420:OFFSET(B420,DAY(DATE(YEAR(A419),MONTH(A419),0)),0))&amp;"€"),IF(D419&lt;&gt;D418,D419,""))</f>
        <v/>
      </c>
      <c r="C419">
        <f t="shared" si="26"/>
        <v>418</v>
      </c>
      <c r="D419" s="2">
        <f t="shared" si="27"/>
        <v>20</v>
      </c>
      <c r="E419" t="e">
        <f t="shared" ca="1" si="28"/>
        <v>#VALUE!</v>
      </c>
    </row>
    <row r="420" spans="1:5">
      <c r="A420" s="1">
        <f t="shared" si="25"/>
        <v>43001</v>
      </c>
      <c r="B420" t="str">
        <f ca="1">IF(DAY(A420)=1,IF(SUM(B421:OFFSET(B421,DAY(DATE(YEAR(A420),MONTH(A420),0)),0))=0,D420,MAX(B421:OFFSET(B421,DAY(DATE(YEAR(A420),MONTH(A420),0)),0))&amp;"€"),IF(D420&lt;&gt;D419,D420,""))</f>
        <v/>
      </c>
      <c r="C420">
        <f t="shared" si="26"/>
        <v>419</v>
      </c>
      <c r="D420" s="2">
        <f t="shared" si="27"/>
        <v>20</v>
      </c>
      <c r="E420" t="e">
        <f t="shared" ca="1" si="28"/>
        <v>#VALUE!</v>
      </c>
    </row>
    <row r="421" spans="1:5">
      <c r="A421" s="1">
        <f t="shared" si="25"/>
        <v>43002</v>
      </c>
      <c r="B421" t="str">
        <f ca="1">IF(DAY(A421)=1,IF(SUM(B422:OFFSET(B422,DAY(DATE(YEAR(A421),MONTH(A421),0)),0))=0,D421,MAX(B422:OFFSET(B422,DAY(DATE(YEAR(A421),MONTH(A421),0)),0))&amp;"€"),IF(D421&lt;&gt;D420,D421,""))</f>
        <v/>
      </c>
      <c r="C421">
        <f t="shared" si="26"/>
        <v>420</v>
      </c>
      <c r="D421" s="2">
        <f t="shared" si="27"/>
        <v>20</v>
      </c>
      <c r="E421" t="e">
        <f t="shared" ca="1" si="28"/>
        <v>#VALUE!</v>
      </c>
    </row>
    <row r="422" spans="1:5">
      <c r="A422" s="1">
        <f t="shared" si="25"/>
        <v>43003</v>
      </c>
      <c r="B422" t="str">
        <f ca="1">IF(DAY(A422)=1,IF(SUM(B423:OFFSET(B423,DAY(DATE(YEAR(A422),MONTH(A422),0)),0))=0,D422,MAX(B423:OFFSET(B423,DAY(DATE(YEAR(A422),MONTH(A422),0)),0))&amp;"€"),IF(D422&lt;&gt;D421,D422,""))</f>
        <v/>
      </c>
      <c r="C422">
        <f t="shared" si="26"/>
        <v>421</v>
      </c>
      <c r="D422" s="2">
        <f t="shared" si="27"/>
        <v>20</v>
      </c>
      <c r="E422" t="e">
        <f t="shared" ca="1" si="28"/>
        <v>#VALUE!</v>
      </c>
    </row>
    <row r="423" spans="1:5">
      <c r="A423" s="1">
        <f t="shared" si="25"/>
        <v>43004</v>
      </c>
      <c r="B423" t="str">
        <f ca="1">IF(DAY(A423)=1,IF(SUM(B424:OFFSET(B424,DAY(DATE(YEAR(A423),MONTH(A423),0)),0))=0,D423,MAX(B424:OFFSET(B424,DAY(DATE(YEAR(A423),MONTH(A423),0)),0))&amp;"€"),IF(D423&lt;&gt;D422,D423,""))</f>
        <v/>
      </c>
      <c r="C423">
        <f t="shared" si="26"/>
        <v>422</v>
      </c>
      <c r="D423" s="2">
        <f t="shared" si="27"/>
        <v>20</v>
      </c>
      <c r="E423" t="e">
        <f t="shared" ca="1" si="28"/>
        <v>#VALUE!</v>
      </c>
    </row>
    <row r="424" spans="1:5">
      <c r="A424" s="1">
        <f t="shared" si="25"/>
        <v>43005</v>
      </c>
      <c r="B424" t="str">
        <f ca="1">IF(DAY(A424)=1,IF(SUM(B425:OFFSET(B425,DAY(DATE(YEAR(A424),MONTH(A424),0)),0))=0,D424,MAX(B425:OFFSET(B425,DAY(DATE(YEAR(A424),MONTH(A424),0)),0))&amp;"€"),IF(D424&lt;&gt;D423,D424,""))</f>
        <v/>
      </c>
      <c r="C424">
        <f t="shared" si="26"/>
        <v>423</v>
      </c>
      <c r="D424" s="2">
        <f t="shared" si="27"/>
        <v>20</v>
      </c>
      <c r="E424" t="e">
        <f t="shared" ca="1" si="28"/>
        <v>#VALUE!</v>
      </c>
    </row>
    <row r="425" spans="1:5">
      <c r="A425" s="1">
        <f t="shared" si="25"/>
        <v>43006</v>
      </c>
      <c r="B425" t="str">
        <f ca="1">IF(DAY(A425)=1,IF(SUM(B426:OFFSET(B426,DAY(DATE(YEAR(A425),MONTH(A425),0)),0))=0,D425,MAX(B426:OFFSET(B426,DAY(DATE(YEAR(A425),MONTH(A425),0)),0))&amp;"€"),IF(D425&lt;&gt;D424,D425,""))</f>
        <v/>
      </c>
      <c r="C425">
        <f t="shared" si="26"/>
        <v>424</v>
      </c>
      <c r="D425" s="2">
        <f t="shared" si="27"/>
        <v>20</v>
      </c>
      <c r="E425" t="e">
        <f t="shared" ca="1" si="28"/>
        <v>#VALUE!</v>
      </c>
    </row>
    <row r="426" spans="1:5">
      <c r="A426" s="1">
        <f t="shared" ref="A426:A489" si="29">A425+1</f>
        <v>43007</v>
      </c>
      <c r="B426" t="str">
        <f ca="1">IF(DAY(A426)=1,IF(SUM(B427:OFFSET(B427,DAY(DATE(YEAR(A426),MONTH(A426),0)),0))=0,D426,MAX(B427:OFFSET(B427,DAY(DATE(YEAR(A426),MONTH(A426),0)),0))&amp;"€"),IF(D426&lt;&gt;D425,D426,""))</f>
        <v/>
      </c>
      <c r="C426">
        <f t="shared" ref="C426:C489" si="30">C425+1</f>
        <v>425</v>
      </c>
      <c r="D426" s="2">
        <f t="shared" si="27"/>
        <v>20</v>
      </c>
      <c r="E426" t="e">
        <f t="shared" ca="1" si="28"/>
        <v>#VALUE!</v>
      </c>
    </row>
    <row r="427" spans="1:5">
      <c r="A427" s="1">
        <f t="shared" si="29"/>
        <v>43008</v>
      </c>
      <c r="B427" t="str">
        <f ca="1">IF(DAY(A427)=1,IF(SUM(B428:OFFSET(B428,DAY(DATE(YEAR(A427),MONTH(A427),0)),0))=0,D427,MAX(B428:OFFSET(B428,DAY(DATE(YEAR(A427),MONTH(A427),0)),0))&amp;"€"),IF(D427&lt;&gt;D426,D427,""))</f>
        <v/>
      </c>
      <c r="C427">
        <f t="shared" si="30"/>
        <v>426</v>
      </c>
      <c r="D427" s="2">
        <f t="shared" si="27"/>
        <v>20</v>
      </c>
      <c r="E427" t="e">
        <f t="shared" ca="1" si="28"/>
        <v>#VALUE!</v>
      </c>
    </row>
    <row r="428" spans="1:5">
      <c r="A428" s="1">
        <f t="shared" si="29"/>
        <v>43009</v>
      </c>
      <c r="B428" t="str">
        <f ca="1">IF(DAY(A428)=1,IF(SUM(B429:OFFSET(B429,DAY(DATE(YEAR(A428),MONTH(A428),0)),0))=0,D428,MAX(B429:OFFSET(B429,DAY(DATE(YEAR(A428),MONTH(A428),0)),0))&amp;"€"),IF(D428&lt;&gt;D427,D428,""))</f>
        <v>20€</v>
      </c>
      <c r="C428">
        <f t="shared" si="30"/>
        <v>427</v>
      </c>
      <c r="D428" s="2">
        <f t="shared" si="27"/>
        <v>20</v>
      </c>
      <c r="E428" t="e">
        <f t="shared" ca="1" si="28"/>
        <v>#VALUE!</v>
      </c>
    </row>
    <row r="429" spans="1:5">
      <c r="A429" s="1">
        <f t="shared" si="29"/>
        <v>43010</v>
      </c>
      <c r="B429" t="str">
        <f ca="1">IF(DAY(A429)=1,IF(SUM(B430:OFFSET(B430,DAY(DATE(YEAR(A429),MONTH(A429),0)),0))=0,D429,MAX(B430:OFFSET(B430,DAY(DATE(YEAR(A429),MONTH(A429),0)),0))&amp;"€"),IF(D429&lt;&gt;D428,D429,""))</f>
        <v/>
      </c>
      <c r="C429">
        <f t="shared" si="30"/>
        <v>428</v>
      </c>
      <c r="D429" s="2">
        <f t="shared" si="27"/>
        <v>20</v>
      </c>
      <c r="E429" t="e">
        <f t="shared" ca="1" si="28"/>
        <v>#VALUE!</v>
      </c>
    </row>
    <row r="430" spans="1:5">
      <c r="A430" s="1">
        <f t="shared" si="29"/>
        <v>43011</v>
      </c>
      <c r="B430" t="str">
        <f ca="1">IF(DAY(A430)=1,IF(SUM(B431:OFFSET(B431,DAY(DATE(YEAR(A430),MONTH(A430),0)),0))=0,D430,MAX(B431:OFFSET(B431,DAY(DATE(YEAR(A430),MONTH(A430),0)),0))&amp;"€"),IF(D430&lt;&gt;D429,D430,""))</f>
        <v/>
      </c>
      <c r="C430">
        <f t="shared" si="30"/>
        <v>429</v>
      </c>
      <c r="D430" s="2">
        <f t="shared" si="27"/>
        <v>20</v>
      </c>
      <c r="E430" t="e">
        <f t="shared" ca="1" si="28"/>
        <v>#VALUE!</v>
      </c>
    </row>
    <row r="431" spans="1:5">
      <c r="A431" s="1">
        <f t="shared" si="29"/>
        <v>43012</v>
      </c>
      <c r="B431" t="str">
        <f ca="1">IF(DAY(A431)=1,IF(SUM(B432:OFFSET(B432,DAY(DATE(YEAR(A431),MONTH(A431),0)),0))=0,D431,MAX(B432:OFFSET(B432,DAY(DATE(YEAR(A431),MONTH(A431),0)),0))&amp;"€"),IF(D431&lt;&gt;D430,D431,""))</f>
        <v/>
      </c>
      <c r="C431">
        <f t="shared" si="30"/>
        <v>430</v>
      </c>
      <c r="D431" s="2">
        <f t="shared" si="27"/>
        <v>20</v>
      </c>
      <c r="E431" t="e">
        <f t="shared" ca="1" si="28"/>
        <v>#VALUE!</v>
      </c>
    </row>
    <row r="432" spans="1:5">
      <c r="A432" s="1">
        <f t="shared" si="29"/>
        <v>43013</v>
      </c>
      <c r="B432" t="str">
        <f ca="1">IF(DAY(A432)=1,IF(SUM(B433:OFFSET(B433,DAY(DATE(YEAR(A432),MONTH(A432),0)),0))=0,D432,MAX(B433:OFFSET(B433,DAY(DATE(YEAR(A432),MONTH(A432),0)),0))&amp;"€"),IF(D432&lt;&gt;D431,D432,""))</f>
        <v/>
      </c>
      <c r="C432">
        <f t="shared" si="30"/>
        <v>431</v>
      </c>
      <c r="D432" s="2">
        <f t="shared" si="27"/>
        <v>20</v>
      </c>
      <c r="E432" t="e">
        <f t="shared" ca="1" si="28"/>
        <v>#VALUE!</v>
      </c>
    </row>
    <row r="433" spans="1:5">
      <c r="A433" s="1">
        <f t="shared" si="29"/>
        <v>43014</v>
      </c>
      <c r="B433" t="str">
        <f ca="1">IF(DAY(A433)=1,IF(SUM(B434:OFFSET(B434,DAY(DATE(YEAR(A433),MONTH(A433),0)),0))=0,D433,MAX(B434:OFFSET(B434,DAY(DATE(YEAR(A433),MONTH(A433),0)),0))&amp;"€"),IF(D433&lt;&gt;D432,D433,""))</f>
        <v/>
      </c>
      <c r="C433">
        <f t="shared" si="30"/>
        <v>432</v>
      </c>
      <c r="D433" s="2">
        <f t="shared" si="27"/>
        <v>20</v>
      </c>
      <c r="E433" t="e">
        <f t="shared" ca="1" si="28"/>
        <v>#VALUE!</v>
      </c>
    </row>
    <row r="434" spans="1:5">
      <c r="A434" s="1">
        <f t="shared" si="29"/>
        <v>43015</v>
      </c>
      <c r="B434" t="str">
        <f ca="1">IF(DAY(A434)=1,IF(SUM(B435:OFFSET(B435,DAY(DATE(YEAR(A434),MONTH(A434),0)),0))=0,D434,MAX(B435:OFFSET(B435,DAY(DATE(YEAR(A434),MONTH(A434),0)),0))&amp;"€"),IF(D434&lt;&gt;D433,D434,""))</f>
        <v/>
      </c>
      <c r="C434">
        <f t="shared" si="30"/>
        <v>433</v>
      </c>
      <c r="D434" s="2">
        <f t="shared" si="27"/>
        <v>20</v>
      </c>
      <c r="E434" t="e">
        <f t="shared" ca="1" si="28"/>
        <v>#VALUE!</v>
      </c>
    </row>
    <row r="435" spans="1:5">
      <c r="A435" s="1">
        <f t="shared" si="29"/>
        <v>43016</v>
      </c>
      <c r="B435" t="str">
        <f ca="1">IF(DAY(A435)=1,IF(SUM(B436:OFFSET(B436,DAY(DATE(YEAR(A435),MONTH(A435),0)),0))=0,D435,MAX(B436:OFFSET(B436,DAY(DATE(YEAR(A435),MONTH(A435),0)),0))&amp;"€"),IF(D435&lt;&gt;D434,D435,""))</f>
        <v/>
      </c>
      <c r="C435">
        <f t="shared" si="30"/>
        <v>434</v>
      </c>
      <c r="D435" s="2">
        <f t="shared" si="27"/>
        <v>20</v>
      </c>
      <c r="E435" t="e">
        <f t="shared" ca="1" si="28"/>
        <v>#VALUE!</v>
      </c>
    </row>
    <row r="436" spans="1:5">
      <c r="A436" s="1">
        <f t="shared" si="29"/>
        <v>43017</v>
      </c>
      <c r="B436" t="str">
        <f ca="1">IF(DAY(A436)=1,IF(SUM(B437:OFFSET(B437,DAY(DATE(YEAR(A436),MONTH(A436),0)),0))=0,D436,MAX(B437:OFFSET(B437,DAY(DATE(YEAR(A436),MONTH(A436),0)),0))&amp;"€"),IF(D436&lt;&gt;D435,D436,""))</f>
        <v/>
      </c>
      <c r="C436">
        <f t="shared" si="30"/>
        <v>435</v>
      </c>
      <c r="D436" s="2">
        <f t="shared" si="27"/>
        <v>20</v>
      </c>
      <c r="E436" t="e">
        <f t="shared" ca="1" si="28"/>
        <v>#VALUE!</v>
      </c>
    </row>
    <row r="437" spans="1:5">
      <c r="A437" s="1">
        <f t="shared" si="29"/>
        <v>43018</v>
      </c>
      <c r="B437" t="str">
        <f ca="1">IF(DAY(A437)=1,IF(SUM(B438:OFFSET(B438,DAY(DATE(YEAR(A437),MONTH(A437),0)),0))=0,D437,MAX(B438:OFFSET(B438,DAY(DATE(YEAR(A437),MONTH(A437),0)),0))&amp;"€"),IF(D437&lt;&gt;D436,D437,""))</f>
        <v/>
      </c>
      <c r="C437">
        <f t="shared" si="30"/>
        <v>436</v>
      </c>
      <c r="D437" s="2">
        <f t="shared" si="27"/>
        <v>20</v>
      </c>
      <c r="E437" t="e">
        <f t="shared" ca="1" si="28"/>
        <v>#VALUE!</v>
      </c>
    </row>
    <row r="438" spans="1:5">
      <c r="A438" s="1">
        <f t="shared" si="29"/>
        <v>43019</v>
      </c>
      <c r="B438" t="str">
        <f ca="1">IF(DAY(A438)=1,IF(SUM(B439:OFFSET(B439,DAY(DATE(YEAR(A438),MONTH(A438),0)),0))=0,D438,MAX(B439:OFFSET(B439,DAY(DATE(YEAR(A438),MONTH(A438),0)),0))&amp;"€"),IF(D438&lt;&gt;D437,D438,""))</f>
        <v/>
      </c>
      <c r="C438">
        <f t="shared" si="30"/>
        <v>437</v>
      </c>
      <c r="D438" s="2">
        <f t="shared" si="27"/>
        <v>20</v>
      </c>
      <c r="E438" t="e">
        <f t="shared" ca="1" si="28"/>
        <v>#VALUE!</v>
      </c>
    </row>
    <row r="439" spans="1:5">
      <c r="A439" s="1">
        <f t="shared" si="29"/>
        <v>43020</v>
      </c>
      <c r="B439" t="str">
        <f ca="1">IF(DAY(A439)=1,IF(SUM(B440:OFFSET(B440,DAY(DATE(YEAR(A439),MONTH(A439),0)),0))=0,D439,MAX(B440:OFFSET(B440,DAY(DATE(YEAR(A439),MONTH(A439),0)),0))&amp;"€"),IF(D439&lt;&gt;D438,D439,""))</f>
        <v/>
      </c>
      <c r="C439">
        <f t="shared" si="30"/>
        <v>438</v>
      </c>
      <c r="D439" s="2">
        <f t="shared" si="27"/>
        <v>20</v>
      </c>
      <c r="E439" t="e">
        <f t="shared" ca="1" si="28"/>
        <v>#VALUE!</v>
      </c>
    </row>
    <row r="440" spans="1:5">
      <c r="A440" s="1">
        <f t="shared" si="29"/>
        <v>43021</v>
      </c>
      <c r="B440" t="str">
        <f ca="1">IF(DAY(A440)=1,IF(SUM(B441:OFFSET(B441,DAY(DATE(YEAR(A440),MONTH(A440),0)),0))=0,D440,MAX(B441:OFFSET(B441,DAY(DATE(YEAR(A440),MONTH(A440),0)),0))&amp;"€"),IF(D440&lt;&gt;D439,D440,""))</f>
        <v/>
      </c>
      <c r="C440">
        <f t="shared" si="30"/>
        <v>439</v>
      </c>
      <c r="D440" s="2">
        <f t="shared" si="27"/>
        <v>20</v>
      </c>
      <c r="E440" t="e">
        <f t="shared" ca="1" si="28"/>
        <v>#VALUE!</v>
      </c>
    </row>
    <row r="441" spans="1:5">
      <c r="A441" s="1">
        <f t="shared" si="29"/>
        <v>43022</v>
      </c>
      <c r="B441" t="str">
        <f ca="1">IF(DAY(A441)=1,IF(SUM(B442:OFFSET(B442,DAY(DATE(YEAR(A441),MONTH(A441),0)),0))=0,D441,MAX(B442:OFFSET(B442,DAY(DATE(YEAR(A441),MONTH(A441),0)),0))&amp;"€"),IF(D441&lt;&gt;D440,D441,""))</f>
        <v/>
      </c>
      <c r="C441">
        <f t="shared" si="30"/>
        <v>440</v>
      </c>
      <c r="D441" s="2">
        <f t="shared" si="27"/>
        <v>20</v>
      </c>
      <c r="E441" t="e">
        <f t="shared" ca="1" si="28"/>
        <v>#VALUE!</v>
      </c>
    </row>
    <row r="442" spans="1:5">
      <c r="A442" s="1">
        <f t="shared" si="29"/>
        <v>43023</v>
      </c>
      <c r="B442" t="str">
        <f ca="1">IF(DAY(A442)=1,IF(SUM(B443:OFFSET(B443,DAY(DATE(YEAR(A442),MONTH(A442),0)),0))=0,D442,MAX(B443:OFFSET(B443,DAY(DATE(YEAR(A442),MONTH(A442),0)),0))&amp;"€"),IF(D442&lt;&gt;D441,D442,""))</f>
        <v/>
      </c>
      <c r="C442">
        <f t="shared" si="30"/>
        <v>441</v>
      </c>
      <c r="D442" s="2">
        <f t="shared" si="27"/>
        <v>20</v>
      </c>
      <c r="E442" t="e">
        <f t="shared" ca="1" si="28"/>
        <v>#VALUE!</v>
      </c>
    </row>
    <row r="443" spans="1:5">
      <c r="A443" s="1">
        <f t="shared" si="29"/>
        <v>43024</v>
      </c>
      <c r="B443" t="str">
        <f ca="1">IF(DAY(A443)=1,IF(SUM(B444:OFFSET(B444,DAY(DATE(YEAR(A443),MONTH(A443),0)),0))=0,D443,MAX(B444:OFFSET(B444,DAY(DATE(YEAR(A443),MONTH(A443),0)),0))&amp;"€"),IF(D443&lt;&gt;D442,D443,""))</f>
        <v/>
      </c>
      <c r="C443">
        <f t="shared" si="30"/>
        <v>442</v>
      </c>
      <c r="D443" s="2">
        <f t="shared" si="27"/>
        <v>20</v>
      </c>
      <c r="E443" t="e">
        <f t="shared" ca="1" si="28"/>
        <v>#VALUE!</v>
      </c>
    </row>
    <row r="444" spans="1:5">
      <c r="A444" s="1">
        <f t="shared" si="29"/>
        <v>43025</v>
      </c>
      <c r="B444" t="str">
        <f ca="1">IF(DAY(A444)=1,IF(SUM(B445:OFFSET(B445,DAY(DATE(YEAR(A444),MONTH(A444),0)),0))=0,D444,MAX(B445:OFFSET(B445,DAY(DATE(YEAR(A444),MONTH(A444),0)),0))&amp;"€"),IF(D444&lt;&gt;D443,D444,""))</f>
        <v/>
      </c>
      <c r="C444">
        <f t="shared" si="30"/>
        <v>443</v>
      </c>
      <c r="D444" s="2">
        <f t="shared" si="27"/>
        <v>20</v>
      </c>
      <c r="E444" t="e">
        <f t="shared" ca="1" si="28"/>
        <v>#VALUE!</v>
      </c>
    </row>
    <row r="445" spans="1:5">
      <c r="A445" s="1">
        <f t="shared" si="29"/>
        <v>43026</v>
      </c>
      <c r="B445" t="str">
        <f ca="1">IF(DAY(A445)=1,IF(SUM(B446:OFFSET(B446,DAY(DATE(YEAR(A445),MONTH(A445),0)),0))=0,D445,MAX(B446:OFFSET(B446,DAY(DATE(YEAR(A445),MONTH(A445),0)),0))&amp;"€"),IF(D445&lt;&gt;D444,D445,""))</f>
        <v/>
      </c>
      <c r="C445">
        <f t="shared" si="30"/>
        <v>444</v>
      </c>
      <c r="D445" s="2">
        <f t="shared" si="27"/>
        <v>20</v>
      </c>
      <c r="E445" t="e">
        <f t="shared" ca="1" si="28"/>
        <v>#VALUE!</v>
      </c>
    </row>
    <row r="446" spans="1:5">
      <c r="A446" s="1">
        <f t="shared" si="29"/>
        <v>43027</v>
      </c>
      <c r="B446" t="str">
        <f ca="1">IF(DAY(A446)=1,IF(SUM(B447:OFFSET(B447,DAY(DATE(YEAR(A446),MONTH(A446),0)),0))=0,D446,MAX(B447:OFFSET(B447,DAY(DATE(YEAR(A446),MONTH(A446),0)),0))&amp;"€"),IF(D446&lt;&gt;D445,D446,""))</f>
        <v/>
      </c>
      <c r="C446">
        <f t="shared" si="30"/>
        <v>445</v>
      </c>
      <c r="D446" s="2">
        <f t="shared" si="27"/>
        <v>20</v>
      </c>
      <c r="E446" t="e">
        <f t="shared" ca="1" si="28"/>
        <v>#VALUE!</v>
      </c>
    </row>
    <row r="447" spans="1:5">
      <c r="A447" s="1">
        <f t="shared" si="29"/>
        <v>43028</v>
      </c>
      <c r="B447" t="str">
        <f ca="1">IF(DAY(A447)=1,IF(SUM(B448:OFFSET(B448,DAY(DATE(YEAR(A447),MONTH(A447),0)),0))=0,D447,MAX(B448:OFFSET(B448,DAY(DATE(YEAR(A447),MONTH(A447),0)),0))&amp;"€"),IF(D447&lt;&gt;D446,D447,""))</f>
        <v/>
      </c>
      <c r="C447">
        <f t="shared" si="30"/>
        <v>446</v>
      </c>
      <c r="D447" s="2">
        <f t="shared" si="27"/>
        <v>20</v>
      </c>
      <c r="E447" t="e">
        <f t="shared" ca="1" si="28"/>
        <v>#VALUE!</v>
      </c>
    </row>
    <row r="448" spans="1:5">
      <c r="A448" s="1">
        <f t="shared" si="29"/>
        <v>43029</v>
      </c>
      <c r="B448" t="str">
        <f ca="1">IF(DAY(A448)=1,IF(SUM(B449:OFFSET(B449,DAY(DATE(YEAR(A448),MONTH(A448),0)),0))=0,D448,MAX(B449:OFFSET(B449,DAY(DATE(YEAR(A448),MONTH(A448),0)),0))&amp;"€"),IF(D448&lt;&gt;D447,D448,""))</f>
        <v/>
      </c>
      <c r="C448">
        <f t="shared" si="30"/>
        <v>447</v>
      </c>
      <c r="D448" s="2">
        <f t="shared" si="27"/>
        <v>20</v>
      </c>
      <c r="E448" t="e">
        <f t="shared" ca="1" si="28"/>
        <v>#VALUE!</v>
      </c>
    </row>
    <row r="449" spans="1:5">
      <c r="A449" s="1">
        <f t="shared" si="29"/>
        <v>43030</v>
      </c>
      <c r="B449" t="str">
        <f ca="1">IF(DAY(A449)=1,IF(SUM(B450:OFFSET(B450,DAY(DATE(YEAR(A449),MONTH(A449),0)),0))=0,D449,MAX(B450:OFFSET(B450,DAY(DATE(YEAR(A449),MONTH(A449),0)),0))&amp;"€"),IF(D449&lt;&gt;D448,D449,""))</f>
        <v/>
      </c>
      <c r="C449">
        <f t="shared" si="30"/>
        <v>448</v>
      </c>
      <c r="D449" s="2">
        <f t="shared" si="27"/>
        <v>20</v>
      </c>
      <c r="E449" t="e">
        <f t="shared" ca="1" si="28"/>
        <v>#VALUE!</v>
      </c>
    </row>
    <row r="450" spans="1:5">
      <c r="A450" s="1">
        <f t="shared" si="29"/>
        <v>43031</v>
      </c>
      <c r="B450" t="str">
        <f ca="1">IF(DAY(A450)=1,IF(SUM(B451:OFFSET(B451,DAY(DATE(YEAR(A450),MONTH(A450),0)),0))=0,D450,MAX(B451:OFFSET(B451,DAY(DATE(YEAR(A450),MONTH(A450),0)),0))&amp;"€"),IF(D450&lt;&gt;D449,D450,""))</f>
        <v/>
      </c>
      <c r="C450">
        <f t="shared" si="30"/>
        <v>449</v>
      </c>
      <c r="D450" s="2">
        <f t="shared" si="27"/>
        <v>20</v>
      </c>
      <c r="E450" t="e">
        <f t="shared" ca="1" si="28"/>
        <v>#VALUE!</v>
      </c>
    </row>
    <row r="451" spans="1:5">
      <c r="A451" s="1">
        <f t="shared" si="29"/>
        <v>43032</v>
      </c>
      <c r="B451" t="str">
        <f ca="1">IF(DAY(A451)=1,IF(SUM(B452:OFFSET(B452,DAY(DATE(YEAR(A451),MONTH(A451),0)),0))=0,D451,MAX(B452:OFFSET(B452,DAY(DATE(YEAR(A451),MONTH(A451),0)),0))&amp;"€"),IF(D451&lt;&gt;D450,D451,""))</f>
        <v/>
      </c>
      <c r="C451">
        <f t="shared" si="30"/>
        <v>450</v>
      </c>
      <c r="D451" s="2">
        <f t="shared" ref="D451:D514" si="31">IF(C451&lt;=100,1,IF(C451&lt;=200,5,IF(C451&lt;=300,10,IF(C451&lt;=400,15,IF(C451&lt;=500,20,IF(C451&gt;500,25,"erreur"))))))</f>
        <v>20</v>
      </c>
      <c r="E451" t="e">
        <f t="shared" ca="1" si="28"/>
        <v>#VALUE!</v>
      </c>
    </row>
    <row r="452" spans="1:5">
      <c r="A452" s="1">
        <f t="shared" si="29"/>
        <v>43033</v>
      </c>
      <c r="B452" t="str">
        <f ca="1">IF(DAY(A452)=1,IF(SUM(B453:OFFSET(B453,DAY(DATE(YEAR(A452),MONTH(A452),0)),0))=0,D452,MAX(B453:OFFSET(B453,DAY(DATE(YEAR(A452),MONTH(A452),0)),0))&amp;"€"),IF(D452&lt;&gt;D451,D452,""))</f>
        <v/>
      </c>
      <c r="C452">
        <f t="shared" si="30"/>
        <v>451</v>
      </c>
      <c r="D452" s="2">
        <f t="shared" si="31"/>
        <v>20</v>
      </c>
      <c r="E452" t="e">
        <f t="shared" ca="1" si="28"/>
        <v>#VALUE!</v>
      </c>
    </row>
    <row r="453" spans="1:5">
      <c r="A453" s="1">
        <f t="shared" si="29"/>
        <v>43034</v>
      </c>
      <c r="B453" t="str">
        <f ca="1">IF(DAY(A453)=1,IF(SUM(B454:OFFSET(B454,DAY(DATE(YEAR(A453),MONTH(A453),0)),0))=0,D453,MAX(B454:OFFSET(B454,DAY(DATE(YEAR(A453),MONTH(A453),0)),0))&amp;"€"),IF(D453&lt;&gt;D452,D453,""))</f>
        <v/>
      </c>
      <c r="C453">
        <f t="shared" si="30"/>
        <v>452</v>
      </c>
      <c r="D453" s="2">
        <f t="shared" si="31"/>
        <v>20</v>
      </c>
      <c r="E453" t="e">
        <f t="shared" ca="1" si="28"/>
        <v>#VALUE!</v>
      </c>
    </row>
    <row r="454" spans="1:5">
      <c r="A454" s="1">
        <f t="shared" si="29"/>
        <v>43035</v>
      </c>
      <c r="B454" t="str">
        <f ca="1">IF(DAY(A454)=1,IF(SUM(B455:OFFSET(B455,DAY(DATE(YEAR(A454),MONTH(A454),0)),0))=0,D454,MAX(B455:OFFSET(B455,DAY(DATE(YEAR(A454),MONTH(A454),0)),0))&amp;"€"),IF(D454&lt;&gt;D453,D454,""))</f>
        <v/>
      </c>
      <c r="C454">
        <f t="shared" si="30"/>
        <v>453</v>
      </c>
      <c r="D454" s="2">
        <f t="shared" si="31"/>
        <v>20</v>
      </c>
      <c r="E454" t="e">
        <f t="shared" ca="1" si="28"/>
        <v>#VALUE!</v>
      </c>
    </row>
    <row r="455" spans="1:5">
      <c r="A455" s="1">
        <f t="shared" si="29"/>
        <v>43036</v>
      </c>
      <c r="B455" t="str">
        <f ca="1">IF(DAY(A455)=1,IF(SUM(B456:OFFSET(B456,DAY(DATE(YEAR(A455),MONTH(A455),0)),0))=0,D455,MAX(B456:OFFSET(B456,DAY(DATE(YEAR(A455),MONTH(A455),0)),0))&amp;"€"),IF(D455&lt;&gt;D454,D455,""))</f>
        <v/>
      </c>
      <c r="C455">
        <f t="shared" si="30"/>
        <v>454</v>
      </c>
      <c r="D455" s="2">
        <f t="shared" si="31"/>
        <v>20</v>
      </c>
      <c r="E455" t="e">
        <f t="shared" ca="1" si="28"/>
        <v>#VALUE!</v>
      </c>
    </row>
    <row r="456" spans="1:5">
      <c r="A456" s="1">
        <f t="shared" si="29"/>
        <v>43037</v>
      </c>
      <c r="B456" t="str">
        <f ca="1">IF(DAY(A456)=1,IF(SUM(B457:OFFSET(B457,DAY(DATE(YEAR(A456),MONTH(A456),0)),0))=0,D456,MAX(B457:OFFSET(B457,DAY(DATE(YEAR(A456),MONTH(A456),0)),0))&amp;"€"),IF(D456&lt;&gt;D455,D456,""))</f>
        <v/>
      </c>
      <c r="C456">
        <f t="shared" si="30"/>
        <v>455</v>
      </c>
      <c r="D456" s="2">
        <f t="shared" si="31"/>
        <v>20</v>
      </c>
      <c r="E456" t="e">
        <f t="shared" ca="1" si="28"/>
        <v>#VALUE!</v>
      </c>
    </row>
    <row r="457" spans="1:5">
      <c r="A457" s="1">
        <f t="shared" si="29"/>
        <v>43038</v>
      </c>
      <c r="B457" t="str">
        <f ca="1">IF(DAY(A457)=1,IF(SUM(B458:OFFSET(B458,DAY(DATE(YEAR(A457),MONTH(A457),0)),0))=0,D457,MAX(B458:OFFSET(B458,DAY(DATE(YEAR(A457),MONTH(A457),0)),0))&amp;"€"),IF(D457&lt;&gt;D456,D457,""))</f>
        <v/>
      </c>
      <c r="C457">
        <f t="shared" si="30"/>
        <v>456</v>
      </c>
      <c r="D457" s="2">
        <f t="shared" si="31"/>
        <v>20</v>
      </c>
      <c r="E457" t="e">
        <f t="shared" ca="1" si="28"/>
        <v>#VALUE!</v>
      </c>
    </row>
    <row r="458" spans="1:5">
      <c r="A458" s="1">
        <f t="shared" si="29"/>
        <v>43039</v>
      </c>
      <c r="B458" t="str">
        <f ca="1">IF(DAY(A458)=1,IF(SUM(B459:OFFSET(B459,DAY(DATE(YEAR(A458),MONTH(A458),0)),0))=0,D458,MAX(B459:OFFSET(B459,DAY(DATE(YEAR(A458),MONTH(A458),0)),0))&amp;"€"),IF(D458&lt;&gt;D457,D458,""))</f>
        <v/>
      </c>
      <c r="C458">
        <f t="shared" si="30"/>
        <v>457</v>
      </c>
      <c r="D458" s="2">
        <f t="shared" si="31"/>
        <v>20</v>
      </c>
      <c r="E458" t="e">
        <f t="shared" ca="1" si="28"/>
        <v>#VALUE!</v>
      </c>
    </row>
    <row r="459" spans="1:5">
      <c r="A459" s="1">
        <f t="shared" si="29"/>
        <v>43040</v>
      </c>
      <c r="B459">
        <f ca="1">IF(DAY(A459)=1,IF(SUM(B460:OFFSET(B460,DAY(DATE(YEAR(A459),MONTH(A459),0)),0))=0,D459,MAX(B460:OFFSET(B460,DAY(DATE(YEAR(A459),MONTH(A459),0)),0))&amp;"€"),IF(D459&lt;&gt;D458,D459,""))</f>
        <v>20</v>
      </c>
      <c r="C459">
        <f t="shared" si="30"/>
        <v>458</v>
      </c>
      <c r="D459" s="2">
        <f t="shared" si="31"/>
        <v>20</v>
      </c>
      <c r="E459" t="e">
        <f t="shared" ca="1" si="28"/>
        <v>#VALUE!</v>
      </c>
    </row>
    <row r="460" spans="1:5">
      <c r="A460" s="1">
        <f t="shared" si="29"/>
        <v>43041</v>
      </c>
      <c r="B460" t="str">
        <f ca="1">IF(DAY(A460)=1,IF(SUM(B461:OFFSET(B461,DAY(DATE(YEAR(A460),MONTH(A460),0)),0))=0,D460,MAX(B461:OFFSET(B461,DAY(DATE(YEAR(A460),MONTH(A460),0)),0))&amp;"€"),IF(D460&lt;&gt;D459,D460,""))</f>
        <v/>
      </c>
      <c r="C460">
        <f t="shared" si="30"/>
        <v>459</v>
      </c>
      <c r="D460" s="2">
        <f t="shared" si="31"/>
        <v>20</v>
      </c>
      <c r="E460" t="e">
        <f t="shared" ca="1" si="28"/>
        <v>#VALUE!</v>
      </c>
    </row>
    <row r="461" spans="1:5">
      <c r="A461" s="1">
        <f t="shared" si="29"/>
        <v>43042</v>
      </c>
      <c r="B461" t="str">
        <f ca="1">IF(DAY(A461)=1,IF(SUM(B462:OFFSET(B462,DAY(DATE(YEAR(A461),MONTH(A461),0)),0))=0,D461,MAX(B462:OFFSET(B462,DAY(DATE(YEAR(A461),MONTH(A461),0)),0))&amp;"€"),IF(D461&lt;&gt;D460,D461,""))</f>
        <v/>
      </c>
      <c r="C461">
        <f t="shared" si="30"/>
        <v>460</v>
      </c>
      <c r="D461" s="2">
        <f t="shared" si="31"/>
        <v>20</v>
      </c>
      <c r="E461" t="e">
        <f t="shared" ca="1" si="28"/>
        <v>#VALUE!</v>
      </c>
    </row>
    <row r="462" spans="1:5">
      <c r="A462" s="1">
        <f t="shared" si="29"/>
        <v>43043</v>
      </c>
      <c r="B462" t="str">
        <f ca="1">IF(DAY(A462)=1,IF(SUM(B463:OFFSET(B463,DAY(DATE(YEAR(A462),MONTH(A462),0)),0))=0,D462,MAX(B463:OFFSET(B463,DAY(DATE(YEAR(A462),MONTH(A462),0)),0))&amp;"€"),IF(D462&lt;&gt;D461,D462,""))</f>
        <v/>
      </c>
      <c r="C462">
        <f t="shared" si="30"/>
        <v>461</v>
      </c>
      <c r="D462" s="2">
        <f t="shared" si="31"/>
        <v>20</v>
      </c>
      <c r="E462" t="e">
        <f t="shared" ca="1" si="28"/>
        <v>#VALUE!</v>
      </c>
    </row>
    <row r="463" spans="1:5">
      <c r="A463" s="1">
        <f t="shared" si="29"/>
        <v>43044</v>
      </c>
      <c r="B463" t="str">
        <f ca="1">IF(DAY(A463)=1,IF(SUM(B464:OFFSET(B464,DAY(DATE(YEAR(A463),MONTH(A463),0)),0))=0,D463,MAX(B464:OFFSET(B464,DAY(DATE(YEAR(A463),MONTH(A463),0)),0))&amp;"€"),IF(D463&lt;&gt;D462,D463,""))</f>
        <v/>
      </c>
      <c r="C463">
        <f t="shared" si="30"/>
        <v>462</v>
      </c>
      <c r="D463" s="2">
        <f t="shared" si="31"/>
        <v>20</v>
      </c>
      <c r="E463" t="e">
        <f t="shared" ca="1" si="28"/>
        <v>#VALUE!</v>
      </c>
    </row>
    <row r="464" spans="1:5">
      <c r="A464" s="1">
        <f t="shared" si="29"/>
        <v>43045</v>
      </c>
      <c r="B464" t="str">
        <f ca="1">IF(DAY(A464)=1,IF(SUM(B465:OFFSET(B465,DAY(DATE(YEAR(A464),MONTH(A464),0)),0))=0,D464,MAX(B465:OFFSET(B465,DAY(DATE(YEAR(A464),MONTH(A464),0)),0))&amp;"€"),IF(D464&lt;&gt;D463,D464,""))</f>
        <v/>
      </c>
      <c r="C464">
        <f t="shared" si="30"/>
        <v>463</v>
      </c>
      <c r="D464" s="2">
        <f t="shared" si="31"/>
        <v>20</v>
      </c>
      <c r="E464" t="e">
        <f t="shared" ca="1" si="28"/>
        <v>#VALUE!</v>
      </c>
    </row>
    <row r="465" spans="1:5">
      <c r="A465" s="1">
        <f t="shared" si="29"/>
        <v>43046</v>
      </c>
      <c r="B465" t="str">
        <f ca="1">IF(DAY(A465)=1,IF(SUM(B466:OFFSET(B466,DAY(DATE(YEAR(A465),MONTH(A465),0)),0))=0,D465,MAX(B466:OFFSET(B466,DAY(DATE(YEAR(A465),MONTH(A465),0)),0))&amp;"€"),IF(D465&lt;&gt;D464,D465,""))</f>
        <v/>
      </c>
      <c r="C465">
        <f t="shared" si="30"/>
        <v>464</v>
      </c>
      <c r="D465" s="2">
        <f t="shared" si="31"/>
        <v>20</v>
      </c>
      <c r="E465" t="e">
        <f t="shared" ca="1" si="28"/>
        <v>#VALUE!</v>
      </c>
    </row>
    <row r="466" spans="1:5">
      <c r="A466" s="1">
        <f t="shared" si="29"/>
        <v>43047</v>
      </c>
      <c r="B466" t="str">
        <f ca="1">IF(DAY(A466)=1,IF(SUM(B467:OFFSET(B467,DAY(DATE(YEAR(A466),MONTH(A466),0)),0))=0,D466,MAX(B467:OFFSET(B467,DAY(DATE(YEAR(A466),MONTH(A466),0)),0))&amp;"€"),IF(D466&lt;&gt;D465,D466,""))</f>
        <v/>
      </c>
      <c r="C466">
        <f t="shared" si="30"/>
        <v>465</v>
      </c>
      <c r="D466" s="2">
        <f t="shared" si="31"/>
        <v>20</v>
      </c>
      <c r="E466" t="e">
        <f t="shared" ca="1" si="28"/>
        <v>#VALUE!</v>
      </c>
    </row>
    <row r="467" spans="1:5">
      <c r="A467" s="1">
        <f t="shared" si="29"/>
        <v>43048</v>
      </c>
      <c r="B467" t="str">
        <f ca="1">IF(DAY(A467)=1,IF(SUM(B468:OFFSET(B468,DAY(DATE(YEAR(A467),MONTH(A467),0)),0))=0,D467,MAX(B468:OFFSET(B468,DAY(DATE(YEAR(A467),MONTH(A467),0)),0))&amp;"€"),IF(D467&lt;&gt;D466,D467,""))</f>
        <v/>
      </c>
      <c r="C467">
        <f t="shared" si="30"/>
        <v>466</v>
      </c>
      <c r="D467" s="2">
        <f t="shared" si="31"/>
        <v>20</v>
      </c>
      <c r="E467" t="e">
        <f t="shared" ca="1" si="28"/>
        <v>#VALUE!</v>
      </c>
    </row>
    <row r="468" spans="1:5">
      <c r="A468" s="1">
        <f t="shared" si="29"/>
        <v>43049</v>
      </c>
      <c r="B468" t="str">
        <f ca="1">IF(DAY(A468)=1,IF(SUM(B469:OFFSET(B469,DAY(DATE(YEAR(A468),MONTH(A468),0)),0))=0,D468,MAX(B469:OFFSET(B469,DAY(DATE(YEAR(A468),MONTH(A468),0)),0))&amp;"€"),IF(D468&lt;&gt;D467,D468,""))</f>
        <v/>
      </c>
      <c r="C468">
        <f t="shared" si="30"/>
        <v>467</v>
      </c>
      <c r="D468" s="2">
        <f t="shared" si="31"/>
        <v>20</v>
      </c>
      <c r="E468" t="e">
        <f t="shared" ca="1" si="28"/>
        <v>#VALUE!</v>
      </c>
    </row>
    <row r="469" spans="1:5">
      <c r="A469" s="1">
        <f t="shared" si="29"/>
        <v>43050</v>
      </c>
      <c r="B469" t="str">
        <f ca="1">IF(DAY(A469)=1,IF(SUM(B470:OFFSET(B470,DAY(DATE(YEAR(A469),MONTH(A469),0)),0))=0,D469,MAX(B470:OFFSET(B470,DAY(DATE(YEAR(A469),MONTH(A469),0)),0))&amp;"€"),IF(D469&lt;&gt;D468,D469,""))</f>
        <v/>
      </c>
      <c r="C469">
        <f t="shared" si="30"/>
        <v>468</v>
      </c>
      <c r="D469" s="2">
        <f t="shared" si="31"/>
        <v>20</v>
      </c>
      <c r="E469" t="e">
        <f t="shared" ca="1" si="28"/>
        <v>#VALUE!</v>
      </c>
    </row>
    <row r="470" spans="1:5">
      <c r="A470" s="1">
        <f t="shared" si="29"/>
        <v>43051</v>
      </c>
      <c r="B470" t="str">
        <f ca="1">IF(DAY(A470)=1,IF(SUM(B471:OFFSET(B471,DAY(DATE(YEAR(A470),MONTH(A470),0)),0))=0,D470,MAX(B471:OFFSET(B471,DAY(DATE(YEAR(A470),MONTH(A470),0)),0))&amp;"€"),IF(D470&lt;&gt;D469,D470,""))</f>
        <v/>
      </c>
      <c r="C470">
        <f t="shared" si="30"/>
        <v>469</v>
      </c>
      <c r="D470" s="2">
        <f t="shared" si="31"/>
        <v>20</v>
      </c>
      <c r="E470" t="e">
        <f t="shared" ca="1" si="28"/>
        <v>#VALUE!</v>
      </c>
    </row>
    <row r="471" spans="1:5">
      <c r="A471" s="1">
        <f t="shared" si="29"/>
        <v>43052</v>
      </c>
      <c r="B471" t="str">
        <f ca="1">IF(DAY(A471)=1,IF(SUM(B472:OFFSET(B472,DAY(DATE(YEAR(A471),MONTH(A471),0)),0))=0,D471,MAX(B472:OFFSET(B472,DAY(DATE(YEAR(A471),MONTH(A471),0)),0))&amp;"€"),IF(D471&lt;&gt;D470,D471,""))</f>
        <v/>
      </c>
      <c r="C471">
        <f t="shared" si="30"/>
        <v>470</v>
      </c>
      <c r="D471" s="2">
        <f t="shared" si="31"/>
        <v>20</v>
      </c>
      <c r="E471" t="e">
        <f t="shared" ca="1" si="28"/>
        <v>#VALUE!</v>
      </c>
    </row>
    <row r="472" spans="1:5">
      <c r="A472" s="1">
        <f t="shared" si="29"/>
        <v>43053</v>
      </c>
      <c r="B472" t="str">
        <f ca="1">IF(DAY(A472)=1,IF(SUM(B473:OFFSET(B473,DAY(DATE(YEAR(A472),MONTH(A472),0)),0))=0,D472,MAX(B473:OFFSET(B473,DAY(DATE(YEAR(A472),MONTH(A472),0)),0))&amp;"€"),IF(D472&lt;&gt;D471,D472,""))</f>
        <v/>
      </c>
      <c r="C472">
        <f t="shared" si="30"/>
        <v>471</v>
      </c>
      <c r="D472" s="2">
        <f t="shared" si="31"/>
        <v>20</v>
      </c>
      <c r="E472" t="e">
        <f t="shared" ca="1" si="28"/>
        <v>#VALUE!</v>
      </c>
    </row>
    <row r="473" spans="1:5">
      <c r="A473" s="1">
        <f t="shared" si="29"/>
        <v>43054</v>
      </c>
      <c r="B473" t="str">
        <f ca="1">IF(DAY(A473)=1,IF(SUM(B474:OFFSET(B474,DAY(DATE(YEAR(A473),MONTH(A473),0)),0))=0,D473,MAX(B474:OFFSET(B474,DAY(DATE(YEAR(A473),MONTH(A473),0)),0))&amp;"€"),IF(D473&lt;&gt;D472,D473,""))</f>
        <v/>
      </c>
      <c r="C473">
        <f t="shared" si="30"/>
        <v>472</v>
      </c>
      <c r="D473" s="2">
        <f t="shared" si="31"/>
        <v>20</v>
      </c>
      <c r="E473" t="e">
        <f t="shared" ca="1" si="28"/>
        <v>#VALUE!</v>
      </c>
    </row>
    <row r="474" spans="1:5">
      <c r="A474" s="1">
        <f t="shared" si="29"/>
        <v>43055</v>
      </c>
      <c r="B474" t="str">
        <f ca="1">IF(DAY(A474)=1,IF(SUM(B475:OFFSET(B475,DAY(DATE(YEAR(A474),MONTH(A474),0)),0))=0,D474,MAX(B475:OFFSET(B475,DAY(DATE(YEAR(A474),MONTH(A474),0)),0))&amp;"€"),IF(D474&lt;&gt;D473,D474,""))</f>
        <v/>
      </c>
      <c r="C474">
        <f t="shared" si="30"/>
        <v>473</v>
      </c>
      <c r="D474" s="2">
        <f t="shared" si="31"/>
        <v>20</v>
      </c>
      <c r="E474" t="e">
        <f t="shared" ca="1" si="28"/>
        <v>#VALUE!</v>
      </c>
    </row>
    <row r="475" spans="1:5">
      <c r="A475" s="1">
        <f t="shared" si="29"/>
        <v>43056</v>
      </c>
      <c r="B475" t="str">
        <f ca="1">IF(DAY(A475)=1,IF(SUM(B476:OFFSET(B476,DAY(DATE(YEAR(A475),MONTH(A475),0)),0))=0,D475,MAX(B476:OFFSET(B476,DAY(DATE(YEAR(A475),MONTH(A475),0)),0))&amp;"€"),IF(D475&lt;&gt;D474,D475,""))</f>
        <v/>
      </c>
      <c r="C475">
        <f t="shared" si="30"/>
        <v>474</v>
      </c>
      <c r="D475" s="2">
        <f t="shared" si="31"/>
        <v>20</v>
      </c>
      <c r="E475" t="e">
        <f t="shared" ca="1" si="28"/>
        <v>#VALUE!</v>
      </c>
    </row>
    <row r="476" spans="1:5">
      <c r="A476" s="1">
        <f t="shared" si="29"/>
        <v>43057</v>
      </c>
      <c r="B476" t="str">
        <f ca="1">IF(DAY(A476)=1,IF(SUM(B477:OFFSET(B477,DAY(DATE(YEAR(A476),MONTH(A476),0)),0))=0,D476,MAX(B477:OFFSET(B477,DAY(DATE(YEAR(A476),MONTH(A476),0)),0))&amp;"€"),IF(D476&lt;&gt;D475,D476,""))</f>
        <v/>
      </c>
      <c r="C476">
        <f t="shared" si="30"/>
        <v>475</v>
      </c>
      <c r="D476" s="2">
        <f t="shared" si="31"/>
        <v>20</v>
      </c>
      <c r="E476" t="e">
        <f t="shared" ca="1" si="28"/>
        <v>#VALUE!</v>
      </c>
    </row>
    <row r="477" spans="1:5">
      <c r="A477" s="1">
        <f t="shared" si="29"/>
        <v>43058</v>
      </c>
      <c r="B477" t="str">
        <f ca="1">IF(DAY(A477)=1,IF(SUM(B478:OFFSET(B478,DAY(DATE(YEAR(A477),MONTH(A477),0)),0))=0,D477,MAX(B478:OFFSET(B478,DAY(DATE(YEAR(A477),MONTH(A477),0)),0))&amp;"€"),IF(D477&lt;&gt;D476,D477,""))</f>
        <v/>
      </c>
      <c r="C477">
        <f t="shared" si="30"/>
        <v>476</v>
      </c>
      <c r="D477" s="2">
        <f t="shared" si="31"/>
        <v>20</v>
      </c>
      <c r="E477" t="e">
        <f t="shared" ca="1" si="28"/>
        <v>#VALUE!</v>
      </c>
    </row>
    <row r="478" spans="1:5">
      <c r="A478" s="1">
        <f t="shared" si="29"/>
        <v>43059</v>
      </c>
      <c r="B478" t="str">
        <f ca="1">IF(DAY(A478)=1,IF(SUM(B479:OFFSET(B479,DAY(DATE(YEAR(A478),MONTH(A478),0)),0))=0,D478,MAX(B479:OFFSET(B479,DAY(DATE(YEAR(A478),MONTH(A478),0)),0))&amp;"€"),IF(D478&lt;&gt;D477,D478,""))</f>
        <v/>
      </c>
      <c r="C478">
        <f t="shared" si="30"/>
        <v>477</v>
      </c>
      <c r="D478" s="2">
        <f t="shared" si="31"/>
        <v>20</v>
      </c>
      <c r="E478" t="e">
        <f t="shared" ca="1" si="28"/>
        <v>#VALUE!</v>
      </c>
    </row>
    <row r="479" spans="1:5">
      <c r="A479" s="1">
        <f t="shared" si="29"/>
        <v>43060</v>
      </c>
      <c r="B479" t="str">
        <f ca="1">IF(DAY(A479)=1,IF(SUM(B480:OFFSET(B480,DAY(DATE(YEAR(A479),MONTH(A479),0)),0))=0,D479,MAX(B480:OFFSET(B480,DAY(DATE(YEAR(A479),MONTH(A479),0)),0))&amp;"€"),IF(D479&lt;&gt;D478,D479,""))</f>
        <v/>
      </c>
      <c r="C479">
        <f t="shared" si="30"/>
        <v>478</v>
      </c>
      <c r="D479" s="2">
        <f t="shared" si="31"/>
        <v>20</v>
      </c>
      <c r="E479" t="e">
        <f t="shared" ref="E479:E542" ca="1" si="32">E478+1-B479</f>
        <v>#VALUE!</v>
      </c>
    </row>
    <row r="480" spans="1:5">
      <c r="A480" s="1">
        <f t="shared" si="29"/>
        <v>43061</v>
      </c>
      <c r="B480" t="str">
        <f ca="1">IF(DAY(A480)=1,IF(SUM(B481:OFFSET(B481,DAY(DATE(YEAR(A480),MONTH(A480),0)),0))=0,D480,MAX(B481:OFFSET(B481,DAY(DATE(YEAR(A480),MONTH(A480),0)),0))&amp;"€"),IF(D480&lt;&gt;D479,D480,""))</f>
        <v/>
      </c>
      <c r="C480">
        <f t="shared" si="30"/>
        <v>479</v>
      </c>
      <c r="D480" s="2">
        <f t="shared" si="31"/>
        <v>20</v>
      </c>
      <c r="E480" t="e">
        <f t="shared" ca="1" si="32"/>
        <v>#VALUE!</v>
      </c>
    </row>
    <row r="481" spans="1:5">
      <c r="A481" s="1">
        <f t="shared" si="29"/>
        <v>43062</v>
      </c>
      <c r="B481" t="str">
        <f ca="1">IF(DAY(A481)=1,IF(SUM(B482:OFFSET(B482,DAY(DATE(YEAR(A481),MONTH(A481),0)),0))=0,D481,MAX(B482:OFFSET(B482,DAY(DATE(YEAR(A481),MONTH(A481),0)),0))&amp;"€"),IF(D481&lt;&gt;D480,D481,""))</f>
        <v/>
      </c>
      <c r="C481">
        <f t="shared" si="30"/>
        <v>480</v>
      </c>
      <c r="D481" s="2">
        <f t="shared" si="31"/>
        <v>20</v>
      </c>
      <c r="E481" t="e">
        <f t="shared" ca="1" si="32"/>
        <v>#VALUE!</v>
      </c>
    </row>
    <row r="482" spans="1:5">
      <c r="A482" s="1">
        <f t="shared" si="29"/>
        <v>43063</v>
      </c>
      <c r="B482" t="str">
        <f ca="1">IF(DAY(A482)=1,IF(SUM(B483:OFFSET(B483,DAY(DATE(YEAR(A482),MONTH(A482),0)),0))=0,D482,MAX(B483:OFFSET(B483,DAY(DATE(YEAR(A482),MONTH(A482),0)),0))&amp;"€"),IF(D482&lt;&gt;D481,D482,""))</f>
        <v/>
      </c>
      <c r="C482">
        <f t="shared" si="30"/>
        <v>481</v>
      </c>
      <c r="D482" s="2">
        <f t="shared" si="31"/>
        <v>20</v>
      </c>
      <c r="E482" t="e">
        <f t="shared" ca="1" si="32"/>
        <v>#VALUE!</v>
      </c>
    </row>
    <row r="483" spans="1:5">
      <c r="A483" s="1">
        <f t="shared" si="29"/>
        <v>43064</v>
      </c>
      <c r="B483" t="str">
        <f ca="1">IF(DAY(A483)=1,IF(SUM(B484:OFFSET(B484,DAY(DATE(YEAR(A483),MONTH(A483),0)),0))=0,D483,MAX(B484:OFFSET(B484,DAY(DATE(YEAR(A483),MONTH(A483),0)),0))&amp;"€"),IF(D483&lt;&gt;D482,D483,""))</f>
        <v/>
      </c>
      <c r="C483">
        <f t="shared" si="30"/>
        <v>482</v>
      </c>
      <c r="D483" s="2">
        <f t="shared" si="31"/>
        <v>20</v>
      </c>
      <c r="E483" t="e">
        <f t="shared" ca="1" si="32"/>
        <v>#VALUE!</v>
      </c>
    </row>
    <row r="484" spans="1:5">
      <c r="A484" s="1">
        <f t="shared" si="29"/>
        <v>43065</v>
      </c>
      <c r="B484" t="str">
        <f ca="1">IF(DAY(A484)=1,IF(SUM(B485:OFFSET(B485,DAY(DATE(YEAR(A484),MONTH(A484),0)),0))=0,D484,MAX(B485:OFFSET(B485,DAY(DATE(YEAR(A484),MONTH(A484),0)),0))&amp;"€"),IF(D484&lt;&gt;D483,D484,""))</f>
        <v/>
      </c>
      <c r="C484">
        <f t="shared" si="30"/>
        <v>483</v>
      </c>
      <c r="D484" s="2">
        <f t="shared" si="31"/>
        <v>20</v>
      </c>
      <c r="E484" t="e">
        <f t="shared" ca="1" si="32"/>
        <v>#VALUE!</v>
      </c>
    </row>
    <row r="485" spans="1:5">
      <c r="A485" s="1">
        <f t="shared" si="29"/>
        <v>43066</v>
      </c>
      <c r="B485" t="str">
        <f ca="1">IF(DAY(A485)=1,IF(SUM(B486:OFFSET(B486,DAY(DATE(YEAR(A485),MONTH(A485),0)),0))=0,D485,MAX(B486:OFFSET(B486,DAY(DATE(YEAR(A485),MONTH(A485),0)),0))&amp;"€"),IF(D485&lt;&gt;D484,D485,""))</f>
        <v/>
      </c>
      <c r="C485">
        <f t="shared" si="30"/>
        <v>484</v>
      </c>
      <c r="D485" s="2">
        <f t="shared" si="31"/>
        <v>20</v>
      </c>
      <c r="E485" t="e">
        <f t="shared" ca="1" si="32"/>
        <v>#VALUE!</v>
      </c>
    </row>
    <row r="486" spans="1:5">
      <c r="A486" s="1">
        <f t="shared" si="29"/>
        <v>43067</v>
      </c>
      <c r="B486" t="str">
        <f ca="1">IF(DAY(A486)=1,IF(SUM(B487:OFFSET(B487,DAY(DATE(YEAR(A486),MONTH(A486),0)),0))=0,D486,MAX(B487:OFFSET(B487,DAY(DATE(YEAR(A486),MONTH(A486),0)),0))&amp;"€"),IF(D486&lt;&gt;D485,D486,""))</f>
        <v/>
      </c>
      <c r="C486">
        <f t="shared" si="30"/>
        <v>485</v>
      </c>
      <c r="D486" s="2">
        <f t="shared" si="31"/>
        <v>20</v>
      </c>
      <c r="E486" t="e">
        <f t="shared" ca="1" si="32"/>
        <v>#VALUE!</v>
      </c>
    </row>
    <row r="487" spans="1:5">
      <c r="A487" s="1">
        <f t="shared" si="29"/>
        <v>43068</v>
      </c>
      <c r="B487" t="str">
        <f ca="1">IF(DAY(A487)=1,IF(SUM(B488:OFFSET(B488,DAY(DATE(YEAR(A487),MONTH(A487),0)),0))=0,D487,MAX(B488:OFFSET(B488,DAY(DATE(YEAR(A487),MONTH(A487),0)),0))&amp;"€"),IF(D487&lt;&gt;D486,D487,""))</f>
        <v/>
      </c>
      <c r="C487">
        <f t="shared" si="30"/>
        <v>486</v>
      </c>
      <c r="D487" s="2">
        <f t="shared" si="31"/>
        <v>20</v>
      </c>
      <c r="E487" t="e">
        <f t="shared" ca="1" si="32"/>
        <v>#VALUE!</v>
      </c>
    </row>
    <row r="488" spans="1:5">
      <c r="A488" s="1">
        <f t="shared" si="29"/>
        <v>43069</v>
      </c>
      <c r="B488" t="str">
        <f ca="1">IF(DAY(A488)=1,IF(SUM(B489:OFFSET(B489,DAY(DATE(YEAR(A488),MONTH(A488),0)),0))=0,D488,MAX(B489:OFFSET(B489,DAY(DATE(YEAR(A488),MONTH(A488),0)),0))&amp;"€"),IF(D488&lt;&gt;D487,D488,""))</f>
        <v/>
      </c>
      <c r="C488">
        <f t="shared" si="30"/>
        <v>487</v>
      </c>
      <c r="D488" s="2">
        <f t="shared" si="31"/>
        <v>20</v>
      </c>
      <c r="E488" t="e">
        <f t="shared" ca="1" si="32"/>
        <v>#VALUE!</v>
      </c>
    </row>
    <row r="489" spans="1:5">
      <c r="A489" s="1">
        <f t="shared" si="29"/>
        <v>43070</v>
      </c>
      <c r="B489" t="str">
        <f ca="1">IF(DAY(A489)=1,IF(SUM(B490:OFFSET(B490,DAY(DATE(YEAR(A489),MONTH(A489),0)),0))=0,D489,MAX(B490:OFFSET(B490,DAY(DATE(YEAR(A489),MONTH(A489),0)),0))&amp;"€"),IF(D489&lt;&gt;D488,D489,""))</f>
        <v>25€</v>
      </c>
      <c r="C489">
        <f t="shared" si="30"/>
        <v>488</v>
      </c>
      <c r="D489" s="2">
        <f t="shared" si="31"/>
        <v>20</v>
      </c>
      <c r="E489" t="e">
        <f t="shared" ca="1" si="32"/>
        <v>#VALUE!</v>
      </c>
    </row>
    <row r="490" spans="1:5">
      <c r="A490" s="1">
        <f t="shared" ref="A490:A553" si="33">A489+1</f>
        <v>43071</v>
      </c>
      <c r="B490" t="str">
        <f ca="1">IF(DAY(A490)=1,IF(SUM(B491:OFFSET(B491,DAY(DATE(YEAR(A490),MONTH(A490),0)),0))=0,D490,MAX(B491:OFFSET(B491,DAY(DATE(YEAR(A490),MONTH(A490),0)),0))&amp;"€"),IF(D490&lt;&gt;D489,D490,""))</f>
        <v/>
      </c>
      <c r="C490">
        <f t="shared" ref="C490:C553" si="34">C489+1</f>
        <v>489</v>
      </c>
      <c r="D490" s="2">
        <f t="shared" si="31"/>
        <v>20</v>
      </c>
      <c r="E490" t="e">
        <f t="shared" ca="1" si="32"/>
        <v>#VALUE!</v>
      </c>
    </row>
    <row r="491" spans="1:5">
      <c r="A491" s="1">
        <f t="shared" si="33"/>
        <v>43072</v>
      </c>
      <c r="B491" t="str">
        <f ca="1">IF(DAY(A491)=1,IF(SUM(B492:OFFSET(B492,DAY(DATE(YEAR(A491),MONTH(A491),0)),0))=0,D491,MAX(B492:OFFSET(B492,DAY(DATE(YEAR(A491),MONTH(A491),0)),0))&amp;"€"),IF(D491&lt;&gt;D490,D491,""))</f>
        <v/>
      </c>
      <c r="C491">
        <f t="shared" si="34"/>
        <v>490</v>
      </c>
      <c r="D491" s="2">
        <f t="shared" si="31"/>
        <v>20</v>
      </c>
      <c r="E491" t="e">
        <f t="shared" ca="1" si="32"/>
        <v>#VALUE!</v>
      </c>
    </row>
    <row r="492" spans="1:5">
      <c r="A492" s="1">
        <f t="shared" si="33"/>
        <v>43073</v>
      </c>
      <c r="B492" t="str">
        <f ca="1">IF(DAY(A492)=1,IF(SUM(B493:OFFSET(B493,DAY(DATE(YEAR(A492),MONTH(A492),0)),0))=0,D492,MAX(B493:OFFSET(B493,DAY(DATE(YEAR(A492),MONTH(A492),0)),0))&amp;"€"),IF(D492&lt;&gt;D491,D492,""))</f>
        <v/>
      </c>
      <c r="C492">
        <f t="shared" si="34"/>
        <v>491</v>
      </c>
      <c r="D492" s="2">
        <f t="shared" si="31"/>
        <v>20</v>
      </c>
      <c r="E492" t="e">
        <f t="shared" ca="1" si="32"/>
        <v>#VALUE!</v>
      </c>
    </row>
    <row r="493" spans="1:5">
      <c r="A493" s="1">
        <f t="shared" si="33"/>
        <v>43074</v>
      </c>
      <c r="B493" t="str">
        <f ca="1">IF(DAY(A493)=1,IF(SUM(B494:OFFSET(B494,DAY(DATE(YEAR(A493),MONTH(A493),0)),0))=0,D493,MAX(B494:OFFSET(B494,DAY(DATE(YEAR(A493),MONTH(A493),0)),0))&amp;"€"),IF(D493&lt;&gt;D492,D493,""))</f>
        <v/>
      </c>
      <c r="C493">
        <f t="shared" si="34"/>
        <v>492</v>
      </c>
      <c r="D493" s="2">
        <f t="shared" si="31"/>
        <v>20</v>
      </c>
      <c r="E493" t="e">
        <f t="shared" ca="1" si="32"/>
        <v>#VALUE!</v>
      </c>
    </row>
    <row r="494" spans="1:5">
      <c r="A494" s="1">
        <f t="shared" si="33"/>
        <v>43075</v>
      </c>
      <c r="B494" t="str">
        <f ca="1">IF(DAY(A494)=1,IF(SUM(B495:OFFSET(B495,DAY(DATE(YEAR(A494),MONTH(A494),0)),0))=0,D494,MAX(B495:OFFSET(B495,DAY(DATE(YEAR(A494),MONTH(A494),0)),0))&amp;"€"),IF(D494&lt;&gt;D493,D494,""))</f>
        <v/>
      </c>
      <c r="C494">
        <f t="shared" si="34"/>
        <v>493</v>
      </c>
      <c r="D494" s="2">
        <f t="shared" si="31"/>
        <v>20</v>
      </c>
      <c r="E494" t="e">
        <f t="shared" ca="1" si="32"/>
        <v>#VALUE!</v>
      </c>
    </row>
    <row r="495" spans="1:5">
      <c r="A495" s="1">
        <f t="shared" si="33"/>
        <v>43076</v>
      </c>
      <c r="B495" t="str">
        <f ca="1">IF(DAY(A495)=1,IF(SUM(B496:OFFSET(B496,DAY(DATE(YEAR(A495),MONTH(A495),0)),0))=0,D495,MAX(B496:OFFSET(B496,DAY(DATE(YEAR(A495),MONTH(A495),0)),0))&amp;"€"),IF(D495&lt;&gt;D494,D495,""))</f>
        <v/>
      </c>
      <c r="C495">
        <f t="shared" si="34"/>
        <v>494</v>
      </c>
      <c r="D495" s="2">
        <f t="shared" si="31"/>
        <v>20</v>
      </c>
      <c r="E495" t="e">
        <f t="shared" ca="1" si="32"/>
        <v>#VALUE!</v>
      </c>
    </row>
    <row r="496" spans="1:5">
      <c r="A496" s="1">
        <f t="shared" si="33"/>
        <v>43077</v>
      </c>
      <c r="B496" t="str">
        <f ca="1">IF(DAY(A496)=1,IF(SUM(B497:OFFSET(B497,DAY(DATE(YEAR(A496),MONTH(A496),0)),0))=0,D496,MAX(B497:OFFSET(B497,DAY(DATE(YEAR(A496),MONTH(A496),0)),0))&amp;"€"),IF(D496&lt;&gt;D495,D496,""))</f>
        <v/>
      </c>
      <c r="C496">
        <f t="shared" si="34"/>
        <v>495</v>
      </c>
      <c r="D496" s="2">
        <f t="shared" si="31"/>
        <v>20</v>
      </c>
      <c r="E496" t="e">
        <f t="shared" ca="1" si="32"/>
        <v>#VALUE!</v>
      </c>
    </row>
    <row r="497" spans="1:5">
      <c r="A497" s="1">
        <f t="shared" si="33"/>
        <v>43078</v>
      </c>
      <c r="B497" t="str">
        <f ca="1">IF(DAY(A497)=1,IF(SUM(B498:OFFSET(B498,DAY(DATE(YEAR(A497),MONTH(A497),0)),0))=0,D497,MAX(B498:OFFSET(B498,DAY(DATE(YEAR(A497),MONTH(A497),0)),0))&amp;"€"),IF(D497&lt;&gt;D496,D497,""))</f>
        <v/>
      </c>
      <c r="C497">
        <f t="shared" si="34"/>
        <v>496</v>
      </c>
      <c r="D497" s="2">
        <f t="shared" si="31"/>
        <v>20</v>
      </c>
      <c r="E497" t="e">
        <f t="shared" ca="1" si="32"/>
        <v>#VALUE!</v>
      </c>
    </row>
    <row r="498" spans="1:5">
      <c r="A498" s="1">
        <f t="shared" si="33"/>
        <v>43079</v>
      </c>
      <c r="B498" t="str">
        <f ca="1">IF(DAY(A498)=1,IF(SUM(B499:OFFSET(B499,DAY(DATE(YEAR(A498),MONTH(A498),0)),0))=0,D498,MAX(B499:OFFSET(B499,DAY(DATE(YEAR(A498),MONTH(A498),0)),0))&amp;"€"),IF(D498&lt;&gt;D497,D498,""))</f>
        <v/>
      </c>
      <c r="C498">
        <f t="shared" si="34"/>
        <v>497</v>
      </c>
      <c r="D498" s="2">
        <f t="shared" si="31"/>
        <v>20</v>
      </c>
      <c r="E498" t="e">
        <f t="shared" ca="1" si="32"/>
        <v>#VALUE!</v>
      </c>
    </row>
    <row r="499" spans="1:5">
      <c r="A499" s="1">
        <f t="shared" si="33"/>
        <v>43080</v>
      </c>
      <c r="B499" t="str">
        <f ca="1">IF(DAY(A499)=1,IF(SUM(B500:OFFSET(B500,DAY(DATE(YEAR(A499),MONTH(A499),0)),0))=0,D499,MAX(B500:OFFSET(B500,DAY(DATE(YEAR(A499),MONTH(A499),0)),0))&amp;"€"),IF(D499&lt;&gt;D498,D499,""))</f>
        <v/>
      </c>
      <c r="C499">
        <f t="shared" si="34"/>
        <v>498</v>
      </c>
      <c r="D499" s="2">
        <f t="shared" si="31"/>
        <v>20</v>
      </c>
      <c r="E499" t="e">
        <f t="shared" ca="1" si="32"/>
        <v>#VALUE!</v>
      </c>
    </row>
    <row r="500" spans="1:5">
      <c r="A500" s="1">
        <f t="shared" si="33"/>
        <v>43081</v>
      </c>
      <c r="B500" t="str">
        <f ca="1">IF(DAY(A500)=1,IF(SUM(B501:OFFSET(B501,DAY(DATE(YEAR(A500),MONTH(A500),0)),0))=0,D500,MAX(B501:OFFSET(B501,DAY(DATE(YEAR(A500),MONTH(A500),0)),0))&amp;"€"),IF(D500&lt;&gt;D499,D500,""))</f>
        <v/>
      </c>
      <c r="C500">
        <f t="shared" si="34"/>
        <v>499</v>
      </c>
      <c r="D500" s="2">
        <f t="shared" si="31"/>
        <v>20</v>
      </c>
      <c r="E500" t="e">
        <f t="shared" ca="1" si="32"/>
        <v>#VALUE!</v>
      </c>
    </row>
    <row r="501" spans="1:5">
      <c r="A501" s="1">
        <f t="shared" si="33"/>
        <v>43082</v>
      </c>
      <c r="B501" t="str">
        <f ca="1">IF(DAY(A501)=1,IF(SUM(B502:OFFSET(B502,DAY(DATE(YEAR(A501),MONTH(A501),0)),0))=0,D501,MAX(B502:OFFSET(B502,DAY(DATE(YEAR(A501),MONTH(A501),0)),0))&amp;"€"),IF(D501&lt;&gt;D500,D501,""))</f>
        <v/>
      </c>
      <c r="C501">
        <f t="shared" si="34"/>
        <v>500</v>
      </c>
      <c r="D501" s="2">
        <f t="shared" si="31"/>
        <v>20</v>
      </c>
      <c r="E501" t="e">
        <f t="shared" ca="1" si="32"/>
        <v>#VALUE!</v>
      </c>
    </row>
    <row r="502" spans="1:5">
      <c r="A502" s="1">
        <f t="shared" si="33"/>
        <v>43083</v>
      </c>
      <c r="B502">
        <f ca="1">IF(DAY(A502)=1,IF(SUM(B503:OFFSET(B503,DAY(DATE(YEAR(A502),MONTH(A502),0)),0))=0,D502,MAX(B503:OFFSET(B503,DAY(DATE(YEAR(A502),MONTH(A502),0)),0)) &amp; "€"),IF(D502&lt;&gt;D501,D502,""))</f>
        <v>25</v>
      </c>
      <c r="C502">
        <f t="shared" si="34"/>
        <v>501</v>
      </c>
      <c r="D502" s="2">
        <f t="shared" si="31"/>
        <v>25</v>
      </c>
      <c r="E502" t="e">
        <f t="shared" ca="1" si="32"/>
        <v>#VALUE!</v>
      </c>
    </row>
    <row r="503" spans="1:5">
      <c r="A503" s="1">
        <f t="shared" si="33"/>
        <v>43084</v>
      </c>
      <c r="B503" t="str">
        <f ca="1">IF(DAY(A503)=1,IF(SUM(B504:OFFSET(B504,DAY(DATE(YEAR(A503),MONTH(A503),0)),0))=0,D503,MAX(B504:OFFSET(B504,DAY(DATE(YEAR(A503),MONTH(A503),0)),0))&amp;"€"),IF(D503&lt;&gt;D502,D503,""))</f>
        <v/>
      </c>
      <c r="C503">
        <f t="shared" si="34"/>
        <v>502</v>
      </c>
      <c r="D503" s="2">
        <f t="shared" si="31"/>
        <v>25</v>
      </c>
      <c r="E503" t="e">
        <f t="shared" ca="1" si="32"/>
        <v>#VALUE!</v>
      </c>
    </row>
    <row r="504" spans="1:5">
      <c r="A504" s="1">
        <f t="shared" si="33"/>
        <v>43085</v>
      </c>
      <c r="B504" t="str">
        <f ca="1">IF(DAY(A504)=1,IF(SUM(B505:OFFSET(B505,DAY(DATE(YEAR(A504),MONTH(A504),0)),0))=0,D504,MAX(B505:OFFSET(B505,DAY(DATE(YEAR(A504),MONTH(A504),0)),0))&amp;"€"),IF(D504&lt;&gt;D503,D504,""))</f>
        <v/>
      </c>
      <c r="C504">
        <f t="shared" si="34"/>
        <v>503</v>
      </c>
      <c r="D504" s="2">
        <f t="shared" si="31"/>
        <v>25</v>
      </c>
      <c r="E504" t="e">
        <f t="shared" ca="1" si="32"/>
        <v>#VALUE!</v>
      </c>
    </row>
    <row r="505" spans="1:5">
      <c r="A505" s="1">
        <f t="shared" si="33"/>
        <v>43086</v>
      </c>
      <c r="B505" t="str">
        <f ca="1">IF(DAY(A505)=1,IF(SUM(B506:OFFSET(B506,DAY(DATE(YEAR(A505),MONTH(A505),0)),0))=0,D505,MAX(B506:OFFSET(B506,DAY(DATE(YEAR(A505),MONTH(A505),0)),0))&amp;"€"),IF(D505&lt;&gt;D504,D505,""))</f>
        <v/>
      </c>
      <c r="C505">
        <f t="shared" si="34"/>
        <v>504</v>
      </c>
      <c r="D505" s="2">
        <f t="shared" si="31"/>
        <v>25</v>
      </c>
      <c r="E505" t="e">
        <f t="shared" ca="1" si="32"/>
        <v>#VALUE!</v>
      </c>
    </row>
    <row r="506" spans="1:5">
      <c r="A506" s="1">
        <f t="shared" si="33"/>
        <v>43087</v>
      </c>
      <c r="B506" t="str">
        <f ca="1">IF(DAY(A506)=1,IF(SUM(B507:OFFSET(B507,DAY(DATE(YEAR(A506),MONTH(A506),0)),0))=0,D506,MAX(B507:OFFSET(B507,DAY(DATE(YEAR(A506),MONTH(A506),0)),0))&amp;"€"),IF(D506&lt;&gt;D505,D506,""))</f>
        <v/>
      </c>
      <c r="C506">
        <f t="shared" si="34"/>
        <v>505</v>
      </c>
      <c r="D506" s="2">
        <f t="shared" si="31"/>
        <v>25</v>
      </c>
      <c r="E506" t="e">
        <f t="shared" ca="1" si="32"/>
        <v>#VALUE!</v>
      </c>
    </row>
    <row r="507" spans="1:5">
      <c r="A507" s="1">
        <f t="shared" si="33"/>
        <v>43088</v>
      </c>
      <c r="B507" t="str">
        <f ca="1">IF(DAY(A507)=1,IF(SUM(B508:OFFSET(B508,DAY(DATE(YEAR(A507),MONTH(A507),0)),0))=0,D507,MAX(B508:OFFSET(B508,DAY(DATE(YEAR(A507),MONTH(A507),0)),0))&amp;"€"),IF(D507&lt;&gt;D506,D507,""))</f>
        <v/>
      </c>
      <c r="C507">
        <f t="shared" si="34"/>
        <v>506</v>
      </c>
      <c r="D507" s="2">
        <f t="shared" si="31"/>
        <v>25</v>
      </c>
      <c r="E507" t="e">
        <f t="shared" ca="1" si="32"/>
        <v>#VALUE!</v>
      </c>
    </row>
    <row r="508" spans="1:5">
      <c r="A508" s="1">
        <f t="shared" si="33"/>
        <v>43089</v>
      </c>
      <c r="B508" t="str">
        <f ca="1">IF(DAY(A508)=1,IF(SUM(B509:OFFSET(B509,DAY(DATE(YEAR(A508),MONTH(A508),0)),0))=0,D508,MAX(B509:OFFSET(B509,DAY(DATE(YEAR(A508),MONTH(A508),0)),0))&amp;"€"),IF(D508&lt;&gt;D507,D508,""))</f>
        <v/>
      </c>
      <c r="C508">
        <f t="shared" si="34"/>
        <v>507</v>
      </c>
      <c r="D508" s="2">
        <f t="shared" si="31"/>
        <v>25</v>
      </c>
      <c r="E508" t="e">
        <f t="shared" ca="1" si="32"/>
        <v>#VALUE!</v>
      </c>
    </row>
    <row r="509" spans="1:5">
      <c r="A509" s="1">
        <f t="shared" si="33"/>
        <v>43090</v>
      </c>
      <c r="B509" t="str">
        <f ca="1">IF(DAY(A509)=1,IF(SUM(B510:OFFSET(B510,DAY(DATE(YEAR(A509),MONTH(A509),0)),0))=0,D509,MAX(B510:OFFSET(B510,DAY(DATE(YEAR(A509),MONTH(A509),0)),0))&amp;"€"),IF(D509&lt;&gt;D508,D509,""))</f>
        <v/>
      </c>
      <c r="C509">
        <f t="shared" si="34"/>
        <v>508</v>
      </c>
      <c r="D509" s="2">
        <f t="shared" si="31"/>
        <v>25</v>
      </c>
      <c r="E509" t="e">
        <f t="shared" ca="1" si="32"/>
        <v>#VALUE!</v>
      </c>
    </row>
    <row r="510" spans="1:5">
      <c r="A510" s="1">
        <f t="shared" si="33"/>
        <v>43091</v>
      </c>
      <c r="B510" t="str">
        <f ca="1">IF(DAY(A510)=1,IF(SUM(B511:OFFSET(B511,DAY(DATE(YEAR(A510),MONTH(A510),0)),0))=0,D510,MAX(B511:OFFSET(B511,DAY(DATE(YEAR(A510),MONTH(A510),0)),0))&amp;"€"),IF(D510&lt;&gt;D509,D510,""))</f>
        <v/>
      </c>
      <c r="C510">
        <f t="shared" si="34"/>
        <v>509</v>
      </c>
      <c r="D510" s="2">
        <f t="shared" si="31"/>
        <v>25</v>
      </c>
      <c r="E510" t="e">
        <f t="shared" ca="1" si="32"/>
        <v>#VALUE!</v>
      </c>
    </row>
    <row r="511" spans="1:5">
      <c r="A511" s="1">
        <f t="shared" si="33"/>
        <v>43092</v>
      </c>
      <c r="B511" t="str">
        <f ca="1">IF(DAY(A511)=1,IF(SUM(B512:OFFSET(B512,DAY(DATE(YEAR(A511),MONTH(A511),0)),0))=0,D511,MAX(B512:OFFSET(B512,DAY(DATE(YEAR(A511),MONTH(A511),0)),0))&amp;"€"),IF(D511&lt;&gt;D510,D511,""))</f>
        <v/>
      </c>
      <c r="C511">
        <f t="shared" si="34"/>
        <v>510</v>
      </c>
      <c r="D511" s="2">
        <f t="shared" si="31"/>
        <v>25</v>
      </c>
      <c r="E511" t="e">
        <f t="shared" ca="1" si="32"/>
        <v>#VALUE!</v>
      </c>
    </row>
    <row r="512" spans="1:5">
      <c r="A512" s="1">
        <f t="shared" si="33"/>
        <v>43093</v>
      </c>
      <c r="B512" t="str">
        <f ca="1">IF(DAY(A512)=1,IF(SUM(B513:OFFSET(B513,DAY(DATE(YEAR(A512),MONTH(A512),0)),0))=0,D512,MAX(B513:OFFSET(B513,DAY(DATE(YEAR(A512),MONTH(A512),0)),0))&amp;"€"),IF(D512&lt;&gt;D511,D512,""))</f>
        <v/>
      </c>
      <c r="C512">
        <f t="shared" si="34"/>
        <v>511</v>
      </c>
      <c r="D512" s="2">
        <f t="shared" si="31"/>
        <v>25</v>
      </c>
      <c r="E512" t="e">
        <f t="shared" ca="1" si="32"/>
        <v>#VALUE!</v>
      </c>
    </row>
    <row r="513" spans="1:5">
      <c r="A513" s="1">
        <f t="shared" si="33"/>
        <v>43094</v>
      </c>
      <c r="B513" t="str">
        <f ca="1">IF(DAY(A513)=1,IF(SUM(B514:OFFSET(B514,DAY(DATE(YEAR(A513),MONTH(A513),0)),0))=0,D513,MAX(B514:OFFSET(B514,DAY(DATE(YEAR(A513),MONTH(A513),0)),0))&amp;"€"),IF(D513&lt;&gt;D512,D513,""))</f>
        <v/>
      </c>
      <c r="C513">
        <f t="shared" si="34"/>
        <v>512</v>
      </c>
      <c r="D513" s="2">
        <f t="shared" si="31"/>
        <v>25</v>
      </c>
      <c r="E513" t="e">
        <f t="shared" ca="1" si="32"/>
        <v>#VALUE!</v>
      </c>
    </row>
    <row r="514" spans="1:5">
      <c r="A514" s="1">
        <f t="shared" si="33"/>
        <v>43095</v>
      </c>
      <c r="B514" t="str">
        <f ca="1">IF(DAY(A514)=1,IF(SUM(B515:OFFSET(B515,DAY(DATE(YEAR(A514),MONTH(A514),0)),0))=0,D514,MAX(B515:OFFSET(B515,DAY(DATE(YEAR(A514),MONTH(A514),0)),0))&amp;"€"),IF(D514&lt;&gt;D513,D514,""))</f>
        <v/>
      </c>
      <c r="C514">
        <f t="shared" si="34"/>
        <v>513</v>
      </c>
      <c r="D514" s="2">
        <f t="shared" si="31"/>
        <v>25</v>
      </c>
      <c r="E514" t="e">
        <f t="shared" ca="1" si="32"/>
        <v>#VALUE!</v>
      </c>
    </row>
    <row r="515" spans="1:5">
      <c r="A515" s="1">
        <f t="shared" si="33"/>
        <v>43096</v>
      </c>
      <c r="B515" t="str">
        <f ca="1">IF(DAY(A515)=1,IF(SUM(B516:OFFSET(B516,DAY(DATE(YEAR(A515),MONTH(A515),0)),0))=0,D515,MAX(B516:OFFSET(B516,DAY(DATE(YEAR(A515),MONTH(A515),0)),0))&amp;"€"),IF(D515&lt;&gt;D514,D515,""))</f>
        <v/>
      </c>
      <c r="C515">
        <f t="shared" si="34"/>
        <v>514</v>
      </c>
      <c r="D515" s="2">
        <f t="shared" ref="D515:D578" si="35">IF(C515&lt;=100,1,IF(C515&lt;=200,5,IF(C515&lt;=300,10,IF(C515&lt;=400,15,IF(C515&lt;=500,20,IF(C515&gt;500,25,"erreur"))))))</f>
        <v>25</v>
      </c>
      <c r="E515" t="e">
        <f t="shared" ca="1" si="32"/>
        <v>#VALUE!</v>
      </c>
    </row>
    <row r="516" spans="1:5">
      <c r="A516" s="1">
        <f t="shared" si="33"/>
        <v>43097</v>
      </c>
      <c r="B516" t="str">
        <f ca="1">IF(DAY(A516)=1,IF(SUM(B517:OFFSET(B517,DAY(DATE(YEAR(A516),MONTH(A516),0)),0))=0,D516,MAX(B517:OFFSET(B517,DAY(DATE(YEAR(A516),MONTH(A516),0)),0))&amp;"€"),IF(D516&lt;&gt;D515,D516,""))</f>
        <v/>
      </c>
      <c r="C516">
        <f t="shared" si="34"/>
        <v>515</v>
      </c>
      <c r="D516" s="2">
        <f t="shared" si="35"/>
        <v>25</v>
      </c>
      <c r="E516" t="e">
        <f t="shared" ca="1" si="32"/>
        <v>#VALUE!</v>
      </c>
    </row>
    <row r="517" spans="1:5">
      <c r="A517" s="1">
        <f t="shared" si="33"/>
        <v>43098</v>
      </c>
      <c r="B517" t="str">
        <f ca="1">IF(DAY(A517)=1,IF(SUM(B518:OFFSET(B518,DAY(DATE(YEAR(A517),MONTH(A517),0)),0))=0,D517,MAX(B518:OFFSET(B518,DAY(DATE(YEAR(A517),MONTH(A517),0)),0))&amp;"€"),IF(D517&lt;&gt;D516,D517,""))</f>
        <v/>
      </c>
      <c r="C517">
        <f t="shared" si="34"/>
        <v>516</v>
      </c>
      <c r="D517" s="2">
        <f t="shared" si="35"/>
        <v>25</v>
      </c>
      <c r="E517" t="e">
        <f t="shared" ca="1" si="32"/>
        <v>#VALUE!</v>
      </c>
    </row>
    <row r="518" spans="1:5">
      <c r="A518" s="1">
        <f t="shared" si="33"/>
        <v>43099</v>
      </c>
      <c r="B518" t="str">
        <f ca="1">IF(DAY(A518)=1,IF(SUM(B519:OFFSET(B519,DAY(DATE(YEAR(A518),MONTH(A518),0)),0))=0,D518,MAX(B519:OFFSET(B519,DAY(DATE(YEAR(A518),MONTH(A518),0)),0))&amp;"€"),IF(D518&lt;&gt;D517,D518,""))</f>
        <v/>
      </c>
      <c r="C518">
        <f t="shared" si="34"/>
        <v>517</v>
      </c>
      <c r="D518" s="2">
        <f t="shared" si="35"/>
        <v>25</v>
      </c>
      <c r="E518" t="e">
        <f t="shared" ca="1" si="32"/>
        <v>#VALUE!</v>
      </c>
    </row>
    <row r="519" spans="1:5">
      <c r="A519" s="1">
        <f t="shared" si="33"/>
        <v>43100</v>
      </c>
      <c r="B519" t="str">
        <f ca="1">IF(DAY(A519)=1,IF(SUM(B520:OFFSET(B520,DAY(DATE(YEAR(A519),MONTH(A519),0)),0))=0,D519,MAX(B520:OFFSET(B520,DAY(DATE(YEAR(A519),MONTH(A519),0)),0))&amp;"€"),IF(D519&lt;&gt;D518,D519,""))</f>
        <v/>
      </c>
      <c r="C519">
        <f t="shared" si="34"/>
        <v>518</v>
      </c>
      <c r="D519" s="2">
        <f t="shared" si="35"/>
        <v>25</v>
      </c>
      <c r="E519" t="e">
        <f t="shared" ca="1" si="32"/>
        <v>#VALUE!</v>
      </c>
    </row>
    <row r="520" spans="1:5">
      <c r="A520" s="1">
        <f t="shared" si="33"/>
        <v>43101</v>
      </c>
      <c r="B520">
        <f ca="1">IF(DAY(A520)=1,IF(SUM(B521:OFFSET(B521,DAY(DATE(YEAR(A520),MONTH(A520),0)),0))=0,D520,MAX(B521:OFFSET(B521,DAY(DATE(YEAR(A520),MONTH(A520),0)),0))&amp;"€"),IF(D520&lt;&gt;D519,D520,""))</f>
        <v>25</v>
      </c>
      <c r="C520">
        <f t="shared" si="34"/>
        <v>519</v>
      </c>
      <c r="D520" s="2">
        <f t="shared" si="35"/>
        <v>25</v>
      </c>
      <c r="E520" t="e">
        <f t="shared" ca="1" si="32"/>
        <v>#VALUE!</v>
      </c>
    </row>
    <row r="521" spans="1:5">
      <c r="A521" s="1">
        <f t="shared" si="33"/>
        <v>43102</v>
      </c>
      <c r="B521" t="str">
        <f ca="1">IF(DAY(A521)=1,IF(SUM(B522:OFFSET(B522,DAY(DATE(YEAR(A521),MONTH(A521),0)),0))=0,D521,MAX(B522:OFFSET(B522,DAY(DATE(YEAR(A521),MONTH(A521),0)),0))&amp;"€"),IF(D521&lt;&gt;D520,D521,""))</f>
        <v/>
      </c>
      <c r="C521">
        <f t="shared" si="34"/>
        <v>520</v>
      </c>
      <c r="D521" s="2">
        <f t="shared" si="35"/>
        <v>25</v>
      </c>
      <c r="E521" t="e">
        <f t="shared" ca="1" si="32"/>
        <v>#VALUE!</v>
      </c>
    </row>
    <row r="522" spans="1:5">
      <c r="A522" s="1">
        <f t="shared" si="33"/>
        <v>43103</v>
      </c>
      <c r="B522" t="str">
        <f ca="1">IF(DAY(A522)=1,IF(SUM(B523:OFFSET(B523,DAY(DATE(YEAR(A522),MONTH(A522),0)),0))=0,D522,MAX(B523:OFFSET(B523,DAY(DATE(YEAR(A522),MONTH(A522),0)),0))&amp;"€"),IF(D522&lt;&gt;D521,D522,""))</f>
        <v/>
      </c>
      <c r="C522">
        <f t="shared" si="34"/>
        <v>521</v>
      </c>
      <c r="D522" s="2">
        <f t="shared" si="35"/>
        <v>25</v>
      </c>
      <c r="E522" t="e">
        <f t="shared" ca="1" si="32"/>
        <v>#VALUE!</v>
      </c>
    </row>
    <row r="523" spans="1:5">
      <c r="A523" s="1">
        <f t="shared" si="33"/>
        <v>43104</v>
      </c>
      <c r="B523" t="str">
        <f ca="1">IF(DAY(A523)=1,IF(SUM(B524:OFFSET(B524,DAY(DATE(YEAR(A523),MONTH(A523),0)),0))=0,D523,MAX(B524:OFFSET(B524,DAY(DATE(YEAR(A523),MONTH(A523),0)),0))&amp;"€"),IF(D523&lt;&gt;D522,D523,""))</f>
        <v/>
      </c>
      <c r="C523">
        <f t="shared" si="34"/>
        <v>522</v>
      </c>
      <c r="D523" s="2">
        <f t="shared" si="35"/>
        <v>25</v>
      </c>
      <c r="E523" t="e">
        <f t="shared" ca="1" si="32"/>
        <v>#VALUE!</v>
      </c>
    </row>
    <row r="524" spans="1:5">
      <c r="A524" s="1">
        <f t="shared" si="33"/>
        <v>43105</v>
      </c>
      <c r="B524" t="str">
        <f ca="1">IF(DAY(A524)=1,IF(SUM(B525:OFFSET(B525,DAY(DATE(YEAR(A524),MONTH(A524),0)),0))=0,D524,MAX(B525:OFFSET(B525,DAY(DATE(YEAR(A524),MONTH(A524),0)),0))&amp;"€"),IF(D524&lt;&gt;D523,D524,""))</f>
        <v/>
      </c>
      <c r="C524">
        <f t="shared" si="34"/>
        <v>523</v>
      </c>
      <c r="D524" s="2">
        <f t="shared" si="35"/>
        <v>25</v>
      </c>
      <c r="E524" t="e">
        <f t="shared" ca="1" si="32"/>
        <v>#VALUE!</v>
      </c>
    </row>
    <row r="525" spans="1:5">
      <c r="A525" s="1">
        <f t="shared" si="33"/>
        <v>43106</v>
      </c>
      <c r="B525" t="str">
        <f ca="1">IF(DAY(A525)=1,IF(SUM(B526:OFFSET(B526,DAY(DATE(YEAR(A525),MONTH(A525),0)),0))=0,D525,MAX(B526:OFFSET(B526,DAY(DATE(YEAR(A525),MONTH(A525),0)),0))&amp;"€"),IF(D525&lt;&gt;D524,D525,""))</f>
        <v/>
      </c>
      <c r="C525">
        <f t="shared" si="34"/>
        <v>524</v>
      </c>
      <c r="D525" s="2">
        <f t="shared" si="35"/>
        <v>25</v>
      </c>
      <c r="E525" t="e">
        <f t="shared" ca="1" si="32"/>
        <v>#VALUE!</v>
      </c>
    </row>
    <row r="526" spans="1:5">
      <c r="A526" s="1">
        <f t="shared" si="33"/>
        <v>43107</v>
      </c>
      <c r="B526" t="str">
        <f ca="1">IF(DAY(A526)=1,IF(SUM(B527:OFFSET(B527,DAY(DATE(YEAR(A526),MONTH(A526),0)),0))=0,D526,MAX(B527:OFFSET(B527,DAY(DATE(YEAR(A526),MONTH(A526),0)),0))&amp;"€"),IF(D526&lt;&gt;D525,D526,""))</f>
        <v/>
      </c>
      <c r="C526">
        <f t="shared" si="34"/>
        <v>525</v>
      </c>
      <c r="D526" s="2">
        <f t="shared" si="35"/>
        <v>25</v>
      </c>
      <c r="E526" t="e">
        <f t="shared" ca="1" si="32"/>
        <v>#VALUE!</v>
      </c>
    </row>
    <row r="527" spans="1:5">
      <c r="A527" s="1">
        <f t="shared" si="33"/>
        <v>43108</v>
      </c>
      <c r="B527" t="str">
        <f ca="1">IF(DAY(A527)=1,IF(SUM(B528:OFFSET(B528,DAY(DATE(YEAR(A527),MONTH(A527),0)),0))=0,D527,MAX(B528:OFFSET(B528,DAY(DATE(YEAR(A527),MONTH(A527),0)),0))&amp;"€"),IF(D527&lt;&gt;D526,D527,""))</f>
        <v/>
      </c>
      <c r="C527">
        <f t="shared" si="34"/>
        <v>526</v>
      </c>
      <c r="D527" s="2">
        <f t="shared" si="35"/>
        <v>25</v>
      </c>
      <c r="E527" t="e">
        <f t="shared" ca="1" si="32"/>
        <v>#VALUE!</v>
      </c>
    </row>
    <row r="528" spans="1:5">
      <c r="A528" s="1">
        <f t="shared" si="33"/>
        <v>43109</v>
      </c>
      <c r="B528" t="str">
        <f ca="1">IF(DAY(A528)=1,IF(SUM(B529:OFFSET(B529,DAY(DATE(YEAR(A528),MONTH(A528),0)),0))=0,D528,MAX(B529:OFFSET(B529,DAY(DATE(YEAR(A528),MONTH(A528),0)),0))&amp;"€"),IF(D528&lt;&gt;D527,D528,""))</f>
        <v/>
      </c>
      <c r="C528">
        <f t="shared" si="34"/>
        <v>527</v>
      </c>
      <c r="D528" s="2">
        <f t="shared" si="35"/>
        <v>25</v>
      </c>
      <c r="E528" t="e">
        <f t="shared" ca="1" si="32"/>
        <v>#VALUE!</v>
      </c>
    </row>
    <row r="529" spans="1:5">
      <c r="A529" s="1">
        <f t="shared" si="33"/>
        <v>43110</v>
      </c>
      <c r="B529" t="str">
        <f ca="1">IF(DAY(A529)=1,IF(SUM(B530:OFFSET(B530,DAY(DATE(YEAR(A529),MONTH(A529),0)),0))=0,D529,MAX(B530:OFFSET(B530,DAY(DATE(YEAR(A529),MONTH(A529),0)),0))&amp;"€"),IF(D529&lt;&gt;D528,D529,""))</f>
        <v/>
      </c>
      <c r="C529">
        <f t="shared" si="34"/>
        <v>528</v>
      </c>
      <c r="D529" s="2">
        <f t="shared" si="35"/>
        <v>25</v>
      </c>
      <c r="E529" t="e">
        <f t="shared" ca="1" si="32"/>
        <v>#VALUE!</v>
      </c>
    </row>
    <row r="530" spans="1:5">
      <c r="A530" s="1">
        <f t="shared" si="33"/>
        <v>43111</v>
      </c>
      <c r="B530" t="str">
        <f ca="1">IF(DAY(A530)=1,IF(SUM(B531:OFFSET(B531,DAY(DATE(YEAR(A530),MONTH(A530),0)),0))=0,D530,MAX(B531:OFFSET(B531,DAY(DATE(YEAR(A530),MONTH(A530),0)),0))&amp;"€"),IF(D530&lt;&gt;D529,D530,""))</f>
        <v/>
      </c>
      <c r="C530">
        <f t="shared" si="34"/>
        <v>529</v>
      </c>
      <c r="D530" s="2">
        <f t="shared" si="35"/>
        <v>25</v>
      </c>
      <c r="E530" t="e">
        <f t="shared" ca="1" si="32"/>
        <v>#VALUE!</v>
      </c>
    </row>
    <row r="531" spans="1:5">
      <c r="A531" s="1">
        <f t="shared" si="33"/>
        <v>43112</v>
      </c>
      <c r="B531" t="str">
        <f ca="1">IF(DAY(A531)=1,IF(SUM(B532:OFFSET(B532,DAY(DATE(YEAR(A531),MONTH(A531),0)),0))=0,D531,MAX(B532:OFFSET(B532,DAY(DATE(YEAR(A531),MONTH(A531),0)),0))&amp;"€"),IF(D531&lt;&gt;D530,D531,""))</f>
        <v/>
      </c>
      <c r="C531">
        <f t="shared" si="34"/>
        <v>530</v>
      </c>
      <c r="D531" s="2">
        <f t="shared" si="35"/>
        <v>25</v>
      </c>
      <c r="E531" t="e">
        <f t="shared" ca="1" si="32"/>
        <v>#VALUE!</v>
      </c>
    </row>
    <row r="532" spans="1:5">
      <c r="A532" s="1">
        <f t="shared" si="33"/>
        <v>43113</v>
      </c>
      <c r="B532" t="str">
        <f ca="1">IF(DAY(A532)=1,IF(SUM(B533:OFFSET(B533,DAY(DATE(YEAR(A532),MONTH(A532),0)),0))=0,D532,MAX(B533:OFFSET(B533,DAY(DATE(YEAR(A532),MONTH(A532),0)),0))&amp;"€"),IF(D532&lt;&gt;D531,D532,""))</f>
        <v/>
      </c>
      <c r="C532">
        <f t="shared" si="34"/>
        <v>531</v>
      </c>
      <c r="D532" s="2">
        <f t="shared" si="35"/>
        <v>25</v>
      </c>
      <c r="E532" t="e">
        <f t="shared" ca="1" si="32"/>
        <v>#VALUE!</v>
      </c>
    </row>
    <row r="533" spans="1:5">
      <c r="A533" s="1">
        <f t="shared" si="33"/>
        <v>43114</v>
      </c>
      <c r="B533" t="str">
        <f ca="1">IF(DAY(A533)=1,IF(SUM(B534:OFFSET(B534,DAY(DATE(YEAR(A533),MONTH(A533),0)),0))=0,D533,MAX(B534:OFFSET(B534,DAY(DATE(YEAR(A533),MONTH(A533),0)),0))&amp;"€"),IF(D533&lt;&gt;D532,D533,""))</f>
        <v/>
      </c>
      <c r="C533">
        <f t="shared" si="34"/>
        <v>532</v>
      </c>
      <c r="D533" s="2">
        <f t="shared" si="35"/>
        <v>25</v>
      </c>
      <c r="E533" t="e">
        <f t="shared" ca="1" si="32"/>
        <v>#VALUE!</v>
      </c>
    </row>
    <row r="534" spans="1:5">
      <c r="A534" s="1">
        <f t="shared" si="33"/>
        <v>43115</v>
      </c>
      <c r="B534" t="str">
        <f ca="1">IF(DAY(A534)=1,IF(SUM(B535:OFFSET(B535,DAY(DATE(YEAR(A534),MONTH(A534),0)),0))=0,D534,MAX(B535:OFFSET(B535,DAY(DATE(YEAR(A534),MONTH(A534),0)),0))&amp;"€"),IF(D534&lt;&gt;D533,D534,""))</f>
        <v/>
      </c>
      <c r="C534">
        <f t="shared" si="34"/>
        <v>533</v>
      </c>
      <c r="D534" s="2">
        <f t="shared" si="35"/>
        <v>25</v>
      </c>
      <c r="E534" t="e">
        <f t="shared" ca="1" si="32"/>
        <v>#VALUE!</v>
      </c>
    </row>
    <row r="535" spans="1:5">
      <c r="A535" s="1">
        <f t="shared" si="33"/>
        <v>43116</v>
      </c>
      <c r="B535" t="str">
        <f ca="1">IF(DAY(A535)=1,IF(SUM(B536:OFFSET(B536,DAY(DATE(YEAR(A535),MONTH(A535),0)),0))=0,D535,MAX(B536:OFFSET(B536,DAY(DATE(YEAR(A535),MONTH(A535),0)),0))&amp;"€"),IF(D535&lt;&gt;D534,D535,""))</f>
        <v/>
      </c>
      <c r="C535">
        <f t="shared" si="34"/>
        <v>534</v>
      </c>
      <c r="D535" s="2">
        <f t="shared" si="35"/>
        <v>25</v>
      </c>
      <c r="E535" t="e">
        <f t="shared" ca="1" si="32"/>
        <v>#VALUE!</v>
      </c>
    </row>
    <row r="536" spans="1:5">
      <c r="A536" s="1">
        <f t="shared" si="33"/>
        <v>43117</v>
      </c>
      <c r="B536" t="str">
        <f ca="1">IF(DAY(A536)=1,IF(SUM(B537:OFFSET(B537,DAY(DATE(YEAR(A536),MONTH(A536),0)),0))=0,D536,MAX(B537:OFFSET(B537,DAY(DATE(YEAR(A536),MONTH(A536),0)),0))&amp;"€"),IF(D536&lt;&gt;D535,D536,""))</f>
        <v/>
      </c>
      <c r="C536">
        <f t="shared" si="34"/>
        <v>535</v>
      </c>
      <c r="D536" s="2">
        <f t="shared" si="35"/>
        <v>25</v>
      </c>
      <c r="E536" t="e">
        <f t="shared" ca="1" si="32"/>
        <v>#VALUE!</v>
      </c>
    </row>
    <row r="537" spans="1:5">
      <c r="A537" s="1">
        <f t="shared" si="33"/>
        <v>43118</v>
      </c>
      <c r="B537" t="str">
        <f ca="1">IF(DAY(A537)=1,IF(SUM(B538:OFFSET(B538,DAY(DATE(YEAR(A537),MONTH(A537),0)),0))=0,D537,MAX(B538:OFFSET(B538,DAY(DATE(YEAR(A537),MONTH(A537),0)),0))&amp;"€"),IF(D537&lt;&gt;D536,D537,""))</f>
        <v/>
      </c>
      <c r="C537">
        <f t="shared" si="34"/>
        <v>536</v>
      </c>
      <c r="D537" s="2">
        <f t="shared" si="35"/>
        <v>25</v>
      </c>
      <c r="E537" t="e">
        <f t="shared" ca="1" si="32"/>
        <v>#VALUE!</v>
      </c>
    </row>
    <row r="538" spans="1:5">
      <c r="A538" s="1">
        <f t="shared" si="33"/>
        <v>43119</v>
      </c>
      <c r="B538" t="str">
        <f ca="1">IF(DAY(A538)=1,IF(SUM(B539:OFFSET(B539,DAY(DATE(YEAR(A538),MONTH(A538),0)),0))=0,D538,MAX(B539:OFFSET(B539,DAY(DATE(YEAR(A538),MONTH(A538),0)),0))&amp;"€"),IF(D538&lt;&gt;D537,D538,""))</f>
        <v/>
      </c>
      <c r="C538">
        <f t="shared" si="34"/>
        <v>537</v>
      </c>
      <c r="D538" s="2">
        <f t="shared" si="35"/>
        <v>25</v>
      </c>
      <c r="E538" t="e">
        <f t="shared" ca="1" si="32"/>
        <v>#VALUE!</v>
      </c>
    </row>
    <row r="539" spans="1:5">
      <c r="A539" s="1">
        <f t="shared" si="33"/>
        <v>43120</v>
      </c>
      <c r="B539" t="str">
        <f ca="1">IF(DAY(A539)=1,IF(SUM(B540:OFFSET(B540,DAY(DATE(YEAR(A539),MONTH(A539),0)),0))=0,D539,MAX(B540:OFFSET(B540,DAY(DATE(YEAR(A539),MONTH(A539),0)),0))&amp;"€"),IF(D539&lt;&gt;D538,D539,""))</f>
        <v/>
      </c>
      <c r="C539">
        <f t="shared" si="34"/>
        <v>538</v>
      </c>
      <c r="D539" s="2">
        <f t="shared" si="35"/>
        <v>25</v>
      </c>
      <c r="E539" t="e">
        <f t="shared" ca="1" si="32"/>
        <v>#VALUE!</v>
      </c>
    </row>
    <row r="540" spans="1:5">
      <c r="A540" s="1">
        <f t="shared" si="33"/>
        <v>43121</v>
      </c>
      <c r="B540" t="str">
        <f ca="1">IF(DAY(A540)=1,IF(SUM(B541:OFFSET(B541,DAY(DATE(YEAR(A540),MONTH(A540),0)),0))=0,D540,MAX(B541:OFFSET(B541,DAY(DATE(YEAR(A540),MONTH(A540),0)),0))&amp;"€"),IF(D540&lt;&gt;D539,D540,""))</f>
        <v/>
      </c>
      <c r="C540">
        <f t="shared" si="34"/>
        <v>539</v>
      </c>
      <c r="D540" s="2">
        <f t="shared" si="35"/>
        <v>25</v>
      </c>
      <c r="E540" t="e">
        <f t="shared" ca="1" si="32"/>
        <v>#VALUE!</v>
      </c>
    </row>
    <row r="541" spans="1:5">
      <c r="A541" s="1">
        <f t="shared" si="33"/>
        <v>43122</v>
      </c>
      <c r="B541" t="str">
        <f ca="1">IF(DAY(A541)=1,IF(SUM(B542:OFFSET(B542,DAY(DATE(YEAR(A541),MONTH(A541),0)),0))=0,D541,MAX(B542:OFFSET(B542,DAY(DATE(YEAR(A541),MONTH(A541),0)),0))&amp;"€"),IF(D541&lt;&gt;D540,D541,""))</f>
        <v/>
      </c>
      <c r="C541">
        <f t="shared" si="34"/>
        <v>540</v>
      </c>
      <c r="D541" s="2">
        <f t="shared" si="35"/>
        <v>25</v>
      </c>
      <c r="E541" t="e">
        <f t="shared" ca="1" si="32"/>
        <v>#VALUE!</v>
      </c>
    </row>
    <row r="542" spans="1:5">
      <c r="A542" s="1">
        <f t="shared" si="33"/>
        <v>43123</v>
      </c>
      <c r="B542" t="str">
        <f ca="1">IF(DAY(A542)=1,IF(SUM(B543:OFFSET(B543,DAY(DATE(YEAR(A542),MONTH(A542),0)),0))=0,D542,MAX(B543:OFFSET(B543,DAY(DATE(YEAR(A542),MONTH(A542),0)),0))&amp;"€"),IF(D542&lt;&gt;D541,D542,""))</f>
        <v/>
      </c>
      <c r="C542">
        <f t="shared" si="34"/>
        <v>541</v>
      </c>
      <c r="D542" s="2">
        <f t="shared" si="35"/>
        <v>25</v>
      </c>
      <c r="E542" t="e">
        <f t="shared" ca="1" si="32"/>
        <v>#VALUE!</v>
      </c>
    </row>
    <row r="543" spans="1:5">
      <c r="A543" s="1">
        <f t="shared" si="33"/>
        <v>43124</v>
      </c>
      <c r="B543" t="str">
        <f ca="1">IF(DAY(A543)=1,IF(SUM(B544:OFFSET(B544,DAY(DATE(YEAR(A543),MONTH(A543),0)),0))=0,D543,MAX(B544:OFFSET(B544,DAY(DATE(YEAR(A543),MONTH(A543),0)),0))&amp;"€"),IF(D543&lt;&gt;D542,D543,""))</f>
        <v/>
      </c>
      <c r="C543">
        <f t="shared" si="34"/>
        <v>542</v>
      </c>
      <c r="D543" s="2">
        <f t="shared" si="35"/>
        <v>25</v>
      </c>
      <c r="E543" t="e">
        <f t="shared" ref="E543:E606" ca="1" si="36">E542+1-B543</f>
        <v>#VALUE!</v>
      </c>
    </row>
    <row r="544" spans="1:5">
      <c r="A544" s="1">
        <f t="shared" si="33"/>
        <v>43125</v>
      </c>
      <c r="B544" t="str">
        <f ca="1">IF(DAY(A544)=1,IF(SUM(B545:OFFSET(B545,DAY(DATE(YEAR(A544),MONTH(A544),0)),0))=0,D544,MAX(B545:OFFSET(B545,DAY(DATE(YEAR(A544),MONTH(A544),0)),0))&amp;"€"),IF(D544&lt;&gt;D543,D544,""))</f>
        <v/>
      </c>
      <c r="C544">
        <f t="shared" si="34"/>
        <v>543</v>
      </c>
      <c r="D544" s="2">
        <f t="shared" si="35"/>
        <v>25</v>
      </c>
      <c r="E544" t="e">
        <f t="shared" ca="1" si="36"/>
        <v>#VALUE!</v>
      </c>
    </row>
    <row r="545" spans="1:5">
      <c r="A545" s="1">
        <f t="shared" si="33"/>
        <v>43126</v>
      </c>
      <c r="B545" t="str">
        <f ca="1">IF(DAY(A545)=1,IF(SUM(B546:OFFSET(B546,DAY(DATE(YEAR(A545),MONTH(A545),0)),0))=0,D545,MAX(B546:OFFSET(B546,DAY(DATE(YEAR(A545),MONTH(A545),0)),0))&amp;"€"),IF(D545&lt;&gt;D544,D545,""))</f>
        <v/>
      </c>
      <c r="C545">
        <f t="shared" si="34"/>
        <v>544</v>
      </c>
      <c r="D545" s="2">
        <f t="shared" si="35"/>
        <v>25</v>
      </c>
      <c r="E545" t="e">
        <f t="shared" ca="1" si="36"/>
        <v>#VALUE!</v>
      </c>
    </row>
    <row r="546" spans="1:5">
      <c r="A546" s="1">
        <f t="shared" si="33"/>
        <v>43127</v>
      </c>
      <c r="B546" t="str">
        <f ca="1">IF(DAY(A546)=1,IF(SUM(B547:OFFSET(B547,DAY(DATE(YEAR(A546),MONTH(A546),0)),0))=0,D546,MAX(B547:OFFSET(B547,DAY(DATE(YEAR(A546),MONTH(A546),0)),0))&amp;"€"),IF(D546&lt;&gt;D545,D546,""))</f>
        <v/>
      </c>
      <c r="C546">
        <f t="shared" si="34"/>
        <v>545</v>
      </c>
      <c r="D546" s="2">
        <f t="shared" si="35"/>
        <v>25</v>
      </c>
      <c r="E546" t="e">
        <f t="shared" ca="1" si="36"/>
        <v>#VALUE!</v>
      </c>
    </row>
    <row r="547" spans="1:5">
      <c r="A547" s="1">
        <f t="shared" si="33"/>
        <v>43128</v>
      </c>
      <c r="B547" t="str">
        <f ca="1">IF(DAY(A547)=1,IF(SUM(B548:OFFSET(B548,DAY(DATE(YEAR(A547),MONTH(A547),0)),0))=0,D547,MAX(B548:OFFSET(B548,DAY(DATE(YEAR(A547),MONTH(A547),0)),0))&amp;"€"),IF(D547&lt;&gt;D546,D547,""))</f>
        <v/>
      </c>
      <c r="C547">
        <f t="shared" si="34"/>
        <v>546</v>
      </c>
      <c r="D547" s="2">
        <f t="shared" si="35"/>
        <v>25</v>
      </c>
      <c r="E547" t="e">
        <f t="shared" ca="1" si="36"/>
        <v>#VALUE!</v>
      </c>
    </row>
    <row r="548" spans="1:5">
      <c r="A548" s="1">
        <f t="shared" si="33"/>
        <v>43129</v>
      </c>
      <c r="B548" t="str">
        <f ca="1">IF(DAY(A548)=1,IF(SUM(B549:OFFSET(B549,DAY(DATE(YEAR(A548),MONTH(A548),0)),0))=0,D548,MAX(B549:OFFSET(B549,DAY(DATE(YEAR(A548),MONTH(A548),0)),0))&amp;"€"),IF(D548&lt;&gt;D547,D548,""))</f>
        <v/>
      </c>
      <c r="C548">
        <f t="shared" si="34"/>
        <v>547</v>
      </c>
      <c r="D548" s="2">
        <f t="shared" si="35"/>
        <v>25</v>
      </c>
      <c r="E548" t="e">
        <f t="shared" ca="1" si="36"/>
        <v>#VALUE!</v>
      </c>
    </row>
    <row r="549" spans="1:5">
      <c r="A549" s="1">
        <f t="shared" si="33"/>
        <v>43130</v>
      </c>
      <c r="B549" t="str">
        <f ca="1">IF(DAY(A549)=1,IF(SUM(B550:OFFSET(B550,DAY(DATE(YEAR(A549),MONTH(A549),0)),0))=0,D549,MAX(B550:OFFSET(B550,DAY(DATE(YEAR(A549),MONTH(A549),0)),0))&amp;"€"),IF(D549&lt;&gt;D548,D549,""))</f>
        <v/>
      </c>
      <c r="C549">
        <f t="shared" si="34"/>
        <v>548</v>
      </c>
      <c r="D549" s="2">
        <f t="shared" si="35"/>
        <v>25</v>
      </c>
      <c r="E549" t="e">
        <f t="shared" ca="1" si="36"/>
        <v>#VALUE!</v>
      </c>
    </row>
    <row r="550" spans="1:5">
      <c r="A550" s="1">
        <f t="shared" si="33"/>
        <v>43131</v>
      </c>
      <c r="B550" t="str">
        <f ca="1">IF(DAY(A550)=1,IF(SUM(B551:OFFSET(B551,DAY(DATE(YEAR(A550),MONTH(A550),0)),0))=0,D550,MAX(B551:OFFSET(B551,DAY(DATE(YEAR(A550),MONTH(A550),0)),0))&amp;"€"),IF(D550&lt;&gt;D549,D550,""))</f>
        <v/>
      </c>
      <c r="C550">
        <f t="shared" si="34"/>
        <v>549</v>
      </c>
      <c r="D550" s="2">
        <f t="shared" si="35"/>
        <v>25</v>
      </c>
      <c r="E550" t="e">
        <f t="shared" ca="1" si="36"/>
        <v>#VALUE!</v>
      </c>
    </row>
    <row r="551" spans="1:5">
      <c r="A551" s="1">
        <f t="shared" si="33"/>
        <v>43132</v>
      </c>
      <c r="B551" t="str">
        <f ca="1">IF(DAY(A551)=1,IF(SUM(B552:OFFSET(B552,DAY(DATE(YEAR(A551),MONTH(A551),0)),0))=0,D551,MAX(B552:OFFSET(B552,DAY(DATE(YEAR(A551),MONTH(A551),0)),0))&amp;"€"),IF(D551&lt;&gt;D550,D551,""))</f>
        <v>25€</v>
      </c>
      <c r="C551">
        <f t="shared" si="34"/>
        <v>550</v>
      </c>
      <c r="D551" s="2">
        <f t="shared" si="35"/>
        <v>25</v>
      </c>
      <c r="E551" t="e">
        <f t="shared" ca="1" si="36"/>
        <v>#VALUE!</v>
      </c>
    </row>
    <row r="552" spans="1:5">
      <c r="A552" s="1">
        <f t="shared" si="33"/>
        <v>43133</v>
      </c>
      <c r="B552" t="str">
        <f ca="1">IF(DAY(A552)=1,IF(SUM(B553:OFFSET(B553,DAY(DATE(YEAR(A552),MONTH(A552),0)),0))=0,D552,MAX(B553:OFFSET(B553,DAY(DATE(YEAR(A552),MONTH(A552),0)),0))&amp;"€"),IF(D552&lt;&gt;D551,D552,""))</f>
        <v/>
      </c>
      <c r="C552">
        <f t="shared" si="34"/>
        <v>551</v>
      </c>
      <c r="D552" s="2">
        <f t="shared" si="35"/>
        <v>25</v>
      </c>
      <c r="E552" t="e">
        <f t="shared" ca="1" si="36"/>
        <v>#VALUE!</v>
      </c>
    </row>
    <row r="553" spans="1:5">
      <c r="A553" s="1">
        <f t="shared" si="33"/>
        <v>43134</v>
      </c>
      <c r="B553" t="str">
        <f ca="1">IF(DAY(A553)=1,IF(SUM(B554:OFFSET(B554,DAY(DATE(YEAR(A553),MONTH(A553),0)),0))=0,D553,MAX(B554:OFFSET(B554,DAY(DATE(YEAR(A553),MONTH(A553),0)),0))&amp;"€"),IF(D553&lt;&gt;D552,D553,""))</f>
        <v/>
      </c>
      <c r="C553">
        <f t="shared" si="34"/>
        <v>552</v>
      </c>
      <c r="D553" s="2">
        <f t="shared" si="35"/>
        <v>25</v>
      </c>
      <c r="E553" t="e">
        <f t="shared" ca="1" si="36"/>
        <v>#VALUE!</v>
      </c>
    </row>
    <row r="554" spans="1:5">
      <c r="A554" s="1">
        <f t="shared" ref="A554:A617" si="37">A553+1</f>
        <v>43135</v>
      </c>
      <c r="B554" t="str">
        <f ca="1">IF(DAY(A554)=1,IF(SUM(B555:OFFSET(B555,DAY(DATE(YEAR(A554),MONTH(A554),0)),0))=0,D554,MAX(B555:OFFSET(B555,DAY(DATE(YEAR(A554),MONTH(A554),0)),0))&amp;"€"),IF(D554&lt;&gt;D553,D554,""))</f>
        <v/>
      </c>
      <c r="C554">
        <f t="shared" ref="C554:C617" si="38">C553+1</f>
        <v>553</v>
      </c>
      <c r="D554" s="2">
        <f t="shared" si="35"/>
        <v>25</v>
      </c>
      <c r="E554" t="e">
        <f t="shared" ca="1" si="36"/>
        <v>#VALUE!</v>
      </c>
    </row>
    <row r="555" spans="1:5">
      <c r="A555" s="1">
        <f t="shared" si="37"/>
        <v>43136</v>
      </c>
      <c r="B555" t="str">
        <f ca="1">IF(DAY(A555)=1,IF(SUM(B556:OFFSET(B556,DAY(DATE(YEAR(A555),MONTH(A555),0)),0))=0,D555,MAX(B556:OFFSET(B556,DAY(DATE(YEAR(A555),MONTH(A555),0)),0))&amp;"€"),IF(D555&lt;&gt;D554,D555,""))</f>
        <v/>
      </c>
      <c r="C555">
        <f t="shared" si="38"/>
        <v>554</v>
      </c>
      <c r="D555" s="2">
        <f t="shared" si="35"/>
        <v>25</v>
      </c>
      <c r="E555" t="e">
        <f t="shared" ca="1" si="36"/>
        <v>#VALUE!</v>
      </c>
    </row>
    <row r="556" spans="1:5">
      <c r="A556" s="1">
        <f t="shared" si="37"/>
        <v>43137</v>
      </c>
      <c r="B556" t="str">
        <f ca="1">IF(DAY(A556)=1,IF(SUM(B557:OFFSET(B557,DAY(DATE(YEAR(A556),MONTH(A556),0)),0))=0,D556,MAX(B557:OFFSET(B557,DAY(DATE(YEAR(A556),MONTH(A556),0)),0))&amp;"€"),IF(D556&lt;&gt;D555,D556,""))</f>
        <v/>
      </c>
      <c r="C556">
        <f t="shared" si="38"/>
        <v>555</v>
      </c>
      <c r="D556" s="2">
        <f t="shared" si="35"/>
        <v>25</v>
      </c>
      <c r="E556" t="e">
        <f t="shared" ca="1" si="36"/>
        <v>#VALUE!</v>
      </c>
    </row>
    <row r="557" spans="1:5">
      <c r="A557" s="1">
        <f t="shared" si="37"/>
        <v>43138</v>
      </c>
      <c r="B557" t="str">
        <f ca="1">IF(DAY(A557)=1,IF(SUM(B558:OFFSET(B558,DAY(DATE(YEAR(A557),MONTH(A557),0)),0))=0,D557,MAX(B558:OFFSET(B558,DAY(DATE(YEAR(A557),MONTH(A557),0)),0))&amp;"€"),IF(D557&lt;&gt;D556,D557,""))</f>
        <v/>
      </c>
      <c r="C557">
        <f t="shared" si="38"/>
        <v>556</v>
      </c>
      <c r="D557" s="2">
        <f t="shared" si="35"/>
        <v>25</v>
      </c>
      <c r="E557" t="e">
        <f t="shared" ca="1" si="36"/>
        <v>#VALUE!</v>
      </c>
    </row>
    <row r="558" spans="1:5">
      <c r="A558" s="1">
        <f t="shared" si="37"/>
        <v>43139</v>
      </c>
      <c r="B558" t="str">
        <f ca="1">IF(DAY(A558)=1,IF(SUM(B559:OFFSET(B559,DAY(DATE(YEAR(A558),MONTH(A558),0)),0))=0,D558,MAX(B559:OFFSET(B559,DAY(DATE(YEAR(A558),MONTH(A558),0)),0))&amp;"€"),IF(D558&lt;&gt;D557,D558,""))</f>
        <v/>
      </c>
      <c r="C558">
        <f t="shared" si="38"/>
        <v>557</v>
      </c>
      <c r="D558" s="2">
        <f t="shared" si="35"/>
        <v>25</v>
      </c>
      <c r="E558" t="e">
        <f t="shared" ca="1" si="36"/>
        <v>#VALUE!</v>
      </c>
    </row>
    <row r="559" spans="1:5">
      <c r="A559" s="1">
        <f t="shared" si="37"/>
        <v>43140</v>
      </c>
      <c r="B559" t="str">
        <f ca="1">IF(DAY(A559)=1,IF(SUM(B560:OFFSET(B560,DAY(DATE(YEAR(A559),MONTH(A559),0)),0))=0,D559,MAX(B560:OFFSET(B560,DAY(DATE(YEAR(A559),MONTH(A559),0)),0))&amp;"€"),IF(D559&lt;&gt;D558,D559,""))</f>
        <v/>
      </c>
      <c r="C559">
        <f t="shared" si="38"/>
        <v>558</v>
      </c>
      <c r="D559" s="2">
        <f t="shared" si="35"/>
        <v>25</v>
      </c>
      <c r="E559" t="e">
        <f t="shared" ca="1" si="36"/>
        <v>#VALUE!</v>
      </c>
    </row>
    <row r="560" spans="1:5">
      <c r="A560" s="1">
        <f t="shared" si="37"/>
        <v>43141</v>
      </c>
      <c r="B560" t="str">
        <f ca="1">IF(DAY(A560)=1,IF(SUM(B561:OFFSET(B561,DAY(DATE(YEAR(A560),MONTH(A560),0)),0))=0,D560,MAX(B561:OFFSET(B561,DAY(DATE(YEAR(A560),MONTH(A560),0)),0))&amp;"€"),IF(D560&lt;&gt;D559,D560,""))</f>
        <v/>
      </c>
      <c r="C560">
        <f t="shared" si="38"/>
        <v>559</v>
      </c>
      <c r="D560" s="2">
        <f t="shared" si="35"/>
        <v>25</v>
      </c>
      <c r="E560" t="e">
        <f t="shared" ca="1" si="36"/>
        <v>#VALUE!</v>
      </c>
    </row>
    <row r="561" spans="1:5">
      <c r="A561" s="1">
        <f t="shared" si="37"/>
        <v>43142</v>
      </c>
      <c r="B561" t="str">
        <f ca="1">IF(DAY(A561)=1,IF(SUM(B562:OFFSET(B562,DAY(DATE(YEAR(A561),MONTH(A561),0)),0))=0,D561,MAX(B562:OFFSET(B562,DAY(DATE(YEAR(A561),MONTH(A561),0)),0))&amp;"€"),IF(D561&lt;&gt;D560,D561,""))</f>
        <v/>
      </c>
      <c r="C561">
        <f t="shared" si="38"/>
        <v>560</v>
      </c>
      <c r="D561" s="2">
        <f t="shared" si="35"/>
        <v>25</v>
      </c>
      <c r="E561" t="e">
        <f t="shared" ca="1" si="36"/>
        <v>#VALUE!</v>
      </c>
    </row>
    <row r="562" spans="1:5">
      <c r="A562" s="1">
        <f t="shared" si="37"/>
        <v>43143</v>
      </c>
      <c r="B562" t="str">
        <f ca="1">IF(DAY(A562)=1,IF(SUM(B563:OFFSET(B563,DAY(DATE(YEAR(A562),MONTH(A562),0)),0))=0,D562,MAX(B563:OFFSET(B563,DAY(DATE(YEAR(A562),MONTH(A562),0)),0))&amp;"€"),IF(D562&lt;&gt;D561,D562,""))</f>
        <v/>
      </c>
      <c r="C562">
        <f t="shared" si="38"/>
        <v>561</v>
      </c>
      <c r="D562" s="2">
        <f t="shared" si="35"/>
        <v>25</v>
      </c>
      <c r="E562" t="e">
        <f t="shared" ca="1" si="36"/>
        <v>#VALUE!</v>
      </c>
    </row>
    <row r="563" spans="1:5">
      <c r="A563" s="1">
        <f t="shared" si="37"/>
        <v>43144</v>
      </c>
      <c r="B563" t="str">
        <f ca="1">IF(DAY(A563)=1,IF(SUM(B564:OFFSET(B564,DAY(DATE(YEAR(A563),MONTH(A563),0)),0))=0,D563,MAX(B564:OFFSET(B564,DAY(DATE(YEAR(A563),MONTH(A563),0)),0))&amp;"€"),IF(D563&lt;&gt;D562,D563,""))</f>
        <v/>
      </c>
      <c r="C563">
        <f t="shared" si="38"/>
        <v>562</v>
      </c>
      <c r="D563" s="2">
        <f t="shared" si="35"/>
        <v>25</v>
      </c>
      <c r="E563" t="e">
        <f t="shared" ca="1" si="36"/>
        <v>#VALUE!</v>
      </c>
    </row>
    <row r="564" spans="1:5">
      <c r="A564" s="1">
        <f t="shared" si="37"/>
        <v>43145</v>
      </c>
      <c r="B564" t="str">
        <f ca="1">IF(DAY(A564)=1,IF(SUM(B565:OFFSET(B565,DAY(DATE(YEAR(A564),MONTH(A564),0)),0))=0,D564,MAX(B565:OFFSET(B565,DAY(DATE(YEAR(A564),MONTH(A564),0)),0))&amp;"€"),IF(D564&lt;&gt;D563,D564,""))</f>
        <v/>
      </c>
      <c r="C564">
        <f t="shared" si="38"/>
        <v>563</v>
      </c>
      <c r="D564" s="2">
        <f t="shared" si="35"/>
        <v>25</v>
      </c>
      <c r="E564" t="e">
        <f t="shared" ca="1" si="36"/>
        <v>#VALUE!</v>
      </c>
    </row>
    <row r="565" spans="1:5">
      <c r="A565" s="1">
        <f t="shared" si="37"/>
        <v>43146</v>
      </c>
      <c r="B565" t="str">
        <f ca="1">IF(DAY(A565)=1,IF(SUM(B566:OFFSET(B566,DAY(DATE(YEAR(A565),MONTH(A565),0)),0))=0,D565,MAX(B566:OFFSET(B566,DAY(DATE(YEAR(A565),MONTH(A565),0)),0))&amp;"€"),IF(D565&lt;&gt;D564,D565,""))</f>
        <v/>
      </c>
      <c r="C565">
        <f t="shared" si="38"/>
        <v>564</v>
      </c>
      <c r="D565" s="2">
        <f t="shared" si="35"/>
        <v>25</v>
      </c>
      <c r="E565" t="e">
        <f t="shared" ca="1" si="36"/>
        <v>#VALUE!</v>
      </c>
    </row>
    <row r="566" spans="1:5">
      <c r="A566" s="1">
        <f t="shared" si="37"/>
        <v>43147</v>
      </c>
      <c r="B566" t="str">
        <f ca="1">IF(DAY(A566)=1,IF(SUM(B567:OFFSET(B567,DAY(DATE(YEAR(A566),MONTH(A566),0)),0))=0,D566,MAX(B567:OFFSET(B567,DAY(DATE(YEAR(A566),MONTH(A566),0)),0))&amp;"€"),IF(D566&lt;&gt;D565,D566,""))</f>
        <v/>
      </c>
      <c r="C566">
        <f t="shared" si="38"/>
        <v>565</v>
      </c>
      <c r="D566" s="2">
        <f t="shared" si="35"/>
        <v>25</v>
      </c>
      <c r="E566" t="e">
        <f t="shared" ca="1" si="36"/>
        <v>#VALUE!</v>
      </c>
    </row>
    <row r="567" spans="1:5">
      <c r="A567" s="1">
        <f t="shared" si="37"/>
        <v>43148</v>
      </c>
      <c r="B567" t="str">
        <f ca="1">IF(DAY(A567)=1,IF(SUM(B568:OFFSET(B568,DAY(DATE(YEAR(A567),MONTH(A567),0)),0))=0,D567,MAX(B568:OFFSET(B568,DAY(DATE(YEAR(A567),MONTH(A567),0)),0))&amp;"€"),IF(D567&lt;&gt;D566,D567,""))</f>
        <v/>
      </c>
      <c r="C567">
        <f t="shared" si="38"/>
        <v>566</v>
      </c>
      <c r="D567" s="2">
        <f t="shared" si="35"/>
        <v>25</v>
      </c>
      <c r="E567" t="e">
        <f t="shared" ca="1" si="36"/>
        <v>#VALUE!</v>
      </c>
    </row>
    <row r="568" spans="1:5">
      <c r="A568" s="1">
        <f t="shared" si="37"/>
        <v>43149</v>
      </c>
      <c r="B568" t="str">
        <f ca="1">IF(DAY(A568)=1,IF(SUM(B569:OFFSET(B569,DAY(DATE(YEAR(A568),MONTH(A568),0)),0))=0,D568,MAX(B569:OFFSET(B569,DAY(DATE(YEAR(A568),MONTH(A568),0)),0))&amp;"€"),IF(D568&lt;&gt;D567,D568,""))</f>
        <v/>
      </c>
      <c r="C568">
        <f t="shared" si="38"/>
        <v>567</v>
      </c>
      <c r="D568" s="2">
        <f t="shared" si="35"/>
        <v>25</v>
      </c>
      <c r="E568" t="e">
        <f t="shared" ca="1" si="36"/>
        <v>#VALUE!</v>
      </c>
    </row>
    <row r="569" spans="1:5">
      <c r="A569" s="1">
        <f t="shared" si="37"/>
        <v>43150</v>
      </c>
      <c r="B569" t="str">
        <f ca="1">IF(DAY(A569)=1,IF(SUM(B570:OFFSET(B570,DAY(DATE(YEAR(A569),MONTH(A569),0)),0))=0,D569,MAX(B570:OFFSET(B570,DAY(DATE(YEAR(A569),MONTH(A569),0)),0))&amp;"€"),IF(D569&lt;&gt;D568,D569,""))</f>
        <v/>
      </c>
      <c r="C569">
        <f t="shared" si="38"/>
        <v>568</v>
      </c>
      <c r="D569" s="2">
        <f t="shared" si="35"/>
        <v>25</v>
      </c>
      <c r="E569" t="e">
        <f t="shared" ca="1" si="36"/>
        <v>#VALUE!</v>
      </c>
    </row>
    <row r="570" spans="1:5">
      <c r="A570" s="1">
        <f t="shared" si="37"/>
        <v>43151</v>
      </c>
      <c r="B570" t="str">
        <f ca="1">IF(DAY(A570)=1,IF(SUM(B571:OFFSET(B571,DAY(DATE(YEAR(A570),MONTH(A570),0)),0))=0,D570,MAX(B571:OFFSET(B571,DAY(DATE(YEAR(A570),MONTH(A570),0)),0))&amp;"€"),IF(D570&lt;&gt;D569,D570,""))</f>
        <v/>
      </c>
      <c r="C570">
        <f t="shared" si="38"/>
        <v>569</v>
      </c>
      <c r="D570" s="2">
        <f t="shared" si="35"/>
        <v>25</v>
      </c>
      <c r="E570" t="e">
        <f t="shared" ca="1" si="36"/>
        <v>#VALUE!</v>
      </c>
    </row>
    <row r="571" spans="1:5">
      <c r="A571" s="1">
        <f t="shared" si="37"/>
        <v>43152</v>
      </c>
      <c r="B571" t="str">
        <f ca="1">IF(DAY(A571)=1,IF(SUM(B572:OFFSET(B572,DAY(DATE(YEAR(A571),MONTH(A571),0)),0))=0,D571,MAX(B572:OFFSET(B572,DAY(DATE(YEAR(A571),MONTH(A571),0)),0))&amp;"€"),IF(D571&lt;&gt;D570,D571,""))</f>
        <v/>
      </c>
      <c r="C571">
        <f t="shared" si="38"/>
        <v>570</v>
      </c>
      <c r="D571" s="2">
        <f t="shared" si="35"/>
        <v>25</v>
      </c>
      <c r="E571" t="e">
        <f t="shared" ca="1" si="36"/>
        <v>#VALUE!</v>
      </c>
    </row>
    <row r="572" spans="1:5">
      <c r="A572" s="1">
        <f t="shared" si="37"/>
        <v>43153</v>
      </c>
      <c r="B572" t="str">
        <f ca="1">IF(DAY(A572)=1,IF(SUM(B573:OFFSET(B573,DAY(DATE(YEAR(A572),MONTH(A572),0)),0))=0,D572,MAX(B573:OFFSET(B573,DAY(DATE(YEAR(A572),MONTH(A572),0)),0))&amp;"€"),IF(D572&lt;&gt;D571,D572,""))</f>
        <v/>
      </c>
      <c r="C572">
        <f t="shared" si="38"/>
        <v>571</v>
      </c>
      <c r="D572" s="2">
        <f t="shared" si="35"/>
        <v>25</v>
      </c>
      <c r="E572" t="e">
        <f t="shared" ca="1" si="36"/>
        <v>#VALUE!</v>
      </c>
    </row>
    <row r="573" spans="1:5">
      <c r="A573" s="1">
        <f t="shared" si="37"/>
        <v>43154</v>
      </c>
      <c r="B573" t="str">
        <f ca="1">IF(DAY(A573)=1,IF(SUM(B574:OFFSET(B574,DAY(DATE(YEAR(A573),MONTH(A573),0)),0))=0,D573,MAX(B574:OFFSET(B574,DAY(DATE(YEAR(A573),MONTH(A573),0)),0))&amp;"€"),IF(D573&lt;&gt;D572,D573,""))</f>
        <v/>
      </c>
      <c r="C573">
        <f t="shared" si="38"/>
        <v>572</v>
      </c>
      <c r="D573" s="2">
        <f t="shared" si="35"/>
        <v>25</v>
      </c>
      <c r="E573" t="e">
        <f t="shared" ca="1" si="36"/>
        <v>#VALUE!</v>
      </c>
    </row>
    <row r="574" spans="1:5">
      <c r="A574" s="1">
        <f t="shared" si="37"/>
        <v>43155</v>
      </c>
      <c r="B574" t="str">
        <f ca="1">IF(DAY(A574)=1,IF(SUM(B575:OFFSET(B575,DAY(DATE(YEAR(A574),MONTH(A574),0)),0))=0,D574,MAX(B575:OFFSET(B575,DAY(DATE(YEAR(A574),MONTH(A574),0)),0))&amp;"€"),IF(D574&lt;&gt;D573,D574,""))</f>
        <v/>
      </c>
      <c r="C574">
        <f t="shared" si="38"/>
        <v>573</v>
      </c>
      <c r="D574" s="2">
        <f t="shared" si="35"/>
        <v>25</v>
      </c>
      <c r="E574" t="e">
        <f t="shared" ca="1" si="36"/>
        <v>#VALUE!</v>
      </c>
    </row>
    <row r="575" spans="1:5">
      <c r="A575" s="1">
        <f t="shared" si="37"/>
        <v>43156</v>
      </c>
      <c r="B575" t="str">
        <f ca="1">IF(DAY(A575)=1,IF(SUM(B576:OFFSET(B576,DAY(DATE(YEAR(A575),MONTH(A575),0)),0))=0,D575,MAX(B576:OFFSET(B576,DAY(DATE(YEAR(A575),MONTH(A575),0)),0))&amp;"€"),IF(D575&lt;&gt;D574,D575,""))</f>
        <v/>
      </c>
      <c r="C575">
        <f t="shared" si="38"/>
        <v>574</v>
      </c>
      <c r="D575" s="2">
        <f t="shared" si="35"/>
        <v>25</v>
      </c>
      <c r="E575" t="e">
        <f t="shared" ca="1" si="36"/>
        <v>#VALUE!</v>
      </c>
    </row>
    <row r="576" spans="1:5">
      <c r="A576" s="1">
        <f t="shared" si="37"/>
        <v>43157</v>
      </c>
      <c r="B576" t="str">
        <f ca="1">IF(DAY(A576)=1,IF(SUM(B577:OFFSET(B577,DAY(DATE(YEAR(A576),MONTH(A576),0)),0))=0,D576,MAX(B577:OFFSET(B577,DAY(DATE(YEAR(A576),MONTH(A576),0)),0))&amp;"€"),IF(D576&lt;&gt;D575,D576,""))</f>
        <v/>
      </c>
      <c r="C576">
        <f t="shared" si="38"/>
        <v>575</v>
      </c>
      <c r="D576" s="2">
        <f t="shared" si="35"/>
        <v>25</v>
      </c>
      <c r="E576" t="e">
        <f t="shared" ca="1" si="36"/>
        <v>#VALUE!</v>
      </c>
    </row>
    <row r="577" spans="1:5">
      <c r="A577" s="1">
        <f t="shared" si="37"/>
        <v>43158</v>
      </c>
      <c r="B577" t="str">
        <f ca="1">IF(DAY(A577)=1,IF(SUM(B578:OFFSET(B578,DAY(DATE(YEAR(A577),MONTH(A577),0)),0))=0,D577,MAX(B578:OFFSET(B578,DAY(DATE(YEAR(A577),MONTH(A577),0)),0))&amp;"€"),IF(D577&lt;&gt;D576,D577,""))</f>
        <v/>
      </c>
      <c r="C577">
        <f t="shared" si="38"/>
        <v>576</v>
      </c>
      <c r="D577" s="2">
        <f t="shared" si="35"/>
        <v>25</v>
      </c>
      <c r="E577" t="e">
        <f t="shared" ca="1" si="36"/>
        <v>#VALUE!</v>
      </c>
    </row>
    <row r="578" spans="1:5">
      <c r="A578" s="1">
        <f t="shared" si="37"/>
        <v>43159</v>
      </c>
      <c r="B578" t="str">
        <f ca="1">IF(DAY(A578)=1,IF(SUM(B579:OFFSET(B579,DAY(DATE(YEAR(A578),MONTH(A578),0)),0))=0,D578,MAX(B579:OFFSET(B579,DAY(DATE(YEAR(A578),MONTH(A578),0)),0))&amp;"€"),IF(D578&lt;&gt;D577,D578,""))</f>
        <v/>
      </c>
      <c r="C578">
        <f t="shared" si="38"/>
        <v>577</v>
      </c>
      <c r="D578" s="2">
        <f t="shared" si="35"/>
        <v>25</v>
      </c>
      <c r="E578" t="e">
        <f t="shared" ca="1" si="36"/>
        <v>#VALUE!</v>
      </c>
    </row>
    <row r="579" spans="1:5">
      <c r="A579" s="1">
        <f t="shared" si="37"/>
        <v>43160</v>
      </c>
      <c r="B579">
        <f ca="1">IF(DAY(A579)=1,IF(SUM(B580:OFFSET(B580,DAY(DATE(YEAR(A579),MONTH(A579),0)),0))=0,D579,MAX(B580:OFFSET(B580,DAY(DATE(YEAR(A579),MONTH(A579),0)),0))&amp;"€"),IF(D579&lt;&gt;D578,D579,""))</f>
        <v>25</v>
      </c>
      <c r="C579">
        <f t="shared" si="38"/>
        <v>578</v>
      </c>
      <c r="D579" s="2">
        <f t="shared" ref="D579:D642" si="39">IF(C579&lt;=100,1,IF(C579&lt;=200,5,IF(C579&lt;=300,10,IF(C579&lt;=400,15,IF(C579&lt;=500,20,IF(C579&gt;500,25,"erreur"))))))</f>
        <v>25</v>
      </c>
      <c r="E579" t="e">
        <f t="shared" ca="1" si="36"/>
        <v>#VALUE!</v>
      </c>
    </row>
    <row r="580" spans="1:5">
      <c r="A580" s="1">
        <f t="shared" si="37"/>
        <v>43161</v>
      </c>
      <c r="B580" t="str">
        <f ca="1">IF(DAY(A580)=1,IF(SUM(B581:OFFSET(B581,DAY(DATE(YEAR(A580),MONTH(A580),0)),0))=0,D580,MAX(B581:OFFSET(B581,DAY(DATE(YEAR(A580),MONTH(A580),0)),0))&amp;"€"),IF(D580&lt;&gt;D579,D580,""))</f>
        <v/>
      </c>
      <c r="C580">
        <f t="shared" si="38"/>
        <v>579</v>
      </c>
      <c r="D580" s="2">
        <f t="shared" si="39"/>
        <v>25</v>
      </c>
      <c r="E580" t="e">
        <f t="shared" ca="1" si="36"/>
        <v>#VALUE!</v>
      </c>
    </row>
    <row r="581" spans="1:5">
      <c r="A581" s="1">
        <f t="shared" si="37"/>
        <v>43162</v>
      </c>
      <c r="B581" t="str">
        <f ca="1">IF(DAY(A581)=1,IF(SUM(B582:OFFSET(B582,DAY(DATE(YEAR(A581),MONTH(A581),0)),0))=0,D581,MAX(B582:OFFSET(B582,DAY(DATE(YEAR(A581),MONTH(A581),0)),0))&amp;"€"),IF(D581&lt;&gt;D580,D581,""))</f>
        <v/>
      </c>
      <c r="C581">
        <f t="shared" si="38"/>
        <v>580</v>
      </c>
      <c r="D581" s="2">
        <f t="shared" si="39"/>
        <v>25</v>
      </c>
      <c r="E581" t="e">
        <f t="shared" ca="1" si="36"/>
        <v>#VALUE!</v>
      </c>
    </row>
    <row r="582" spans="1:5">
      <c r="A582" s="1">
        <f t="shared" si="37"/>
        <v>43163</v>
      </c>
      <c r="B582" t="str">
        <f ca="1">IF(DAY(A582)=1,IF(SUM(B583:OFFSET(B583,DAY(DATE(YEAR(A582),MONTH(A582),0)),0))=0,D582,MAX(B583:OFFSET(B583,DAY(DATE(YEAR(A582),MONTH(A582),0)),0))&amp;"€"),IF(D582&lt;&gt;D581,D582,""))</f>
        <v/>
      </c>
      <c r="C582">
        <f t="shared" si="38"/>
        <v>581</v>
      </c>
      <c r="D582" s="2">
        <f t="shared" si="39"/>
        <v>25</v>
      </c>
      <c r="E582" t="e">
        <f t="shared" ca="1" si="36"/>
        <v>#VALUE!</v>
      </c>
    </row>
    <row r="583" spans="1:5">
      <c r="A583" s="1">
        <f t="shared" si="37"/>
        <v>43164</v>
      </c>
      <c r="B583" t="str">
        <f ca="1">IF(DAY(A583)=1,IF(SUM(B584:OFFSET(B584,DAY(DATE(YEAR(A583),MONTH(A583),0)),0))=0,D583,MAX(B584:OFFSET(B584,DAY(DATE(YEAR(A583),MONTH(A583),0)),0))&amp;"€"),IF(D583&lt;&gt;D582,D583,""))</f>
        <v/>
      </c>
      <c r="C583">
        <f t="shared" si="38"/>
        <v>582</v>
      </c>
      <c r="D583" s="2">
        <f t="shared" si="39"/>
        <v>25</v>
      </c>
      <c r="E583" t="e">
        <f t="shared" ca="1" si="36"/>
        <v>#VALUE!</v>
      </c>
    </row>
    <row r="584" spans="1:5">
      <c r="A584" s="1">
        <f t="shared" si="37"/>
        <v>43165</v>
      </c>
      <c r="B584" t="str">
        <f ca="1">IF(DAY(A584)=1,IF(SUM(B585:OFFSET(B585,DAY(DATE(YEAR(A584),MONTH(A584),0)),0))=0,D584,MAX(B585:OFFSET(B585,DAY(DATE(YEAR(A584),MONTH(A584),0)),0))&amp;"€"),IF(D584&lt;&gt;D583,D584,""))</f>
        <v/>
      </c>
      <c r="C584">
        <f t="shared" si="38"/>
        <v>583</v>
      </c>
      <c r="D584" s="2">
        <f t="shared" si="39"/>
        <v>25</v>
      </c>
      <c r="E584" t="e">
        <f t="shared" ca="1" si="36"/>
        <v>#VALUE!</v>
      </c>
    </row>
    <row r="585" spans="1:5">
      <c r="A585" s="1">
        <f t="shared" si="37"/>
        <v>43166</v>
      </c>
      <c r="B585" t="str">
        <f ca="1">IF(DAY(A585)=1,IF(SUM(B586:OFFSET(B586,DAY(DATE(YEAR(A585),MONTH(A585),0)),0))=0,D585,MAX(B586:OFFSET(B586,DAY(DATE(YEAR(A585),MONTH(A585),0)),0))&amp;"€"),IF(D585&lt;&gt;D584,D585,""))</f>
        <v/>
      </c>
      <c r="C585">
        <f t="shared" si="38"/>
        <v>584</v>
      </c>
      <c r="D585" s="2">
        <f t="shared" si="39"/>
        <v>25</v>
      </c>
      <c r="E585" t="e">
        <f t="shared" ca="1" si="36"/>
        <v>#VALUE!</v>
      </c>
    </row>
    <row r="586" spans="1:5">
      <c r="A586" s="1">
        <f t="shared" si="37"/>
        <v>43167</v>
      </c>
      <c r="B586" t="str">
        <f ca="1">IF(DAY(A586)=1,IF(SUM(B587:OFFSET(B587,DAY(DATE(YEAR(A586),MONTH(A586),0)),0))=0,D586,MAX(B587:OFFSET(B587,DAY(DATE(YEAR(A586),MONTH(A586),0)),0))&amp;"€"),IF(D586&lt;&gt;D585,D586,""))</f>
        <v/>
      </c>
      <c r="C586">
        <f t="shared" si="38"/>
        <v>585</v>
      </c>
      <c r="D586" s="2">
        <f t="shared" si="39"/>
        <v>25</v>
      </c>
      <c r="E586" t="e">
        <f t="shared" ca="1" si="36"/>
        <v>#VALUE!</v>
      </c>
    </row>
    <row r="587" spans="1:5">
      <c r="A587" s="1">
        <f t="shared" si="37"/>
        <v>43168</v>
      </c>
      <c r="B587" t="str">
        <f ca="1">IF(DAY(A587)=1,IF(SUM(B588:OFFSET(B588,DAY(DATE(YEAR(A587),MONTH(A587),0)),0))=0,D587,MAX(B588:OFFSET(B588,DAY(DATE(YEAR(A587),MONTH(A587),0)),0))&amp;"€"),IF(D587&lt;&gt;D586,D587,""))</f>
        <v/>
      </c>
      <c r="C587">
        <f t="shared" si="38"/>
        <v>586</v>
      </c>
      <c r="D587" s="2">
        <f t="shared" si="39"/>
        <v>25</v>
      </c>
      <c r="E587" t="e">
        <f t="shared" ca="1" si="36"/>
        <v>#VALUE!</v>
      </c>
    </row>
    <row r="588" spans="1:5">
      <c r="A588" s="1">
        <f t="shared" si="37"/>
        <v>43169</v>
      </c>
      <c r="B588" t="str">
        <f ca="1">IF(DAY(A588)=1,IF(SUM(B589:OFFSET(B589,DAY(DATE(YEAR(A588),MONTH(A588),0)),0))=0,D588,MAX(B589:OFFSET(B589,DAY(DATE(YEAR(A588),MONTH(A588),0)),0))&amp;"€"),IF(D588&lt;&gt;D587,D588,""))</f>
        <v/>
      </c>
      <c r="C588">
        <f t="shared" si="38"/>
        <v>587</v>
      </c>
      <c r="D588" s="2">
        <f t="shared" si="39"/>
        <v>25</v>
      </c>
      <c r="E588" t="e">
        <f t="shared" ca="1" si="36"/>
        <v>#VALUE!</v>
      </c>
    </row>
    <row r="589" spans="1:5">
      <c r="A589" s="1">
        <f t="shared" si="37"/>
        <v>43170</v>
      </c>
      <c r="B589" t="str">
        <f ca="1">IF(DAY(A589)=1,IF(SUM(B590:OFFSET(B590,DAY(DATE(YEAR(A589),MONTH(A589),0)),0))=0,D589,MAX(B590:OFFSET(B590,DAY(DATE(YEAR(A589),MONTH(A589),0)),0))&amp;"€"),IF(D589&lt;&gt;D588,D589,""))</f>
        <v/>
      </c>
      <c r="C589">
        <f t="shared" si="38"/>
        <v>588</v>
      </c>
      <c r="D589" s="2">
        <f t="shared" si="39"/>
        <v>25</v>
      </c>
      <c r="E589" t="e">
        <f t="shared" ca="1" si="36"/>
        <v>#VALUE!</v>
      </c>
    </row>
    <row r="590" spans="1:5">
      <c r="A590" s="1">
        <f t="shared" si="37"/>
        <v>43171</v>
      </c>
      <c r="B590" t="str">
        <f ca="1">IF(DAY(A590)=1,IF(SUM(B591:OFFSET(B591,DAY(DATE(YEAR(A590),MONTH(A590),0)),0))=0,D590,MAX(B591:OFFSET(B591,DAY(DATE(YEAR(A590),MONTH(A590),0)),0))&amp;"€"),IF(D590&lt;&gt;D589,D590,""))</f>
        <v/>
      </c>
      <c r="C590">
        <f t="shared" si="38"/>
        <v>589</v>
      </c>
      <c r="D590" s="2">
        <f t="shared" si="39"/>
        <v>25</v>
      </c>
      <c r="E590" t="e">
        <f t="shared" ca="1" si="36"/>
        <v>#VALUE!</v>
      </c>
    </row>
    <row r="591" spans="1:5">
      <c r="A591" s="1">
        <f t="shared" si="37"/>
        <v>43172</v>
      </c>
      <c r="B591" t="str">
        <f ca="1">IF(DAY(A591)=1,IF(SUM(B592:OFFSET(B592,DAY(DATE(YEAR(A591),MONTH(A591),0)),0))=0,D591,MAX(B592:OFFSET(B592,DAY(DATE(YEAR(A591),MONTH(A591),0)),0))&amp;"€"),IF(D591&lt;&gt;D590,D591,""))</f>
        <v/>
      </c>
      <c r="C591">
        <f t="shared" si="38"/>
        <v>590</v>
      </c>
      <c r="D591" s="2">
        <f t="shared" si="39"/>
        <v>25</v>
      </c>
      <c r="E591" t="e">
        <f t="shared" ca="1" si="36"/>
        <v>#VALUE!</v>
      </c>
    </row>
    <row r="592" spans="1:5">
      <c r="A592" s="1">
        <f t="shared" si="37"/>
        <v>43173</v>
      </c>
      <c r="B592" t="str">
        <f ca="1">IF(DAY(A592)=1,IF(SUM(B593:OFFSET(B593,DAY(DATE(YEAR(A592),MONTH(A592),0)),0))=0,D592,MAX(B593:OFFSET(B593,DAY(DATE(YEAR(A592),MONTH(A592),0)),0))&amp;"€"),IF(D592&lt;&gt;D591,D592,""))</f>
        <v/>
      </c>
      <c r="C592">
        <f t="shared" si="38"/>
        <v>591</v>
      </c>
      <c r="D592" s="2">
        <f t="shared" si="39"/>
        <v>25</v>
      </c>
      <c r="E592" t="e">
        <f t="shared" ca="1" si="36"/>
        <v>#VALUE!</v>
      </c>
    </row>
    <row r="593" spans="1:5">
      <c r="A593" s="1">
        <f t="shared" si="37"/>
        <v>43174</v>
      </c>
      <c r="B593" t="str">
        <f ca="1">IF(DAY(A593)=1,IF(SUM(B594:OFFSET(B594,DAY(DATE(YEAR(A593),MONTH(A593),0)),0))=0,D593,MAX(B594:OFFSET(B594,DAY(DATE(YEAR(A593),MONTH(A593),0)),0))&amp;"€"),IF(D593&lt;&gt;D592,D593,""))</f>
        <v/>
      </c>
      <c r="C593">
        <f t="shared" si="38"/>
        <v>592</v>
      </c>
      <c r="D593" s="2">
        <f t="shared" si="39"/>
        <v>25</v>
      </c>
      <c r="E593" t="e">
        <f t="shared" ca="1" si="36"/>
        <v>#VALUE!</v>
      </c>
    </row>
    <row r="594" spans="1:5">
      <c r="A594" s="1">
        <f t="shared" si="37"/>
        <v>43175</v>
      </c>
      <c r="B594" t="str">
        <f ca="1">IF(DAY(A594)=1,IF(SUM(B595:OFFSET(B595,DAY(DATE(YEAR(A594),MONTH(A594),0)),0))=0,D594,MAX(B595:OFFSET(B595,DAY(DATE(YEAR(A594),MONTH(A594),0)),0))&amp;"€"),IF(D594&lt;&gt;D593,D594,""))</f>
        <v/>
      </c>
      <c r="C594">
        <f t="shared" si="38"/>
        <v>593</v>
      </c>
      <c r="D594" s="2">
        <f t="shared" si="39"/>
        <v>25</v>
      </c>
      <c r="E594" t="e">
        <f t="shared" ca="1" si="36"/>
        <v>#VALUE!</v>
      </c>
    </row>
    <row r="595" spans="1:5">
      <c r="A595" s="1">
        <f t="shared" si="37"/>
        <v>43176</v>
      </c>
      <c r="B595" t="str">
        <f ca="1">IF(DAY(A595)=1,IF(SUM(B596:OFFSET(B596,DAY(DATE(YEAR(A595),MONTH(A595),0)),0))=0,D595,MAX(B596:OFFSET(B596,DAY(DATE(YEAR(A595),MONTH(A595),0)),0))&amp;"€"),IF(D595&lt;&gt;D594,D595,""))</f>
        <v/>
      </c>
      <c r="C595">
        <f t="shared" si="38"/>
        <v>594</v>
      </c>
      <c r="D595" s="2">
        <f t="shared" si="39"/>
        <v>25</v>
      </c>
      <c r="E595" t="e">
        <f t="shared" ca="1" si="36"/>
        <v>#VALUE!</v>
      </c>
    </row>
    <row r="596" spans="1:5">
      <c r="A596" s="1">
        <f t="shared" si="37"/>
        <v>43177</v>
      </c>
      <c r="B596" t="str">
        <f ca="1">IF(DAY(A596)=1,IF(SUM(B597:OFFSET(B597,DAY(DATE(YEAR(A596),MONTH(A596),0)),0))=0,D596,MAX(B597:OFFSET(B597,DAY(DATE(YEAR(A596),MONTH(A596),0)),0))&amp;"€"),IF(D596&lt;&gt;D595,D596,""))</f>
        <v/>
      </c>
      <c r="C596">
        <f t="shared" si="38"/>
        <v>595</v>
      </c>
      <c r="D596" s="2">
        <f t="shared" si="39"/>
        <v>25</v>
      </c>
      <c r="E596" t="e">
        <f t="shared" ca="1" si="36"/>
        <v>#VALUE!</v>
      </c>
    </row>
    <row r="597" spans="1:5">
      <c r="A597" s="1">
        <f t="shared" si="37"/>
        <v>43178</v>
      </c>
      <c r="B597" t="str">
        <f ca="1">IF(DAY(A597)=1,IF(SUM(B598:OFFSET(B598,DAY(DATE(YEAR(A597),MONTH(A597),0)),0))=0,D597,MAX(B598:OFFSET(B598,DAY(DATE(YEAR(A597),MONTH(A597),0)),0))&amp;"€"),IF(D597&lt;&gt;D596,D597,""))</f>
        <v/>
      </c>
      <c r="C597">
        <f t="shared" si="38"/>
        <v>596</v>
      </c>
      <c r="D597" s="2">
        <f t="shared" si="39"/>
        <v>25</v>
      </c>
      <c r="E597" t="e">
        <f t="shared" ca="1" si="36"/>
        <v>#VALUE!</v>
      </c>
    </row>
    <row r="598" spans="1:5">
      <c r="A598" s="1">
        <f t="shared" si="37"/>
        <v>43179</v>
      </c>
      <c r="B598" t="str">
        <f ca="1">IF(DAY(A598)=1,IF(SUM(B599:OFFSET(B599,DAY(DATE(YEAR(A598),MONTH(A598),0)),0))=0,D598,MAX(B599:OFFSET(B599,DAY(DATE(YEAR(A598),MONTH(A598),0)),0))&amp;"€"),IF(D598&lt;&gt;D597,D598,""))</f>
        <v/>
      </c>
      <c r="C598">
        <f t="shared" si="38"/>
        <v>597</v>
      </c>
      <c r="D598" s="2">
        <f t="shared" si="39"/>
        <v>25</v>
      </c>
      <c r="E598" t="e">
        <f t="shared" ca="1" si="36"/>
        <v>#VALUE!</v>
      </c>
    </row>
    <row r="599" spans="1:5">
      <c r="A599" s="1">
        <f t="shared" si="37"/>
        <v>43180</v>
      </c>
      <c r="B599" t="str">
        <f ca="1">IF(DAY(A599)=1,IF(SUM(B600:OFFSET(B600,DAY(DATE(YEAR(A599),MONTH(A599),0)),0))=0,D599,MAX(B600:OFFSET(B600,DAY(DATE(YEAR(A599),MONTH(A599),0)),0))&amp;"€"),IF(D599&lt;&gt;D598,D599,""))</f>
        <v/>
      </c>
      <c r="C599">
        <f t="shared" si="38"/>
        <v>598</v>
      </c>
      <c r="D599" s="2">
        <f t="shared" si="39"/>
        <v>25</v>
      </c>
      <c r="E599" t="e">
        <f t="shared" ca="1" si="36"/>
        <v>#VALUE!</v>
      </c>
    </row>
    <row r="600" spans="1:5">
      <c r="A600" s="1">
        <f t="shared" si="37"/>
        <v>43181</v>
      </c>
      <c r="B600" t="str">
        <f ca="1">IF(DAY(A600)=1,IF(SUM(B601:OFFSET(B601,DAY(DATE(YEAR(A600),MONTH(A600),0)),0))=0,D600,MAX(B601:OFFSET(B601,DAY(DATE(YEAR(A600),MONTH(A600),0)),0))&amp;"€"),IF(D600&lt;&gt;D599,D600,""))</f>
        <v/>
      </c>
      <c r="C600">
        <f t="shared" si="38"/>
        <v>599</v>
      </c>
      <c r="D600" s="2">
        <f t="shared" si="39"/>
        <v>25</v>
      </c>
      <c r="E600" t="e">
        <f t="shared" ca="1" si="36"/>
        <v>#VALUE!</v>
      </c>
    </row>
    <row r="601" spans="1:5">
      <c r="A601" s="1">
        <f t="shared" si="37"/>
        <v>43182</v>
      </c>
      <c r="B601" t="str">
        <f ca="1">IF(DAY(A601)=1,IF(SUM(B602:OFFSET(B602,DAY(DATE(YEAR(A601),MONTH(A601),0)),0))=0,D601,MAX(B602:OFFSET(B602,DAY(DATE(YEAR(A601),MONTH(A601),0)),0))&amp;"€"),IF(D601&lt;&gt;D600,D601,""))</f>
        <v/>
      </c>
      <c r="C601">
        <f t="shared" si="38"/>
        <v>600</v>
      </c>
      <c r="D601" s="2">
        <f t="shared" si="39"/>
        <v>25</v>
      </c>
      <c r="E601" t="e">
        <f t="shared" ca="1" si="36"/>
        <v>#VALUE!</v>
      </c>
    </row>
    <row r="602" spans="1:5">
      <c r="A602" s="1">
        <f t="shared" si="37"/>
        <v>43183</v>
      </c>
      <c r="B602" t="str">
        <f ca="1">IF(DAY(A602)=1,IF(SUM(B603:OFFSET(B603,DAY(DATE(YEAR(A602),MONTH(A602),0)),0))=0,D602,MAX(B603:OFFSET(B603,DAY(DATE(YEAR(A602),MONTH(A602),0)),0))&amp;"€"),IF(D602&lt;&gt;D601,D602,""))</f>
        <v/>
      </c>
      <c r="C602">
        <f t="shared" si="38"/>
        <v>601</v>
      </c>
      <c r="D602" s="2">
        <f t="shared" si="39"/>
        <v>25</v>
      </c>
      <c r="E602" t="e">
        <f t="shared" ca="1" si="36"/>
        <v>#VALUE!</v>
      </c>
    </row>
    <row r="603" spans="1:5">
      <c r="A603" s="1">
        <f t="shared" si="37"/>
        <v>43184</v>
      </c>
      <c r="B603" t="str">
        <f ca="1">IF(DAY(A603)=1,IF(SUM(B604:OFFSET(B604,DAY(DATE(YEAR(A603),MONTH(A603),0)),0))=0,D603,MAX(B604:OFFSET(B604,DAY(DATE(YEAR(A603),MONTH(A603),0)),0))&amp;"€"),IF(D603&lt;&gt;D602,D603,""))</f>
        <v/>
      </c>
      <c r="C603">
        <f t="shared" si="38"/>
        <v>602</v>
      </c>
      <c r="D603" s="2">
        <f t="shared" si="39"/>
        <v>25</v>
      </c>
      <c r="E603" t="e">
        <f t="shared" ca="1" si="36"/>
        <v>#VALUE!</v>
      </c>
    </row>
    <row r="604" spans="1:5">
      <c r="A604" s="1">
        <f t="shared" si="37"/>
        <v>43185</v>
      </c>
      <c r="B604" t="str">
        <f ca="1">IF(DAY(A604)=1,IF(SUM(B605:OFFSET(B605,DAY(DATE(YEAR(A604),MONTH(A604),0)),0))=0,D604,MAX(B605:OFFSET(B605,DAY(DATE(YEAR(A604),MONTH(A604),0)),0))&amp;"€"),IF(D604&lt;&gt;D603,D604,""))</f>
        <v/>
      </c>
      <c r="C604">
        <f t="shared" si="38"/>
        <v>603</v>
      </c>
      <c r="D604" s="2">
        <f t="shared" si="39"/>
        <v>25</v>
      </c>
      <c r="E604" t="e">
        <f t="shared" ca="1" si="36"/>
        <v>#VALUE!</v>
      </c>
    </row>
    <row r="605" spans="1:5">
      <c r="A605" s="1">
        <f t="shared" si="37"/>
        <v>43186</v>
      </c>
      <c r="B605" t="str">
        <f ca="1">IF(DAY(A605)=1,IF(SUM(B606:OFFSET(B606,DAY(DATE(YEAR(A605),MONTH(A605),0)),0))=0,D605,MAX(B606:OFFSET(B606,DAY(DATE(YEAR(A605),MONTH(A605),0)),0))&amp;"€"),IF(D605&lt;&gt;D604,D605,""))</f>
        <v/>
      </c>
      <c r="C605">
        <f t="shared" si="38"/>
        <v>604</v>
      </c>
      <c r="D605" s="2">
        <f t="shared" si="39"/>
        <v>25</v>
      </c>
      <c r="E605" t="e">
        <f t="shared" ca="1" si="36"/>
        <v>#VALUE!</v>
      </c>
    </row>
    <row r="606" spans="1:5">
      <c r="A606" s="1">
        <f t="shared" si="37"/>
        <v>43187</v>
      </c>
      <c r="B606" t="str">
        <f ca="1">IF(DAY(A606)=1,IF(SUM(B607:OFFSET(B607,DAY(DATE(YEAR(A606),MONTH(A606),0)),0))=0,D606,MAX(B607:OFFSET(B607,DAY(DATE(YEAR(A606),MONTH(A606),0)),0))&amp;"€"),IF(D606&lt;&gt;D605,D606,""))</f>
        <v/>
      </c>
      <c r="C606">
        <f t="shared" si="38"/>
        <v>605</v>
      </c>
      <c r="D606" s="2">
        <f t="shared" si="39"/>
        <v>25</v>
      </c>
      <c r="E606" t="e">
        <f t="shared" ca="1" si="36"/>
        <v>#VALUE!</v>
      </c>
    </row>
    <row r="607" spans="1:5">
      <c r="A607" s="1">
        <f t="shared" si="37"/>
        <v>43188</v>
      </c>
      <c r="B607" t="str">
        <f ca="1">IF(DAY(A607)=1,IF(SUM(B608:OFFSET(B608,DAY(DATE(YEAR(A607),MONTH(A607),0)),0))=0,D607,MAX(B608:OFFSET(B608,DAY(DATE(YEAR(A607),MONTH(A607),0)),0))&amp;"€"),IF(D607&lt;&gt;D606,D607,""))</f>
        <v/>
      </c>
      <c r="C607">
        <f t="shared" si="38"/>
        <v>606</v>
      </c>
      <c r="D607" s="2">
        <f t="shared" si="39"/>
        <v>25</v>
      </c>
      <c r="E607" t="e">
        <f t="shared" ref="E607:E642" ca="1" si="40">E606+1-B607</f>
        <v>#VALUE!</v>
      </c>
    </row>
    <row r="608" spans="1:5">
      <c r="A608" s="1">
        <f t="shared" si="37"/>
        <v>43189</v>
      </c>
      <c r="B608" t="str">
        <f ca="1">IF(DAY(A608)=1,IF(SUM(B609:OFFSET(B609,DAY(DATE(YEAR(A608),MONTH(A608),0)),0))=0,D608,MAX(B609:OFFSET(B609,DAY(DATE(YEAR(A608),MONTH(A608),0)),0))&amp;"€"),IF(D608&lt;&gt;D607,D608,""))</f>
        <v/>
      </c>
      <c r="C608">
        <f t="shared" si="38"/>
        <v>607</v>
      </c>
      <c r="D608" s="2">
        <f t="shared" si="39"/>
        <v>25</v>
      </c>
      <c r="E608" t="e">
        <f t="shared" ca="1" si="40"/>
        <v>#VALUE!</v>
      </c>
    </row>
    <row r="609" spans="1:5">
      <c r="A609" s="1">
        <f t="shared" si="37"/>
        <v>43190</v>
      </c>
      <c r="B609" t="str">
        <f ca="1">IF(DAY(A609)=1,IF(SUM(B610:OFFSET(B610,DAY(DATE(YEAR(A609),MONTH(A609),0)),0))=0,D609,MAX(B610:OFFSET(B610,DAY(DATE(YEAR(A609),MONTH(A609),0)),0))&amp;"€"),IF(D609&lt;&gt;D608,D609,""))</f>
        <v/>
      </c>
      <c r="C609">
        <f t="shared" si="38"/>
        <v>608</v>
      </c>
      <c r="D609" s="2">
        <f t="shared" si="39"/>
        <v>25</v>
      </c>
      <c r="E609" t="e">
        <f t="shared" ca="1" si="40"/>
        <v>#VALUE!</v>
      </c>
    </row>
    <row r="610" spans="1:5">
      <c r="A610" s="1">
        <f t="shared" si="37"/>
        <v>43191</v>
      </c>
      <c r="B610" t="str">
        <f ca="1">IF(DAY(A610)=1,IF(SUM(B611:OFFSET(B611,DAY(DATE(YEAR(A610),MONTH(A610),0)),0))=0,D610,MAX(B611:OFFSET(B611,DAY(DATE(YEAR(A610),MONTH(A610),0)),0))&amp;"€"),IF(D610&lt;&gt;D609,D610,""))</f>
        <v>25€</v>
      </c>
      <c r="C610">
        <f t="shared" si="38"/>
        <v>609</v>
      </c>
      <c r="D610" s="2">
        <f t="shared" si="39"/>
        <v>25</v>
      </c>
      <c r="E610" t="e">
        <f t="shared" ca="1" si="40"/>
        <v>#VALUE!</v>
      </c>
    </row>
    <row r="611" spans="1:5">
      <c r="A611" s="1">
        <f t="shared" si="37"/>
        <v>43192</v>
      </c>
      <c r="B611" t="str">
        <f ca="1">IF(DAY(A611)=1,IF(SUM(B612:OFFSET(B612,DAY(DATE(YEAR(A611),MONTH(A611),0)),0))=0,D611,MAX(B612:OFFSET(B612,DAY(DATE(YEAR(A611),MONTH(A611),0)),0))&amp;"€"),IF(D611&lt;&gt;D610,D611,""))</f>
        <v/>
      </c>
      <c r="C611">
        <f t="shared" si="38"/>
        <v>610</v>
      </c>
      <c r="D611" s="2">
        <f t="shared" si="39"/>
        <v>25</v>
      </c>
      <c r="E611" t="e">
        <f t="shared" ca="1" si="40"/>
        <v>#VALUE!</v>
      </c>
    </row>
    <row r="612" spans="1:5">
      <c r="A612" s="1">
        <f t="shared" si="37"/>
        <v>43193</v>
      </c>
      <c r="B612" t="str">
        <f ca="1">IF(DAY(A612)=1,IF(SUM(B613:OFFSET(B613,DAY(DATE(YEAR(A612),MONTH(A612),0)),0))=0,D612,MAX(B613:OFFSET(B613,DAY(DATE(YEAR(A612),MONTH(A612),0)),0))&amp;"€"),IF(D612&lt;&gt;D611,D612,""))</f>
        <v/>
      </c>
      <c r="C612">
        <f t="shared" si="38"/>
        <v>611</v>
      </c>
      <c r="D612" s="2">
        <f t="shared" si="39"/>
        <v>25</v>
      </c>
      <c r="E612" t="e">
        <f t="shared" ca="1" si="40"/>
        <v>#VALUE!</v>
      </c>
    </row>
    <row r="613" spans="1:5">
      <c r="A613" s="1">
        <f t="shared" si="37"/>
        <v>43194</v>
      </c>
      <c r="B613" t="str">
        <f ca="1">IF(DAY(A613)=1,IF(SUM(B614:OFFSET(B614,DAY(DATE(YEAR(A613),MONTH(A613),0)),0))=0,D613,MAX(B614:OFFSET(B614,DAY(DATE(YEAR(A613),MONTH(A613),0)),0))&amp;"€"),IF(D613&lt;&gt;D612,D613,""))</f>
        <v/>
      </c>
      <c r="C613">
        <f t="shared" si="38"/>
        <v>612</v>
      </c>
      <c r="D613" s="2">
        <f t="shared" si="39"/>
        <v>25</v>
      </c>
      <c r="E613" t="e">
        <f t="shared" ca="1" si="40"/>
        <v>#VALUE!</v>
      </c>
    </row>
    <row r="614" spans="1:5">
      <c r="A614" s="1">
        <f t="shared" si="37"/>
        <v>43195</v>
      </c>
      <c r="B614" t="str">
        <f ca="1">IF(DAY(A614)=1,IF(SUM(B615:OFFSET(B615,DAY(DATE(YEAR(A614),MONTH(A614),0)),0))=0,D614,MAX(B615:OFFSET(B615,DAY(DATE(YEAR(A614),MONTH(A614),0)),0))&amp;"€"),IF(D614&lt;&gt;D613,D614,""))</f>
        <v/>
      </c>
      <c r="C614">
        <f t="shared" si="38"/>
        <v>613</v>
      </c>
      <c r="D614" s="2">
        <f t="shared" si="39"/>
        <v>25</v>
      </c>
      <c r="E614" t="e">
        <f t="shared" ca="1" si="40"/>
        <v>#VALUE!</v>
      </c>
    </row>
    <row r="615" spans="1:5">
      <c r="A615" s="1">
        <f t="shared" si="37"/>
        <v>43196</v>
      </c>
      <c r="B615" t="str">
        <f ca="1">IF(DAY(A615)=1,IF(SUM(B616:OFFSET(B616,DAY(DATE(YEAR(A615),MONTH(A615),0)),0))=0,D615,MAX(B616:OFFSET(B616,DAY(DATE(YEAR(A615),MONTH(A615),0)),0))&amp;"€"),IF(D615&lt;&gt;D614,D615,""))</f>
        <v/>
      </c>
      <c r="C615">
        <f t="shared" si="38"/>
        <v>614</v>
      </c>
      <c r="D615" s="2">
        <f t="shared" si="39"/>
        <v>25</v>
      </c>
      <c r="E615" t="e">
        <f t="shared" ca="1" si="40"/>
        <v>#VALUE!</v>
      </c>
    </row>
    <row r="616" spans="1:5">
      <c r="A616" s="1">
        <f t="shared" si="37"/>
        <v>43197</v>
      </c>
      <c r="B616" t="str">
        <f ca="1">IF(DAY(A616)=1,IF(SUM(B617:OFFSET(B617,DAY(DATE(YEAR(A616),MONTH(A616),0)),0))=0,D616,MAX(B617:OFFSET(B617,DAY(DATE(YEAR(A616),MONTH(A616),0)),0))&amp;"€"),IF(D616&lt;&gt;D615,D616,""))</f>
        <v/>
      </c>
      <c r="C616">
        <f t="shared" si="38"/>
        <v>615</v>
      </c>
      <c r="D616" s="2">
        <f t="shared" si="39"/>
        <v>25</v>
      </c>
      <c r="E616" t="e">
        <f t="shared" ca="1" si="40"/>
        <v>#VALUE!</v>
      </c>
    </row>
    <row r="617" spans="1:5">
      <c r="A617" s="1">
        <f t="shared" si="37"/>
        <v>43198</v>
      </c>
      <c r="B617" t="str">
        <f ca="1">IF(DAY(A617)=1,IF(SUM(B618:OFFSET(B618,DAY(DATE(YEAR(A617),MONTH(A617),0)),0))=0,D617,MAX(B618:OFFSET(B618,DAY(DATE(YEAR(A617),MONTH(A617),0)),0))&amp;"€"),IF(D617&lt;&gt;D616,D617,""))</f>
        <v/>
      </c>
      <c r="C617">
        <f t="shared" si="38"/>
        <v>616</v>
      </c>
      <c r="D617" s="2">
        <f t="shared" si="39"/>
        <v>25</v>
      </c>
      <c r="E617" t="e">
        <f t="shared" ca="1" si="40"/>
        <v>#VALUE!</v>
      </c>
    </row>
    <row r="618" spans="1:5">
      <c r="A618" s="1">
        <f t="shared" ref="A618:A642" si="41">A617+1</f>
        <v>43199</v>
      </c>
      <c r="B618" t="str">
        <f ca="1">IF(DAY(A618)=1,IF(SUM(B619:OFFSET(B619,DAY(DATE(YEAR(A618),MONTH(A618),0)),0))=0,D618,MAX(B619:OFFSET(B619,DAY(DATE(YEAR(A618),MONTH(A618),0)),0))&amp;"€"),IF(D618&lt;&gt;D617,D618,""))</f>
        <v/>
      </c>
      <c r="C618">
        <f t="shared" ref="C618:C642" si="42">C617+1</f>
        <v>617</v>
      </c>
      <c r="D618" s="2">
        <f t="shared" si="39"/>
        <v>25</v>
      </c>
      <c r="E618" t="e">
        <f t="shared" ca="1" si="40"/>
        <v>#VALUE!</v>
      </c>
    </row>
    <row r="619" spans="1:5">
      <c r="A619" s="1">
        <f t="shared" si="41"/>
        <v>43200</v>
      </c>
      <c r="B619" t="str">
        <f ca="1">IF(DAY(A619)=1,IF(SUM(B620:OFFSET(B620,DAY(DATE(YEAR(A619),MONTH(A619),0)),0))=0,D619,MAX(B620:OFFSET(B620,DAY(DATE(YEAR(A619),MONTH(A619),0)),0))&amp;"€"),IF(D619&lt;&gt;D618,D619,""))</f>
        <v/>
      </c>
      <c r="C619">
        <f t="shared" si="42"/>
        <v>618</v>
      </c>
      <c r="D619" s="2">
        <f t="shared" si="39"/>
        <v>25</v>
      </c>
      <c r="E619" t="e">
        <f t="shared" ca="1" si="40"/>
        <v>#VALUE!</v>
      </c>
    </row>
    <row r="620" spans="1:5">
      <c r="A620" s="1">
        <f t="shared" si="41"/>
        <v>43201</v>
      </c>
      <c r="B620" t="str">
        <f ca="1">IF(DAY(A620)=1,IF(SUM(B621:OFFSET(B621,DAY(DATE(YEAR(A620),MONTH(A620),0)),0))=0,D620,MAX(B621:OFFSET(B621,DAY(DATE(YEAR(A620),MONTH(A620),0)),0))&amp;"€"),IF(D620&lt;&gt;D619,D620,""))</f>
        <v/>
      </c>
      <c r="C620">
        <f t="shared" si="42"/>
        <v>619</v>
      </c>
      <c r="D620" s="2">
        <f t="shared" si="39"/>
        <v>25</v>
      </c>
      <c r="E620" t="e">
        <f t="shared" ca="1" si="40"/>
        <v>#VALUE!</v>
      </c>
    </row>
    <row r="621" spans="1:5">
      <c r="A621" s="1">
        <f t="shared" si="41"/>
        <v>43202</v>
      </c>
      <c r="B621" t="str">
        <f ca="1">IF(DAY(A621)=1,IF(SUM(B622:OFFSET(B622,DAY(DATE(YEAR(A621),MONTH(A621),0)),0))=0,D621,MAX(B622:OFFSET(B622,DAY(DATE(YEAR(A621),MONTH(A621),0)),0))&amp;"€"),IF(D621&lt;&gt;D620,D621,""))</f>
        <v/>
      </c>
      <c r="C621">
        <f t="shared" si="42"/>
        <v>620</v>
      </c>
      <c r="D621" s="2">
        <f t="shared" si="39"/>
        <v>25</v>
      </c>
      <c r="E621" t="e">
        <f t="shared" ca="1" si="40"/>
        <v>#VALUE!</v>
      </c>
    </row>
    <row r="622" spans="1:5">
      <c r="A622" s="1">
        <f t="shared" si="41"/>
        <v>43203</v>
      </c>
      <c r="B622" t="str">
        <f ca="1">IF(DAY(A622)=1,IF(SUM(B623:OFFSET(B623,DAY(DATE(YEAR(A622),MONTH(A622),0)),0))=0,D622,MAX(B623:OFFSET(B623,DAY(DATE(YEAR(A622),MONTH(A622),0)),0))&amp;"€"),IF(D622&lt;&gt;D621,D622,""))</f>
        <v/>
      </c>
      <c r="C622">
        <f t="shared" si="42"/>
        <v>621</v>
      </c>
      <c r="D622" s="2">
        <f t="shared" si="39"/>
        <v>25</v>
      </c>
      <c r="E622" t="e">
        <f t="shared" ca="1" si="40"/>
        <v>#VALUE!</v>
      </c>
    </row>
    <row r="623" spans="1:5">
      <c r="A623" s="1">
        <f t="shared" si="41"/>
        <v>43204</v>
      </c>
      <c r="B623" t="str">
        <f ca="1">IF(DAY(A623)=1,IF(SUM(B624:OFFSET(B624,DAY(DATE(YEAR(A623),MONTH(A623),0)),0))=0,D623,MAX(B624:OFFSET(B624,DAY(DATE(YEAR(A623),MONTH(A623),0)),0))&amp;"€"),IF(D623&lt;&gt;D622,D623,""))</f>
        <v/>
      </c>
      <c r="C623">
        <f t="shared" si="42"/>
        <v>622</v>
      </c>
      <c r="D623" s="2">
        <f t="shared" si="39"/>
        <v>25</v>
      </c>
      <c r="E623" t="e">
        <f t="shared" ca="1" si="40"/>
        <v>#VALUE!</v>
      </c>
    </row>
    <row r="624" spans="1:5">
      <c r="A624" s="1">
        <f t="shared" si="41"/>
        <v>43205</v>
      </c>
      <c r="B624" t="str">
        <f ca="1">IF(DAY(A624)=1,IF(SUM(B625:OFFSET(B625,DAY(DATE(YEAR(A624),MONTH(A624),0)),0))=0,D624,MAX(B625:OFFSET(B625,DAY(DATE(YEAR(A624),MONTH(A624),0)),0))&amp;"€"),IF(D624&lt;&gt;D623,D624,""))</f>
        <v/>
      </c>
      <c r="C624">
        <f t="shared" si="42"/>
        <v>623</v>
      </c>
      <c r="D624" s="2">
        <f t="shared" si="39"/>
        <v>25</v>
      </c>
      <c r="E624" t="e">
        <f t="shared" ca="1" si="40"/>
        <v>#VALUE!</v>
      </c>
    </row>
    <row r="625" spans="1:5">
      <c r="A625" s="1">
        <f t="shared" si="41"/>
        <v>43206</v>
      </c>
      <c r="B625" t="str">
        <f ca="1">IF(DAY(A625)=1,IF(SUM(B626:OFFSET(B626,DAY(DATE(YEAR(A625),MONTH(A625),0)),0))=0,D625,MAX(B626:OFFSET(B626,DAY(DATE(YEAR(A625),MONTH(A625),0)),0))&amp;"€"),IF(D625&lt;&gt;D624,D625,""))</f>
        <v/>
      </c>
      <c r="C625">
        <f t="shared" si="42"/>
        <v>624</v>
      </c>
      <c r="D625" s="2">
        <f t="shared" si="39"/>
        <v>25</v>
      </c>
      <c r="E625" t="e">
        <f t="shared" ca="1" si="40"/>
        <v>#VALUE!</v>
      </c>
    </row>
    <row r="626" spans="1:5">
      <c r="A626" s="1">
        <f t="shared" si="41"/>
        <v>43207</v>
      </c>
      <c r="B626" t="str">
        <f ca="1">IF(DAY(A626)=1,IF(SUM(B627:OFFSET(B627,DAY(DATE(YEAR(A626),MONTH(A626),0)),0))=0,D626,MAX(B627:OFFSET(B627,DAY(DATE(YEAR(A626),MONTH(A626),0)),0))&amp;"€"),IF(D626&lt;&gt;D625,D626,""))</f>
        <v/>
      </c>
      <c r="C626">
        <f t="shared" si="42"/>
        <v>625</v>
      </c>
      <c r="D626" s="2">
        <f t="shared" si="39"/>
        <v>25</v>
      </c>
      <c r="E626" t="e">
        <f t="shared" ca="1" si="40"/>
        <v>#VALUE!</v>
      </c>
    </row>
    <row r="627" spans="1:5">
      <c r="A627" s="1">
        <f t="shared" si="41"/>
        <v>43208</v>
      </c>
      <c r="B627" t="str">
        <f ca="1">IF(DAY(A627)=1,IF(SUM(B628:OFFSET(B628,DAY(DATE(YEAR(A627),MONTH(A627),0)),0))=0,D627,MAX(B628:OFFSET(B628,DAY(DATE(YEAR(A627),MONTH(A627),0)),0))&amp;"€"),IF(D627&lt;&gt;D626,D627,""))</f>
        <v/>
      </c>
      <c r="C627">
        <f t="shared" si="42"/>
        <v>626</v>
      </c>
      <c r="D627" s="2">
        <f t="shared" si="39"/>
        <v>25</v>
      </c>
      <c r="E627" t="e">
        <f t="shared" ca="1" si="40"/>
        <v>#VALUE!</v>
      </c>
    </row>
    <row r="628" spans="1:5">
      <c r="A628" s="1">
        <f t="shared" si="41"/>
        <v>43209</v>
      </c>
      <c r="B628" t="str">
        <f ca="1">IF(DAY(A628)=1,IF(SUM(B629:OFFSET(B629,DAY(DATE(YEAR(A628),MONTH(A628),0)),0))=0,D628,MAX(B629:OFFSET(B629,DAY(DATE(YEAR(A628),MONTH(A628),0)),0))&amp;"€"),IF(D628&lt;&gt;D627,D628,""))</f>
        <v/>
      </c>
      <c r="C628">
        <f t="shared" si="42"/>
        <v>627</v>
      </c>
      <c r="D628" s="2">
        <f t="shared" si="39"/>
        <v>25</v>
      </c>
      <c r="E628" t="e">
        <f t="shared" ca="1" si="40"/>
        <v>#VALUE!</v>
      </c>
    </row>
    <row r="629" spans="1:5">
      <c r="A629" s="1">
        <f t="shared" si="41"/>
        <v>43210</v>
      </c>
      <c r="B629" t="str">
        <f ca="1">IF(DAY(A629)=1,IF(SUM(B630:OFFSET(B630,DAY(DATE(YEAR(A629),MONTH(A629),0)),0))=0,D629,MAX(B630:OFFSET(B630,DAY(DATE(YEAR(A629),MONTH(A629),0)),0))&amp;"€"),IF(D629&lt;&gt;D628,D629,""))</f>
        <v/>
      </c>
      <c r="C629">
        <f t="shared" si="42"/>
        <v>628</v>
      </c>
      <c r="D629" s="2">
        <f t="shared" si="39"/>
        <v>25</v>
      </c>
      <c r="E629" t="e">
        <f t="shared" ca="1" si="40"/>
        <v>#VALUE!</v>
      </c>
    </row>
    <row r="630" spans="1:5">
      <c r="A630" s="1">
        <f t="shared" si="41"/>
        <v>43211</v>
      </c>
      <c r="B630" t="str">
        <f ca="1">IF(DAY(A630)=1,IF(SUM(B631:OFFSET(B631,DAY(DATE(YEAR(A630),MONTH(A630),0)),0))=0,D630,MAX(B631:OFFSET(B631,DAY(DATE(YEAR(A630),MONTH(A630),0)),0))&amp;"€"),IF(D630&lt;&gt;D629,D630,""))</f>
        <v/>
      </c>
      <c r="C630">
        <f t="shared" si="42"/>
        <v>629</v>
      </c>
      <c r="D630" s="2">
        <f t="shared" si="39"/>
        <v>25</v>
      </c>
      <c r="E630" t="e">
        <f t="shared" ca="1" si="40"/>
        <v>#VALUE!</v>
      </c>
    </row>
    <row r="631" spans="1:5">
      <c r="A631" s="1">
        <f t="shared" si="41"/>
        <v>43212</v>
      </c>
      <c r="B631" t="str">
        <f ca="1">IF(DAY(A631)=1,IF(SUM(B632:OFFSET(B632,DAY(DATE(YEAR(A631),MONTH(A631),0)),0))=0,D631,MAX(B632:OFFSET(B632,DAY(DATE(YEAR(A631),MONTH(A631),0)),0))&amp;"€"),IF(D631&lt;&gt;D630,D631,""))</f>
        <v/>
      </c>
      <c r="C631">
        <f t="shared" si="42"/>
        <v>630</v>
      </c>
      <c r="D631" s="2">
        <f t="shared" si="39"/>
        <v>25</v>
      </c>
      <c r="E631" t="e">
        <f t="shared" ca="1" si="40"/>
        <v>#VALUE!</v>
      </c>
    </row>
    <row r="632" spans="1:5">
      <c r="A632" s="1">
        <f t="shared" si="41"/>
        <v>43213</v>
      </c>
      <c r="B632" t="str">
        <f ca="1">IF(DAY(A632)=1,IF(SUM(B633:OFFSET(B633,DAY(DATE(YEAR(A632),MONTH(A632),0)),0))=0,D632,MAX(B633:OFFSET(B633,DAY(DATE(YEAR(A632),MONTH(A632),0)),0))&amp;"€"),IF(D632&lt;&gt;D631,D632,""))</f>
        <v/>
      </c>
      <c r="C632">
        <f t="shared" si="42"/>
        <v>631</v>
      </c>
      <c r="D632" s="2">
        <f t="shared" si="39"/>
        <v>25</v>
      </c>
      <c r="E632" t="e">
        <f t="shared" ca="1" si="40"/>
        <v>#VALUE!</v>
      </c>
    </row>
    <row r="633" spans="1:5">
      <c r="A633" s="1">
        <f t="shared" si="41"/>
        <v>43214</v>
      </c>
      <c r="B633" t="str">
        <f ca="1">IF(DAY(A633)=1,IF(SUM(B634:OFFSET(B634,DAY(DATE(YEAR(A633),MONTH(A633),0)),0))=0,D633,MAX(B634:OFFSET(B634,DAY(DATE(YEAR(A633),MONTH(A633),0)),0))&amp;"€"),IF(D633&lt;&gt;D632,D633,""))</f>
        <v/>
      </c>
      <c r="C633">
        <f t="shared" si="42"/>
        <v>632</v>
      </c>
      <c r="D633" s="2">
        <f t="shared" si="39"/>
        <v>25</v>
      </c>
      <c r="E633" t="e">
        <f t="shared" ca="1" si="40"/>
        <v>#VALUE!</v>
      </c>
    </row>
    <row r="634" spans="1:5">
      <c r="A634" s="1">
        <f t="shared" si="41"/>
        <v>43215</v>
      </c>
      <c r="B634" t="str">
        <f ca="1">IF(DAY(A634)=1,IF(SUM(B635:OFFSET(B635,DAY(DATE(YEAR(A634),MONTH(A634),0)),0))=0,D634,MAX(B635:OFFSET(B635,DAY(DATE(YEAR(A634),MONTH(A634),0)),0))&amp;"€"),IF(D634&lt;&gt;D633,D634,""))</f>
        <v/>
      </c>
      <c r="C634">
        <f t="shared" si="42"/>
        <v>633</v>
      </c>
      <c r="D634" s="2">
        <f t="shared" si="39"/>
        <v>25</v>
      </c>
      <c r="E634" t="e">
        <f t="shared" ca="1" si="40"/>
        <v>#VALUE!</v>
      </c>
    </row>
    <row r="635" spans="1:5">
      <c r="A635" s="1">
        <f t="shared" si="41"/>
        <v>43216</v>
      </c>
      <c r="B635" t="str">
        <f ca="1">IF(DAY(A635)=1,IF(SUM(B636:OFFSET(B636,DAY(DATE(YEAR(A635),MONTH(A635),0)),0))=0,D635,MAX(B636:OFFSET(B636,DAY(DATE(YEAR(A635),MONTH(A635),0)),0))&amp;"€"),IF(D635&lt;&gt;D634,D635,""))</f>
        <v/>
      </c>
      <c r="C635">
        <f t="shared" si="42"/>
        <v>634</v>
      </c>
      <c r="D635" s="2">
        <f t="shared" si="39"/>
        <v>25</v>
      </c>
      <c r="E635" t="e">
        <f t="shared" ca="1" si="40"/>
        <v>#VALUE!</v>
      </c>
    </row>
    <row r="636" spans="1:5">
      <c r="A636" s="1">
        <f t="shared" si="41"/>
        <v>43217</v>
      </c>
      <c r="B636" t="str">
        <f ca="1">IF(DAY(A636)=1,IF(SUM(B637:OFFSET(B637,DAY(DATE(YEAR(A636),MONTH(A636),0)),0))=0,D636,MAX(B637:OFFSET(B637,DAY(DATE(YEAR(A636),MONTH(A636),0)),0))&amp;"€"),IF(D636&lt;&gt;D635,D636,""))</f>
        <v/>
      </c>
      <c r="C636">
        <f t="shared" si="42"/>
        <v>635</v>
      </c>
      <c r="D636" s="2">
        <f t="shared" si="39"/>
        <v>25</v>
      </c>
      <c r="E636" t="e">
        <f t="shared" ca="1" si="40"/>
        <v>#VALUE!</v>
      </c>
    </row>
    <row r="637" spans="1:5">
      <c r="A637" s="1">
        <f t="shared" si="41"/>
        <v>43218</v>
      </c>
      <c r="B637" t="str">
        <f ca="1">IF(DAY(A637)=1,IF(SUM(B638:OFFSET(B638,DAY(DATE(YEAR(A637),MONTH(A637),0)),0))=0,D637,MAX(B638:OFFSET(B638,DAY(DATE(YEAR(A637),MONTH(A637),0)),0))&amp;"€"),IF(D637&lt;&gt;D636,D637,""))</f>
        <v/>
      </c>
      <c r="C637">
        <f t="shared" si="42"/>
        <v>636</v>
      </c>
      <c r="D637" s="2">
        <f t="shared" si="39"/>
        <v>25</v>
      </c>
      <c r="E637" t="e">
        <f t="shared" ca="1" si="40"/>
        <v>#VALUE!</v>
      </c>
    </row>
    <row r="638" spans="1:5">
      <c r="A638" s="1">
        <f t="shared" si="41"/>
        <v>43219</v>
      </c>
      <c r="B638" t="str">
        <f ca="1">IF(DAY(A638)=1,IF(SUM(B639:OFFSET(B639,DAY(DATE(YEAR(A638),MONTH(A638),0)),0))=0,D638,MAX(B639:OFFSET(B639,DAY(DATE(YEAR(A638),MONTH(A638),0)),0))&amp;"€"),IF(D638&lt;&gt;D637,D638,""))</f>
        <v/>
      </c>
      <c r="C638">
        <f t="shared" si="42"/>
        <v>637</v>
      </c>
      <c r="D638" s="2">
        <f t="shared" si="39"/>
        <v>25</v>
      </c>
      <c r="E638" t="e">
        <f t="shared" ca="1" si="40"/>
        <v>#VALUE!</v>
      </c>
    </row>
    <row r="639" spans="1:5">
      <c r="A639" s="1">
        <f t="shared" si="41"/>
        <v>43220</v>
      </c>
      <c r="B639" t="str">
        <f ca="1">IF(DAY(A639)=1,IF(SUM(B640:OFFSET(B640,DAY(DATE(YEAR(A639),MONTH(A639),0)),0))=0,D639,MAX(B640:OFFSET(B640,DAY(DATE(YEAR(A639),MONTH(A639),0)),0))&amp;"€"),IF(D639&lt;&gt;D638,D639,""))</f>
        <v/>
      </c>
      <c r="C639">
        <f t="shared" si="42"/>
        <v>638</v>
      </c>
      <c r="D639" s="2">
        <f t="shared" si="39"/>
        <v>25</v>
      </c>
      <c r="E639" t="e">
        <f t="shared" ca="1" si="40"/>
        <v>#VALUE!</v>
      </c>
    </row>
    <row r="640" spans="1:5">
      <c r="A640" s="1">
        <f t="shared" si="41"/>
        <v>43221</v>
      </c>
      <c r="B640">
        <f ca="1">IF(DAY(A640)=1,IF(SUM(B641:OFFSET(B641,DAY(DATE(YEAR(A640),MONTH(A640),0)),0))=0,D640,MAX(B641:OFFSET(B641,DAY(DATE(YEAR(A640),MONTH(A640),0)),0))&amp;"€"),IF(D640&lt;&gt;D639,D640,""))</f>
        <v>25</v>
      </c>
      <c r="C640">
        <f t="shared" si="42"/>
        <v>639</v>
      </c>
      <c r="D640" s="2">
        <f t="shared" si="39"/>
        <v>25</v>
      </c>
      <c r="E640" t="e">
        <f t="shared" ca="1" si="40"/>
        <v>#VALUE!</v>
      </c>
    </row>
    <row r="641" spans="1:5">
      <c r="A641" s="1">
        <f t="shared" si="41"/>
        <v>43222</v>
      </c>
      <c r="B641" t="str">
        <f ca="1">IF(DAY(A641)=1,IF(SUM(B642:OFFSET(B642,DAY(DATE(YEAR(A641),MONTH(A641),0)),0))=0,D641,MAX(B642:OFFSET(B642,DAY(DATE(YEAR(A641),MONTH(A641),0)),0))&amp;"€"),IF(D641&lt;&gt;D640,D641,""))</f>
        <v/>
      </c>
      <c r="C641">
        <f t="shared" si="42"/>
        <v>640</v>
      </c>
      <c r="D641" s="2">
        <f t="shared" si="39"/>
        <v>25</v>
      </c>
      <c r="E641" t="e">
        <f t="shared" ca="1" si="40"/>
        <v>#VALUE!</v>
      </c>
    </row>
    <row r="642" spans="1:5">
      <c r="A642" s="1">
        <f t="shared" si="41"/>
        <v>43223</v>
      </c>
      <c r="B642" t="str">
        <f ca="1">IF(DAY(A642)=1,IF(SUM(B643:OFFSET(B643,DAY(DATE(YEAR(A642),MONTH(A642),0)),0))=0,D642,MAX(B643:OFFSET(B643,DAY(DATE(YEAR(A642),MONTH(A642),0)),0))&amp;"€"),IF(D642&lt;&gt;D641,D642,""))</f>
        <v/>
      </c>
      <c r="C642">
        <f t="shared" si="42"/>
        <v>641</v>
      </c>
      <c r="D642" s="2">
        <f t="shared" si="39"/>
        <v>25</v>
      </c>
      <c r="E642" t="e">
        <f t="shared" ca="1" si="40"/>
        <v>#VALUE!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SCOTTEZ</dc:creator>
  <cp:lastModifiedBy>Min</cp:lastModifiedBy>
  <dcterms:created xsi:type="dcterms:W3CDTF">2016-07-19T08:48:41Z</dcterms:created>
  <dcterms:modified xsi:type="dcterms:W3CDTF">2016-07-19T12:43:45Z</dcterms:modified>
</cp:coreProperties>
</file>