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9930"/>
  </bookViews>
  <sheets>
    <sheet name="Tableau de bord" sheetId="3" r:id="rId1"/>
    <sheet name="BDDAgent" sheetId="1" r:id="rId2"/>
    <sheet name="RecupAgent" sheetId="4" r:id="rId3"/>
    <sheet name="FU90-NQ9H-IFHS-KNUQ" sheetId="2" r:id="rId4"/>
    <sheet name="Fiche Vie Materiel" sheetId="5" r:id="rId5"/>
    <sheet name="Tableau suivi" sheetId="6" r:id="rId6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/>
</calcChain>
</file>

<file path=xl/comments1.xml><?xml version="1.0" encoding="utf-8"?>
<comments xmlns="http://schemas.openxmlformats.org/spreadsheetml/2006/main">
  <authors>
    <author>FRANCE</author>
  </authors>
  <commentList>
    <comment ref="E1" authorId="0">
      <text>
        <r>
          <rPr>
            <b/>
            <sz val="9"/>
            <color indexed="10"/>
            <rFont val="Tahoma"/>
            <family val="2"/>
          </rPr>
          <t>Fiche à renseigner à l'aide d'un UserForm :
Toutes informations (caractéristiques, durée de vie, couleur, ect…) par matériel (casque)</t>
        </r>
      </text>
    </comment>
  </commentList>
</comments>
</file>

<file path=xl/comments2.xml><?xml version="1.0" encoding="utf-8"?>
<comments xmlns="http://schemas.openxmlformats.org/spreadsheetml/2006/main">
  <authors>
    <author>FRANCE</author>
  </authors>
  <commentList>
    <comment ref="D1" authorId="0">
      <text>
        <r>
          <rPr>
            <b/>
            <sz val="9"/>
            <color indexed="10"/>
            <rFont val="Tahoma"/>
            <family val="2"/>
          </rPr>
          <t>Tableau à renseigner à l'aide d'un UserForm :
Tous les suivis et contrôles du matériel par personnes.</t>
        </r>
      </text>
    </comment>
  </commentList>
</comments>
</file>

<file path=xl/sharedStrings.xml><?xml version="1.0" encoding="utf-8"?>
<sst xmlns="http://schemas.openxmlformats.org/spreadsheetml/2006/main" count="263" uniqueCount="195">
  <si>
    <t>Site</t>
  </si>
  <si>
    <t>Recherche</t>
  </si>
  <si>
    <t>Nom</t>
  </si>
  <si>
    <t>Prénom</t>
  </si>
  <si>
    <t>Fonction</t>
  </si>
  <si>
    <t>ID (casque)</t>
  </si>
  <si>
    <t>GIP.0004</t>
  </si>
  <si>
    <t>GIP.0005</t>
  </si>
  <si>
    <t>GIP.0006</t>
  </si>
  <si>
    <t>GIP.0007</t>
  </si>
  <si>
    <t>GIP.0008</t>
  </si>
  <si>
    <t>GIP.0021</t>
  </si>
  <si>
    <t>GIP.0022</t>
  </si>
  <si>
    <t>GATINEAU</t>
  </si>
  <si>
    <t>Christophe</t>
  </si>
  <si>
    <t>GIP.0026</t>
  </si>
  <si>
    <t>STRASBOURG</t>
  </si>
  <si>
    <t>GIP.0028</t>
  </si>
  <si>
    <t>SCHEIDERMAN Adolphe</t>
  </si>
  <si>
    <t>SCHEIDERMAN</t>
  </si>
  <si>
    <t>Adolphe</t>
  </si>
  <si>
    <t>GIP.0029</t>
  </si>
  <si>
    <t>GIP.0033</t>
  </si>
  <si>
    <t>Didier</t>
  </si>
  <si>
    <t>PARIS</t>
  </si>
  <si>
    <t>GIP.0034</t>
  </si>
  <si>
    <t>HOLLAND François</t>
  </si>
  <si>
    <t>HOLLAND</t>
  </si>
  <si>
    <t>François</t>
  </si>
  <si>
    <t>Président</t>
  </si>
  <si>
    <t>GIP.0035</t>
  </si>
  <si>
    <t>VALLS Manuel</t>
  </si>
  <si>
    <t>VALLS</t>
  </si>
  <si>
    <t>Manuel</t>
  </si>
  <si>
    <t>1 Ministre</t>
  </si>
  <si>
    <t>GIP.0036</t>
  </si>
  <si>
    <t>MACRON Emanuel</t>
  </si>
  <si>
    <t>MACRON</t>
  </si>
  <si>
    <t>Emanuel</t>
  </si>
  <si>
    <t>Ministre</t>
  </si>
  <si>
    <t>GIP.0037</t>
  </si>
  <si>
    <t>HÉRAULT Jean-Marc</t>
  </si>
  <si>
    <t>HÉRAULT</t>
  </si>
  <si>
    <t>Jean-Marc</t>
  </si>
  <si>
    <t>GIP.0038</t>
  </si>
  <si>
    <t>SAPIN Michel</t>
  </si>
  <si>
    <t>SAPIN</t>
  </si>
  <si>
    <t>Michel</t>
  </si>
  <si>
    <t>GIP.0039</t>
  </si>
  <si>
    <t>CAZENEUVE Christopher</t>
  </si>
  <si>
    <t>CAZENEUVE</t>
  </si>
  <si>
    <t>Christopher</t>
  </si>
  <si>
    <t>Date</t>
  </si>
  <si>
    <t>LE ROY Jean</t>
  </si>
  <si>
    <t>GOZA Didier</t>
  </si>
  <si>
    <t>WEITCHZER Michel</t>
  </si>
  <si>
    <t>GATIN Tophe</t>
  </si>
  <si>
    <t>LE ROY</t>
  </si>
  <si>
    <t>Jean</t>
  </si>
  <si>
    <t>GOZA</t>
  </si>
  <si>
    <t>WEITCHZER</t>
  </si>
  <si>
    <t>Chef</t>
  </si>
  <si>
    <t>BORDEAUX</t>
  </si>
  <si>
    <t>LYON</t>
  </si>
  <si>
    <t>TOULOUSE</t>
  </si>
  <si>
    <t>LILLE</t>
  </si>
  <si>
    <t>GOURDAN</t>
  </si>
  <si>
    <t>Loren</t>
  </si>
  <si>
    <t>GOURDAN Loren</t>
  </si>
  <si>
    <t>GETMAN Lugien</t>
  </si>
  <si>
    <t>Lugien</t>
  </si>
  <si>
    <t>GETMAN</t>
  </si>
  <si>
    <t>PHINETIE Lemiche</t>
  </si>
  <si>
    <t>PHINETIE</t>
  </si>
  <si>
    <t>Lemiche</t>
  </si>
  <si>
    <t>TANEHOUR</t>
  </si>
  <si>
    <t>Lecice</t>
  </si>
  <si>
    <t>TANEHOUR Lecice</t>
  </si>
  <si>
    <t>LECOO</t>
  </si>
  <si>
    <t>Mit</t>
  </si>
  <si>
    <t>LECOO Mit</t>
  </si>
  <si>
    <t>MOUIKERGO Gérold</t>
  </si>
  <si>
    <t>MOUIKERO</t>
  </si>
  <si>
    <t>Gérold</t>
  </si>
  <si>
    <t>GIP.0040</t>
  </si>
  <si>
    <t>KILOFAR Marcelette</t>
  </si>
  <si>
    <t>KILOFAR</t>
  </si>
  <si>
    <t>Marcelette</t>
  </si>
  <si>
    <t>Pas Chef</t>
  </si>
  <si>
    <t>BALET Jeanckaêl</t>
  </si>
  <si>
    <t>BALET</t>
  </si>
  <si>
    <t>Jeanckaêl</t>
  </si>
  <si>
    <t>GIP.0042</t>
  </si>
  <si>
    <t>FICHE DE VIE D’UN MATERIEL MIS A DISPOSITION</t>
  </si>
  <si>
    <t>Identité du propriétaire</t>
  </si>
  <si>
    <t>Identité de l'utilitaire</t>
  </si>
  <si>
    <t>Site de l'utilitaire</t>
  </si>
  <si>
    <t>Type de matériel</t>
  </si>
  <si>
    <t>Fabricant</t>
  </si>
  <si>
    <t>Modèle</t>
  </si>
  <si>
    <t>Signes distinctifs</t>
  </si>
  <si>
    <t>Marquage individuel</t>
  </si>
  <si>
    <t>Emplacement du marquage</t>
  </si>
  <si>
    <t>Année de fabrication</t>
  </si>
  <si>
    <t>N° de lot</t>
  </si>
  <si>
    <t>Date d’acquisition</t>
  </si>
  <si>
    <t>Date de première utilisation</t>
  </si>
  <si>
    <t>Date limite de mise au rebut</t>
  </si>
  <si>
    <t>Nom du rédacteur de la fiche</t>
  </si>
  <si>
    <t>Date de rédaction de la fiche</t>
  </si>
  <si>
    <t>TABLEAU DE SUIVI DES CONTROLES</t>
  </si>
  <si>
    <t>Date des contrôles</t>
  </si>
  <si>
    <t>Nature des contrôles</t>
  </si>
  <si>
    <t>Observations
(rebut, réparations, maintenance)</t>
  </si>
  <si>
    <t>Date du prochain contrôle périodique</t>
  </si>
  <si>
    <t>Nom et signature du contrôleur</t>
  </si>
  <si>
    <t>N° ID (casque)</t>
  </si>
  <si>
    <t>NIMES</t>
  </si>
  <si>
    <t>MARSEILLE</t>
  </si>
  <si>
    <t>GIP.0043</t>
  </si>
  <si>
    <t>TRAIN Roulant</t>
  </si>
  <si>
    <t>TRAIN</t>
  </si>
  <si>
    <t>Roulant</t>
  </si>
  <si>
    <t>NICE</t>
  </si>
  <si>
    <t>GIP.0044</t>
  </si>
  <si>
    <t>ESSAI Truc</t>
  </si>
  <si>
    <t>ESSAI</t>
  </si>
  <si>
    <t>Truc</t>
  </si>
  <si>
    <t>GIP.0045</t>
  </si>
  <si>
    <t>ARNOLD Jules</t>
  </si>
  <si>
    <t>ARNOLD</t>
  </si>
  <si>
    <t>Jules</t>
  </si>
  <si>
    <t>GIP.0046</t>
  </si>
  <si>
    <t>MACHIN Bidule</t>
  </si>
  <si>
    <t>MACHIN</t>
  </si>
  <si>
    <t>Bidule</t>
  </si>
  <si>
    <t>GIP.0047</t>
  </si>
  <si>
    <t>AZERTY Hauteur</t>
  </si>
  <si>
    <t>AZERTY</t>
  </si>
  <si>
    <t>Hauteur</t>
  </si>
  <si>
    <t>GIP.0048</t>
  </si>
  <si>
    <t>ZERTYU Dfghjk</t>
  </si>
  <si>
    <t>ZERTYU</t>
  </si>
  <si>
    <t>Dfghjk</t>
  </si>
  <si>
    <t>NANTES</t>
  </si>
  <si>
    <t>GIP.0049</t>
  </si>
  <si>
    <t>DFGH Zerty</t>
  </si>
  <si>
    <t>DFGH</t>
  </si>
  <si>
    <t>Zerty</t>
  </si>
  <si>
    <t>Ouvrier</t>
  </si>
  <si>
    <t>GIP.0050</t>
  </si>
  <si>
    <t>POJUFOBHVDVHB Jhcviudhybc</t>
  </si>
  <si>
    <t>POJUFOBHVDVHB</t>
  </si>
  <si>
    <t>Jhcviudhybc</t>
  </si>
  <si>
    <t>GIP.0051</t>
  </si>
  <si>
    <t>HJCB CJSCOJN Pouoiugt</t>
  </si>
  <si>
    <t>HJCB CJSCOJN</t>
  </si>
  <si>
    <t>Pouoiugt</t>
  </si>
  <si>
    <t>GIP.0052</t>
  </si>
  <si>
    <t>OIUTY Kioo</t>
  </si>
  <si>
    <t>OIUTY</t>
  </si>
  <si>
    <t>Kioo</t>
  </si>
  <si>
    <t>GIP.0053</t>
  </si>
  <si>
    <t>BCGDUBH Dsfgfgd</t>
  </si>
  <si>
    <t>BCGDUBH</t>
  </si>
  <si>
    <t>Dsfgfgd</t>
  </si>
  <si>
    <t>GIP.0054</t>
  </si>
  <si>
    <t>BVCFDHDK Zanbdgd</t>
  </si>
  <si>
    <t>BVCFDHDK</t>
  </si>
  <si>
    <t>Zanbdgd</t>
  </si>
  <si>
    <t>GIP.0055</t>
  </si>
  <si>
    <t>DFGGBGFBGF Vfdbgfg</t>
  </si>
  <si>
    <t>DFGGBGFBGF</t>
  </si>
  <si>
    <t>Vfdbgfg</t>
  </si>
  <si>
    <t>GIP.0056</t>
  </si>
  <si>
    <t>RTYUYIUU Bnffbdfb</t>
  </si>
  <si>
    <t>RTYUYIUU</t>
  </si>
  <si>
    <t>Bnffbdfb</t>
  </si>
  <si>
    <t>GIP.0057</t>
  </si>
  <si>
    <t>GNGHNKLIOJ Opooioyuity</t>
  </si>
  <si>
    <t>GNGHNKLIOJ</t>
  </si>
  <si>
    <t>Opooioyuity</t>
  </si>
  <si>
    <t>GIP.0058</t>
  </si>
  <si>
    <t>PATRON Grando</t>
  </si>
  <si>
    <t>PATRON</t>
  </si>
  <si>
    <t>Grando</t>
  </si>
  <si>
    <t>GIP.0059</t>
  </si>
  <si>
    <t>AZERTYPO Dfghj</t>
  </si>
  <si>
    <t>AZERTYPO</t>
  </si>
  <si>
    <t>Dfghj</t>
  </si>
  <si>
    <t>GIP.0060</t>
  </si>
  <si>
    <t>CFGHJRT Frtyu</t>
  </si>
  <si>
    <t>CFGHJRT</t>
  </si>
  <si>
    <t>Frtyu</t>
  </si>
  <si>
    <t>Prochain code, manque la présence des zéro (a voir)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</si>
</sst>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/>
    </xf>
    <xf numFmtId="22" fontId="0" fillId="0" borderId="0" xfId="0" applyNumberFormat="1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left" vertical="center"/>
    </xf>
    <xf numFmtId="22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4</xdr:row>
      <xdr:rowOff>142875</xdr:rowOff>
    </xdr:from>
    <xdr:to>
      <xdr:col>8</xdr:col>
      <xdr:colOff>238125</xdr:colOff>
      <xdr:row>8</xdr:row>
      <xdr:rowOff>47625</xdr:rowOff>
    </xdr:to>
    <xdr:sp macro="" textlink="">
      <xdr:nvSpPr>
        <xdr:cNvPr id="3" name="Cadre 2"/>
        <xdr:cNvSpPr/>
      </xdr:nvSpPr>
      <xdr:spPr>
        <a:xfrm>
          <a:off x="1428750" y="904875"/>
          <a:ext cx="4905375" cy="666750"/>
        </a:xfrm>
        <a:prstGeom prst="frame">
          <a:avLst>
            <a:gd name="adj1" fmla="val 45715"/>
          </a:avLst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76200</xdr:colOff>
      <xdr:row>5</xdr:row>
      <xdr:rowOff>104775</xdr:rowOff>
    </xdr:from>
    <xdr:to>
      <xdr:col>4</xdr:col>
      <xdr:colOff>172200</xdr:colOff>
      <xdr:row>7</xdr:row>
      <xdr:rowOff>83775</xdr:rowOff>
    </xdr:to>
    <xdr:sp macro="[0]!OuvertureAjout" textlink="">
      <xdr:nvSpPr>
        <xdr:cNvPr id="2" name="Chevron 1"/>
        <xdr:cNvSpPr/>
      </xdr:nvSpPr>
      <xdr:spPr>
        <a:xfrm>
          <a:off x="1600200" y="1057275"/>
          <a:ext cx="1620000" cy="360000"/>
        </a:xfrm>
        <a:prstGeom prst="chevron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  <a:latin typeface="Colonna MT" panose="04020805060202030203" pitchFamily="82" charset="0"/>
            </a:rPr>
            <a:t>AJOUTER</a:t>
          </a:r>
        </a:p>
      </xdr:txBody>
    </xdr:sp>
    <xdr:clientData/>
  </xdr:twoCellAnchor>
  <xdr:twoCellAnchor>
    <xdr:from>
      <xdr:col>4</xdr:col>
      <xdr:colOff>28575</xdr:colOff>
      <xdr:row>5</xdr:row>
      <xdr:rowOff>114300</xdr:rowOff>
    </xdr:from>
    <xdr:to>
      <xdr:col>6</xdr:col>
      <xdr:colOff>124575</xdr:colOff>
      <xdr:row>7</xdr:row>
      <xdr:rowOff>93300</xdr:rowOff>
    </xdr:to>
    <xdr:sp macro="[0]!OuvertureModifier" textlink="">
      <xdr:nvSpPr>
        <xdr:cNvPr id="4" name="Chevron 3"/>
        <xdr:cNvSpPr/>
      </xdr:nvSpPr>
      <xdr:spPr>
        <a:xfrm>
          <a:off x="3076575" y="1066800"/>
          <a:ext cx="1620000" cy="360000"/>
        </a:xfrm>
        <a:prstGeom prst="chevron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  <a:latin typeface="Colonna MT" panose="04020805060202030203" pitchFamily="82" charset="0"/>
            </a:rPr>
            <a:t>MODIFIER</a:t>
          </a:r>
        </a:p>
      </xdr:txBody>
    </xdr:sp>
    <xdr:clientData/>
  </xdr:twoCellAnchor>
  <xdr:twoCellAnchor>
    <xdr:from>
      <xdr:col>5</xdr:col>
      <xdr:colOff>742950</xdr:colOff>
      <xdr:row>5</xdr:row>
      <xdr:rowOff>114300</xdr:rowOff>
    </xdr:from>
    <xdr:to>
      <xdr:col>8</xdr:col>
      <xdr:colOff>76950</xdr:colOff>
      <xdr:row>7</xdr:row>
      <xdr:rowOff>93300</xdr:rowOff>
    </xdr:to>
    <xdr:sp macro="[0]!OuvertureSupprimer" textlink="">
      <xdr:nvSpPr>
        <xdr:cNvPr id="6" name="Chevron 5"/>
        <xdr:cNvSpPr/>
      </xdr:nvSpPr>
      <xdr:spPr>
        <a:xfrm>
          <a:off x="4552950" y="1066800"/>
          <a:ext cx="1620000" cy="360000"/>
        </a:xfrm>
        <a:prstGeom prst="chevron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  <a:latin typeface="Colonna MT" panose="04020805060202030203" pitchFamily="82" charset="0"/>
            </a:rPr>
            <a:t>SUPPRIMER</a:t>
          </a:r>
        </a:p>
      </xdr:txBody>
    </xdr:sp>
    <xdr:clientData/>
  </xdr:twoCellAnchor>
  <xdr:twoCellAnchor>
    <xdr:from>
      <xdr:col>1</xdr:col>
      <xdr:colOff>552450</xdr:colOff>
      <xdr:row>3</xdr:row>
      <xdr:rowOff>1</xdr:rowOff>
    </xdr:from>
    <xdr:to>
      <xdr:col>8</xdr:col>
      <xdr:colOff>352425</xdr:colOff>
      <xdr:row>8</xdr:row>
      <xdr:rowOff>161925</xdr:rowOff>
    </xdr:to>
    <xdr:sp macro="" textlink="">
      <xdr:nvSpPr>
        <xdr:cNvPr id="5" name="Cadre 4"/>
        <xdr:cNvSpPr/>
      </xdr:nvSpPr>
      <xdr:spPr>
        <a:xfrm>
          <a:off x="1314450" y="571501"/>
          <a:ext cx="5133975" cy="1114424"/>
        </a:xfrm>
        <a:prstGeom prst="frame">
          <a:avLst>
            <a:gd name="adj1" fmla="val 625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PERSONNEL DE L'ASSOCIATION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1</xdr:row>
      <xdr:rowOff>95251</xdr:rowOff>
    </xdr:from>
    <xdr:to>
      <xdr:col>2</xdr:col>
      <xdr:colOff>371475</xdr:colOff>
      <xdr:row>3</xdr:row>
      <xdr:rowOff>161925</xdr:rowOff>
    </xdr:to>
    <xdr:cxnSp macro="">
      <xdr:nvCxnSpPr>
        <xdr:cNvPr id="3" name="Connecteur droit avec flèche 2"/>
        <xdr:cNvCxnSpPr/>
      </xdr:nvCxnSpPr>
      <xdr:spPr>
        <a:xfrm flipV="1">
          <a:off x="1895475" y="285751"/>
          <a:ext cx="0" cy="447674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3:I10"/>
  <sheetViews>
    <sheetView tabSelected="1" workbookViewId="0">
      <selection activeCell="C38" sqref="C38"/>
    </sheetView>
  </sheetViews>
  <sheetFormatPr baseColWidth="10" defaultRowHeight="15"/>
  <sheetData>
    <row r="3" spans="2:9">
      <c r="B3" s="11"/>
      <c r="C3" s="11"/>
      <c r="D3" s="11"/>
      <c r="E3" s="11"/>
      <c r="F3" s="11"/>
      <c r="G3" s="11"/>
      <c r="H3" s="11"/>
      <c r="I3" s="11"/>
    </row>
    <row r="4" spans="2:9">
      <c r="B4" s="11"/>
      <c r="C4" s="11"/>
      <c r="D4" s="11"/>
      <c r="E4" s="11"/>
      <c r="F4" s="11"/>
      <c r="G4" s="11"/>
      <c r="H4" s="11"/>
      <c r="I4" s="11"/>
    </row>
    <row r="5" spans="2:9">
      <c r="B5" s="11"/>
      <c r="C5" s="11"/>
      <c r="D5" s="11"/>
      <c r="E5" s="11"/>
      <c r="F5" s="11"/>
      <c r="G5" s="11"/>
      <c r="H5" s="11"/>
      <c r="I5" s="11"/>
    </row>
    <row r="6" spans="2:9">
      <c r="B6" s="11"/>
      <c r="C6" s="11"/>
      <c r="D6" s="11"/>
      <c r="E6" s="11"/>
      <c r="F6" s="11"/>
      <c r="G6" s="11"/>
      <c r="H6" s="11"/>
      <c r="I6" s="11"/>
    </row>
    <row r="7" spans="2:9">
      <c r="B7" s="11"/>
      <c r="C7" s="11"/>
      <c r="D7" s="11"/>
      <c r="E7" s="11"/>
      <c r="F7" s="11"/>
      <c r="G7" s="11"/>
      <c r="H7" s="11"/>
      <c r="I7" s="11"/>
    </row>
    <row r="8" spans="2:9">
      <c r="B8" s="11"/>
      <c r="C8" s="11"/>
      <c r="D8" s="11"/>
      <c r="E8" s="11"/>
      <c r="F8" s="11"/>
      <c r="G8" s="11"/>
      <c r="H8" s="11"/>
      <c r="I8" s="11"/>
    </row>
    <row r="9" spans="2:9">
      <c r="B9" s="11"/>
      <c r="C9" s="11"/>
      <c r="D9" s="11"/>
      <c r="E9" s="11"/>
      <c r="F9" s="11"/>
      <c r="G9" s="11"/>
      <c r="H9" s="11"/>
      <c r="I9" s="11"/>
    </row>
    <row r="10" spans="2:9">
      <c r="B10" s="11"/>
      <c r="C10" s="11"/>
      <c r="D10" s="11"/>
      <c r="E10" s="11"/>
      <c r="F10" s="11"/>
      <c r="G10" s="11"/>
      <c r="H10" s="11"/>
      <c r="I10" s="1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32"/>
  <sheetViews>
    <sheetView workbookViewId="0">
      <selection activeCell="A2" sqref="A2"/>
    </sheetView>
  </sheetViews>
  <sheetFormatPr baseColWidth="10" defaultRowHeight="15"/>
  <cols>
    <col min="1" max="1" width="12.7109375" style="3" customWidth="1"/>
    <col min="2" max="3" width="30.7109375" customWidth="1"/>
    <col min="4" max="6" width="20.7109375" customWidth="1"/>
  </cols>
  <sheetData>
    <row r="1" spans="1:6" ht="30" customHeight="1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>
      <c r="A2" s="3" t="s">
        <v>12</v>
      </c>
      <c r="B2" t="s">
        <v>62</v>
      </c>
      <c r="C2" t="s">
        <v>55</v>
      </c>
      <c r="D2" t="s">
        <v>60</v>
      </c>
      <c r="E2" t="s">
        <v>47</v>
      </c>
      <c r="F2" t="s">
        <v>88</v>
      </c>
    </row>
    <row r="3" spans="1:6">
      <c r="A3" s="3" t="s">
        <v>84</v>
      </c>
      <c r="B3" t="s">
        <v>65</v>
      </c>
      <c r="C3" t="s">
        <v>85</v>
      </c>
      <c r="D3" t="s">
        <v>86</v>
      </c>
      <c r="E3" t="s">
        <v>87</v>
      </c>
      <c r="F3" t="s">
        <v>88</v>
      </c>
    </row>
    <row r="4" spans="1:6">
      <c r="A4" s="3" t="s">
        <v>10</v>
      </c>
      <c r="B4" t="s">
        <v>65</v>
      </c>
      <c r="C4" t="s">
        <v>80</v>
      </c>
      <c r="D4" t="s">
        <v>78</v>
      </c>
      <c r="E4" t="s">
        <v>79</v>
      </c>
      <c r="F4" t="s">
        <v>88</v>
      </c>
    </row>
    <row r="5" spans="1:6">
      <c r="A5" s="3" t="s">
        <v>140</v>
      </c>
      <c r="B5" t="s">
        <v>65</v>
      </c>
      <c r="C5" t="s">
        <v>141</v>
      </c>
      <c r="D5" t="s">
        <v>142</v>
      </c>
      <c r="E5" t="s">
        <v>143</v>
      </c>
      <c r="F5" t="s">
        <v>61</v>
      </c>
    </row>
    <row r="6" spans="1:6">
      <c r="A6" s="3" t="s">
        <v>7</v>
      </c>
      <c r="B6" t="s">
        <v>63</v>
      </c>
      <c r="C6" t="s">
        <v>69</v>
      </c>
      <c r="D6" t="s">
        <v>71</v>
      </c>
      <c r="E6" t="s">
        <v>70</v>
      </c>
      <c r="F6" t="s">
        <v>88</v>
      </c>
    </row>
    <row r="7" spans="1:6">
      <c r="A7" s="3" t="s">
        <v>6</v>
      </c>
      <c r="B7" t="s">
        <v>63</v>
      </c>
      <c r="C7" t="s">
        <v>68</v>
      </c>
      <c r="D7" t="s">
        <v>66</v>
      </c>
      <c r="E7" t="s">
        <v>67</v>
      </c>
      <c r="F7" t="s">
        <v>34</v>
      </c>
    </row>
    <row r="8" spans="1:6">
      <c r="A8" s="3" t="s">
        <v>22</v>
      </c>
      <c r="B8" t="s">
        <v>63</v>
      </c>
      <c r="C8" t="s">
        <v>54</v>
      </c>
      <c r="D8" t="s">
        <v>59</v>
      </c>
      <c r="E8" t="s">
        <v>23</v>
      </c>
      <c r="F8" t="s">
        <v>88</v>
      </c>
    </row>
    <row r="9" spans="1:6">
      <c r="A9" s="3" t="s">
        <v>21</v>
      </c>
      <c r="B9" t="s">
        <v>63</v>
      </c>
      <c r="C9" t="s">
        <v>53</v>
      </c>
      <c r="D9" t="s">
        <v>57</v>
      </c>
      <c r="E9" t="s">
        <v>58</v>
      </c>
      <c r="F9" t="s">
        <v>88</v>
      </c>
    </row>
    <row r="10" spans="1:6">
      <c r="A10" s="3" t="s">
        <v>186</v>
      </c>
      <c r="B10" t="s">
        <v>118</v>
      </c>
      <c r="C10" t="s">
        <v>187</v>
      </c>
      <c r="D10" t="s">
        <v>188</v>
      </c>
      <c r="E10" t="s">
        <v>189</v>
      </c>
      <c r="F10" t="s">
        <v>88</v>
      </c>
    </row>
    <row r="11" spans="1:6">
      <c r="A11" s="3" t="s">
        <v>162</v>
      </c>
      <c r="B11" t="s">
        <v>118</v>
      </c>
      <c r="C11" t="s">
        <v>163</v>
      </c>
      <c r="D11" t="s">
        <v>164</v>
      </c>
      <c r="E11" t="s">
        <v>165</v>
      </c>
      <c r="F11" t="s">
        <v>88</v>
      </c>
    </row>
    <row r="12" spans="1:6">
      <c r="A12" s="3" t="s">
        <v>166</v>
      </c>
      <c r="B12" t="s">
        <v>118</v>
      </c>
      <c r="C12" t="s">
        <v>167</v>
      </c>
      <c r="D12" t="s">
        <v>168</v>
      </c>
      <c r="E12" t="s">
        <v>169</v>
      </c>
      <c r="F12" t="s">
        <v>88</v>
      </c>
    </row>
    <row r="13" spans="1:6">
      <c r="A13" s="3" t="s">
        <v>190</v>
      </c>
      <c r="B13" t="s">
        <v>118</v>
      </c>
      <c r="C13" t="s">
        <v>191</v>
      </c>
      <c r="D13" t="s">
        <v>192</v>
      </c>
      <c r="E13" t="s">
        <v>193</v>
      </c>
      <c r="F13" t="s">
        <v>88</v>
      </c>
    </row>
    <row r="14" spans="1:6">
      <c r="A14" s="3" t="s">
        <v>170</v>
      </c>
      <c r="B14" t="s">
        <v>118</v>
      </c>
      <c r="C14" t="s">
        <v>171</v>
      </c>
      <c r="D14" t="s">
        <v>172</v>
      </c>
      <c r="E14" t="s">
        <v>173</v>
      </c>
      <c r="F14" t="s">
        <v>88</v>
      </c>
    </row>
    <row r="15" spans="1:6">
      <c r="A15" s="3" t="s">
        <v>178</v>
      </c>
      <c r="B15" t="s">
        <v>118</v>
      </c>
      <c r="C15" t="s">
        <v>179</v>
      </c>
      <c r="D15" t="s">
        <v>180</v>
      </c>
      <c r="E15" t="s">
        <v>181</v>
      </c>
      <c r="F15" t="s">
        <v>88</v>
      </c>
    </row>
    <row r="16" spans="1:6">
      <c r="A16" s="3" t="s">
        <v>154</v>
      </c>
      <c r="B16" t="s">
        <v>118</v>
      </c>
      <c r="C16" t="s">
        <v>155</v>
      </c>
      <c r="D16" t="s">
        <v>156</v>
      </c>
      <c r="E16" t="s">
        <v>157</v>
      </c>
      <c r="F16" t="s">
        <v>88</v>
      </c>
    </row>
    <row r="17" spans="1:6">
      <c r="A17" s="3" t="s">
        <v>158</v>
      </c>
      <c r="B17" t="s">
        <v>118</v>
      </c>
      <c r="C17" t="s">
        <v>159</v>
      </c>
      <c r="D17" t="s">
        <v>160</v>
      </c>
      <c r="E17" t="s">
        <v>161</v>
      </c>
      <c r="F17" t="s">
        <v>88</v>
      </c>
    </row>
    <row r="18" spans="1:6">
      <c r="A18" s="3" t="s">
        <v>182</v>
      </c>
      <c r="B18" t="s">
        <v>118</v>
      </c>
      <c r="C18" t="s">
        <v>183</v>
      </c>
      <c r="D18" t="s">
        <v>184</v>
      </c>
      <c r="E18" t="s">
        <v>185</v>
      </c>
      <c r="F18" t="s">
        <v>61</v>
      </c>
    </row>
    <row r="19" spans="1:6">
      <c r="A19" s="3" t="s">
        <v>150</v>
      </c>
      <c r="B19" t="s">
        <v>118</v>
      </c>
      <c r="C19" t="s">
        <v>151</v>
      </c>
      <c r="D19" t="s">
        <v>152</v>
      </c>
      <c r="E19" t="s">
        <v>153</v>
      </c>
      <c r="F19" t="s">
        <v>88</v>
      </c>
    </row>
    <row r="20" spans="1:6">
      <c r="A20" s="3" t="s">
        <v>174</v>
      </c>
      <c r="B20" t="s">
        <v>118</v>
      </c>
      <c r="C20" t="s">
        <v>175</v>
      </c>
      <c r="D20" t="s">
        <v>176</v>
      </c>
      <c r="E20" t="s">
        <v>177</v>
      </c>
      <c r="F20" t="s">
        <v>61</v>
      </c>
    </row>
    <row r="21" spans="1:6">
      <c r="A21" s="3" t="s">
        <v>119</v>
      </c>
      <c r="B21" t="s">
        <v>118</v>
      </c>
      <c r="C21" t="s">
        <v>120</v>
      </c>
      <c r="D21" t="s">
        <v>121</v>
      </c>
      <c r="E21" t="s">
        <v>122</v>
      </c>
      <c r="F21" t="s">
        <v>61</v>
      </c>
    </row>
    <row r="22" spans="1:6">
      <c r="A22" s="3" t="s">
        <v>145</v>
      </c>
      <c r="B22" t="s">
        <v>144</v>
      </c>
      <c r="C22" t="s">
        <v>146</v>
      </c>
      <c r="D22" t="s">
        <v>147</v>
      </c>
      <c r="E22" t="s">
        <v>148</v>
      </c>
      <c r="F22" t="s">
        <v>149</v>
      </c>
    </row>
    <row r="23" spans="1:6">
      <c r="A23" s="3" t="s">
        <v>124</v>
      </c>
      <c r="B23" t="s">
        <v>123</v>
      </c>
      <c r="C23" t="s">
        <v>125</v>
      </c>
      <c r="D23" t="s">
        <v>126</v>
      </c>
      <c r="E23" t="s">
        <v>127</v>
      </c>
      <c r="F23" t="s">
        <v>88</v>
      </c>
    </row>
    <row r="24" spans="1:6">
      <c r="A24" s="3" t="s">
        <v>128</v>
      </c>
      <c r="B24" t="s">
        <v>117</v>
      </c>
      <c r="C24" t="s">
        <v>129</v>
      </c>
      <c r="D24" t="s">
        <v>130</v>
      </c>
      <c r="E24" t="s">
        <v>131</v>
      </c>
      <c r="F24" t="s">
        <v>29</v>
      </c>
    </row>
    <row r="25" spans="1:6">
      <c r="A25" s="3" t="s">
        <v>48</v>
      </c>
      <c r="B25" t="s">
        <v>24</v>
      </c>
      <c r="C25" t="s">
        <v>49</v>
      </c>
      <c r="D25" t="s">
        <v>50</v>
      </c>
      <c r="E25" t="s">
        <v>51</v>
      </c>
      <c r="F25" t="s">
        <v>39</v>
      </c>
    </row>
    <row r="26" spans="1:6">
      <c r="A26" s="3" t="s">
        <v>25</v>
      </c>
      <c r="B26" t="s">
        <v>24</v>
      </c>
      <c r="C26" t="s">
        <v>26</v>
      </c>
      <c r="D26" t="s">
        <v>27</v>
      </c>
      <c r="E26" t="s">
        <v>28</v>
      </c>
      <c r="F26" t="s">
        <v>29</v>
      </c>
    </row>
    <row r="27" spans="1:6">
      <c r="A27" s="3" t="s">
        <v>30</v>
      </c>
      <c r="B27" t="s">
        <v>24</v>
      </c>
      <c r="C27" t="s">
        <v>31</v>
      </c>
      <c r="D27" t="s">
        <v>32</v>
      </c>
      <c r="E27" t="s">
        <v>33</v>
      </c>
      <c r="F27" t="s">
        <v>34</v>
      </c>
    </row>
    <row r="28" spans="1:6">
      <c r="A28" s="3" t="s">
        <v>132</v>
      </c>
      <c r="B28" t="s">
        <v>16</v>
      </c>
      <c r="C28" t="s">
        <v>133</v>
      </c>
      <c r="D28" t="s">
        <v>134</v>
      </c>
      <c r="E28" t="s">
        <v>135</v>
      </c>
      <c r="F28" t="s">
        <v>88</v>
      </c>
    </row>
    <row r="29" spans="1:6">
      <c r="A29" s="3" t="s">
        <v>17</v>
      </c>
      <c r="B29" t="s">
        <v>16</v>
      </c>
      <c r="C29" t="s">
        <v>18</v>
      </c>
      <c r="D29" t="s">
        <v>19</v>
      </c>
      <c r="E29" t="s">
        <v>20</v>
      </c>
      <c r="F29" t="s">
        <v>61</v>
      </c>
    </row>
    <row r="30" spans="1:6">
      <c r="A30" s="3" t="s">
        <v>15</v>
      </c>
      <c r="B30" t="s">
        <v>64</v>
      </c>
      <c r="C30" t="s">
        <v>56</v>
      </c>
      <c r="D30" t="s">
        <v>13</v>
      </c>
      <c r="E30" t="s">
        <v>14</v>
      </c>
      <c r="F30" t="s">
        <v>61</v>
      </c>
    </row>
    <row r="31" spans="1:6">
      <c r="A31" s="3" t="s">
        <v>9</v>
      </c>
      <c r="B31" t="s">
        <v>64</v>
      </c>
      <c r="C31" t="s">
        <v>81</v>
      </c>
      <c r="D31" t="s">
        <v>82</v>
      </c>
      <c r="E31" t="s">
        <v>83</v>
      </c>
      <c r="F31" t="s">
        <v>61</v>
      </c>
    </row>
    <row r="32" spans="1:6">
      <c r="A32" s="3" t="s">
        <v>8</v>
      </c>
      <c r="B32" t="s">
        <v>64</v>
      </c>
      <c r="C32" t="s">
        <v>77</v>
      </c>
      <c r="D32" t="s">
        <v>75</v>
      </c>
      <c r="E32" t="s">
        <v>76</v>
      </c>
      <c r="F32" t="s">
        <v>88</v>
      </c>
    </row>
  </sheetData>
  <sortState ref="A2:F32">
    <sortCondition ref="B2"/>
    <sortCondition ref="D2"/>
    <sortCondition ref="E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7"/>
  <sheetViews>
    <sheetView workbookViewId="0">
      <selection activeCell="B30" sqref="B30"/>
    </sheetView>
  </sheetViews>
  <sheetFormatPr baseColWidth="10" defaultRowHeight="15"/>
  <cols>
    <col min="1" max="1" width="12.7109375" style="3" customWidth="1"/>
    <col min="2" max="3" width="30.7109375" customWidth="1"/>
    <col min="4" max="6" width="20.7109375" customWidth="1"/>
    <col min="7" max="7" width="15.7109375" style="6" bestFit="1" customWidth="1"/>
  </cols>
  <sheetData>
    <row r="1" spans="1:7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52</v>
      </c>
    </row>
    <row r="2" spans="1:7">
      <c r="A2" s="3" t="s">
        <v>40</v>
      </c>
      <c r="B2" t="s">
        <v>24</v>
      </c>
      <c r="C2" t="s">
        <v>41</v>
      </c>
      <c r="D2" t="s">
        <v>42</v>
      </c>
      <c r="E2" t="s">
        <v>43</v>
      </c>
      <c r="F2" t="s">
        <v>39</v>
      </c>
      <c r="G2" s="4">
        <v>42556.465937499997</v>
      </c>
    </row>
    <row r="3" spans="1:7">
      <c r="A3" s="3" t="s">
        <v>11</v>
      </c>
      <c r="B3" t="s">
        <v>63</v>
      </c>
      <c r="C3" t="s">
        <v>72</v>
      </c>
      <c r="D3" t="s">
        <v>73</v>
      </c>
      <c r="E3" t="s">
        <v>74</v>
      </c>
      <c r="F3" t="s">
        <v>88</v>
      </c>
      <c r="G3" s="5">
        <v>42556.474166666667</v>
      </c>
    </row>
    <row r="4" spans="1:7">
      <c r="A4" s="3" t="s">
        <v>35</v>
      </c>
      <c r="B4" t="s">
        <v>24</v>
      </c>
      <c r="C4" t="s">
        <v>36</v>
      </c>
      <c r="D4" t="s">
        <v>37</v>
      </c>
      <c r="E4" t="s">
        <v>38</v>
      </c>
      <c r="F4" t="s">
        <v>39</v>
      </c>
      <c r="G4" s="2">
        <v>42556.475011574075</v>
      </c>
    </row>
    <row r="5" spans="1:7">
      <c r="A5" s="3" t="s">
        <v>44</v>
      </c>
      <c r="B5" t="s">
        <v>24</v>
      </c>
      <c r="C5" t="s">
        <v>45</v>
      </c>
      <c r="D5" t="s">
        <v>46</v>
      </c>
      <c r="E5" t="s">
        <v>47</v>
      </c>
      <c r="F5" t="s">
        <v>39</v>
      </c>
      <c r="G5" s="2">
        <v>42557.753981481481</v>
      </c>
    </row>
    <row r="6" spans="1:7">
      <c r="A6" s="3" t="s">
        <v>136</v>
      </c>
      <c r="B6" t="s">
        <v>118</v>
      </c>
      <c r="C6" t="s">
        <v>137</v>
      </c>
      <c r="D6" t="s">
        <v>138</v>
      </c>
      <c r="E6" t="s">
        <v>139</v>
      </c>
      <c r="F6" t="s">
        <v>88</v>
      </c>
      <c r="G6" s="2">
        <v>42557.7575</v>
      </c>
    </row>
    <row r="7" spans="1:7">
      <c r="A7" s="3" t="s">
        <v>92</v>
      </c>
      <c r="B7" t="s">
        <v>62</v>
      </c>
      <c r="C7" t="s">
        <v>89</v>
      </c>
      <c r="D7" t="s">
        <v>90</v>
      </c>
      <c r="E7" t="s">
        <v>91</v>
      </c>
      <c r="F7" t="s">
        <v>88</v>
      </c>
      <c r="G7" s="2">
        <v>42558.402673611112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U9ONQ9HIFHSKNUQ"/>
  <dimension ref="A1:C5"/>
  <sheetViews>
    <sheetView workbookViewId="0">
      <selection activeCell="F11" sqref="F11"/>
    </sheetView>
  </sheetViews>
  <sheetFormatPr baseColWidth="10" defaultRowHeight="15"/>
  <sheetData>
    <row r="1" spans="1:3">
      <c r="A1">
        <v>60</v>
      </c>
      <c r="C1" t="str">
        <f>"GIP."&amp;A1+1</f>
        <v>GIP.61</v>
      </c>
    </row>
    <row r="5" spans="1:3">
      <c r="C5" t="s">
        <v>194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Q3"/>
  <sheetViews>
    <sheetView workbookViewId="0">
      <selection activeCell="C10" sqref="C10"/>
    </sheetView>
  </sheetViews>
  <sheetFormatPr baseColWidth="10" defaultRowHeight="15"/>
  <cols>
    <col min="1" max="1" width="10.7109375" customWidth="1"/>
    <col min="2" max="2" width="22.28515625" bestFit="1" customWidth="1"/>
    <col min="3" max="4" width="20.7109375" customWidth="1"/>
    <col min="5" max="5" width="16.140625" bestFit="1" customWidth="1"/>
    <col min="8" max="8" width="15.85546875" bestFit="1" customWidth="1"/>
    <col min="9" max="9" width="19.42578125" bestFit="1" customWidth="1"/>
    <col min="10" max="10" width="25.42578125" bestFit="1" customWidth="1"/>
    <col min="11" max="11" width="19.7109375" bestFit="1" customWidth="1"/>
    <col min="13" max="13" width="17.140625" bestFit="1" customWidth="1"/>
    <col min="14" max="14" width="26.42578125" bestFit="1" customWidth="1"/>
    <col min="15" max="15" width="26.5703125" bestFit="1" customWidth="1"/>
    <col min="16" max="16" width="27" bestFit="1" customWidth="1"/>
    <col min="17" max="17" width="26.7109375" bestFit="1" customWidth="1"/>
  </cols>
  <sheetData>
    <row r="1" spans="1:17" ht="18.75">
      <c r="A1" s="7" t="s">
        <v>93</v>
      </c>
    </row>
    <row r="3" spans="1:17" ht="31.5">
      <c r="A3" s="8" t="s">
        <v>116</v>
      </c>
      <c r="B3" s="8" t="s">
        <v>94</v>
      </c>
      <c r="C3" s="8" t="s">
        <v>95</v>
      </c>
      <c r="D3" s="8" t="s">
        <v>96</v>
      </c>
      <c r="E3" s="8" t="s">
        <v>97</v>
      </c>
      <c r="F3" s="8" t="s">
        <v>98</v>
      </c>
      <c r="G3" s="8" t="s">
        <v>99</v>
      </c>
      <c r="H3" s="8" t="s">
        <v>100</v>
      </c>
      <c r="I3" s="8" t="s">
        <v>101</v>
      </c>
      <c r="J3" s="8" t="s">
        <v>102</v>
      </c>
      <c r="K3" s="8" t="s">
        <v>103</v>
      </c>
      <c r="L3" s="8" t="s">
        <v>104</v>
      </c>
      <c r="M3" s="8" t="s">
        <v>105</v>
      </c>
      <c r="N3" s="8" t="s">
        <v>106</v>
      </c>
      <c r="O3" s="8" t="s">
        <v>107</v>
      </c>
      <c r="P3" s="8" t="s">
        <v>108</v>
      </c>
      <c r="Q3" s="8" t="s">
        <v>109</v>
      </c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H3"/>
  <sheetViews>
    <sheetView workbookViewId="0">
      <selection activeCell="C10" sqref="C10"/>
    </sheetView>
  </sheetViews>
  <sheetFormatPr baseColWidth="10" defaultRowHeight="15"/>
  <cols>
    <col min="2" max="3" width="20.7109375" customWidth="1"/>
    <col min="4" max="4" width="12.7109375" customWidth="1"/>
    <col min="5" max="5" width="35.7109375" customWidth="1"/>
    <col min="6" max="6" width="45.7109375" customWidth="1"/>
    <col min="7" max="7" width="30.7109375" customWidth="1"/>
    <col min="8" max="8" width="25.7109375" customWidth="1"/>
  </cols>
  <sheetData>
    <row r="1" spans="1:8" ht="18.75">
      <c r="A1" s="7" t="s">
        <v>110</v>
      </c>
    </row>
    <row r="2" spans="1:8" ht="18.75">
      <c r="A2" s="7"/>
    </row>
    <row r="3" spans="1:8" ht="30">
      <c r="A3" s="9" t="s">
        <v>116</v>
      </c>
      <c r="B3" s="9" t="s">
        <v>95</v>
      </c>
      <c r="C3" s="9" t="s">
        <v>96</v>
      </c>
      <c r="D3" s="9" t="s">
        <v>111</v>
      </c>
      <c r="E3" s="10" t="s">
        <v>112</v>
      </c>
      <c r="F3" s="9" t="s">
        <v>113</v>
      </c>
      <c r="G3" s="9" t="s">
        <v>114</v>
      </c>
      <c r="H3" s="9" t="s">
        <v>115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de bord</vt:lpstr>
      <vt:lpstr>BDDAgent</vt:lpstr>
      <vt:lpstr>RecupAgent</vt:lpstr>
      <vt:lpstr>FU90-NQ9H-IFHS-KNUQ</vt:lpstr>
      <vt:lpstr>Fiche Vie Materiel</vt:lpstr>
      <vt:lpstr>Tableau suivi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Min</cp:lastModifiedBy>
  <dcterms:created xsi:type="dcterms:W3CDTF">2016-07-02T17:05:48Z</dcterms:created>
  <dcterms:modified xsi:type="dcterms:W3CDTF">2016-07-07T07:54:16Z</dcterms:modified>
</cp:coreProperties>
</file>