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8515" windowHeight="13095"/>
  </bookViews>
  <sheets>
    <sheet name="Synt" sheetId="1" r:id="rId1"/>
  </sheets>
  <calcPr calcId="125725" iterateDelta="6.4766571447683168E-319"/>
</workbook>
</file>

<file path=xl/calcChain.xml><?xml version="1.0" encoding="utf-8"?>
<calcChain xmlns="http://schemas.openxmlformats.org/spreadsheetml/2006/main">
  <c r="O45" i="1"/>
  <c r="P45"/>
  <c r="Q45"/>
  <c r="R45"/>
  <c r="E63"/>
  <c r="E62"/>
  <c r="E61"/>
  <c r="E60"/>
  <c r="E59"/>
  <c r="E58"/>
  <c r="E57"/>
  <c r="E56"/>
  <c r="E55"/>
  <c r="E54"/>
  <c r="E53"/>
  <c r="E52"/>
  <c r="E51"/>
  <c r="E50"/>
  <c r="E49"/>
  <c r="F63"/>
  <c r="F62"/>
  <c r="F61"/>
  <c r="F60"/>
  <c r="N45"/>
  <c r="F59" s="1"/>
  <c r="G59" s="1"/>
  <c r="M45"/>
  <c r="F58" s="1"/>
  <c r="L45"/>
  <c r="F57" s="1"/>
  <c r="G57" s="1"/>
  <c r="K45"/>
  <c r="F56" s="1"/>
  <c r="J45"/>
  <c r="F55" s="1"/>
  <c r="I45"/>
  <c r="F54" s="1"/>
  <c r="H45"/>
  <c r="F53" s="1"/>
  <c r="G53" s="1"/>
  <c r="G45"/>
  <c r="F52" s="1"/>
  <c r="F45"/>
  <c r="F51" s="1"/>
  <c r="G51" s="1"/>
  <c r="E45"/>
  <c r="F50" s="1"/>
  <c r="D45"/>
  <c r="F49" s="1"/>
  <c r="G49" s="1"/>
  <c r="G50" l="1"/>
  <c r="G52"/>
  <c r="G54"/>
  <c r="G56"/>
  <c r="G58"/>
  <c r="G62"/>
  <c r="G60"/>
  <c r="G61"/>
  <c r="G55"/>
  <c r="G63"/>
  <c r="H56" l="1"/>
  <c r="H61"/>
  <c r="H62"/>
  <c r="H57"/>
  <c r="H52"/>
  <c r="H53"/>
  <c r="H58"/>
  <c r="H50"/>
  <c r="H60"/>
  <c r="H59"/>
  <c r="H54"/>
  <c r="H51"/>
  <c r="H55"/>
  <c r="H49"/>
  <c r="H63"/>
</calcChain>
</file>

<file path=xl/sharedStrings.xml><?xml version="1.0" encoding="utf-8"?>
<sst xmlns="http://schemas.openxmlformats.org/spreadsheetml/2006/main" count="112" uniqueCount="7">
  <si>
    <t xml:space="preserve">Objet du marché </t>
  </si>
  <si>
    <t>Blabla</t>
  </si>
  <si>
    <t>Calcul n°1</t>
  </si>
  <si>
    <t>Calcul n°2</t>
  </si>
  <si>
    <t>Calcul n°3</t>
  </si>
  <si>
    <t>Calcul n°4</t>
  </si>
  <si>
    <t>Calcul n°5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</si>
</sst>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3" fillId="0" borderId="3" xfId="0" applyFont="1" applyBorder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164" fontId="3" fillId="0" borderId="6" xfId="0" applyNumberFormat="1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3" fillId="2" borderId="13" xfId="0" applyFont="1" applyFill="1" applyBorder="1"/>
    <xf numFmtId="0" fontId="3" fillId="2" borderId="3" xfId="0" applyFont="1" applyFill="1" applyBorder="1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wrapText="1"/>
    </xf>
    <xf numFmtId="0" fontId="0" fillId="0" borderId="3" xfId="0" applyBorder="1"/>
    <xf numFmtId="0" fontId="3" fillId="2" borderId="15" xfId="0" applyFont="1" applyFill="1" applyBorder="1" applyAlignment="1">
      <alignment horizontal="center"/>
    </xf>
    <xf numFmtId="0" fontId="0" fillId="0" borderId="6" xfId="0" applyBorder="1"/>
    <xf numFmtId="0" fontId="3" fillId="2" borderId="16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5" fillId="0" borderId="1" xfId="0" applyFont="1" applyBorder="1" applyAlignment="1">
      <alignment horizontal="left" vertical="center" wrapText="1"/>
    </xf>
    <xf numFmtId="0" fontId="6" fillId="2" borderId="13" xfId="0" applyFont="1" applyFill="1" applyBorder="1"/>
    <xf numFmtId="0" fontId="6" fillId="2" borderId="3" xfId="0" applyFont="1" applyFill="1" applyBorder="1" applyAlignment="1">
      <alignment horizontal="center"/>
    </xf>
    <xf numFmtId="0" fontId="5" fillId="0" borderId="14" xfId="0" applyFont="1" applyBorder="1"/>
    <xf numFmtId="0" fontId="5" fillId="0" borderId="0" xfId="0" applyFont="1" applyBorder="1"/>
    <xf numFmtId="0" fontId="5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0" borderId="3" xfId="0" applyFont="1" applyBorder="1"/>
    <xf numFmtId="0" fontId="5" fillId="0" borderId="3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/>
    </xf>
  </cellXfs>
  <cellStyles count="2">
    <cellStyle name="Normal" xfId="0" builtinId="0"/>
    <cellStyle name="Normal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R63"/>
  <sheetViews>
    <sheetView tabSelected="1" topLeftCell="A39" workbookViewId="0">
      <selection activeCell="F69" sqref="F69"/>
    </sheetView>
  </sheetViews>
  <sheetFormatPr baseColWidth="10" defaultRowHeight="15"/>
  <cols>
    <col min="3" max="3" width="9.5703125" bestFit="1" customWidth="1"/>
    <col min="4" max="4" width="6.42578125" bestFit="1" customWidth="1"/>
    <col min="5" max="8" width="9.5703125" bestFit="1" customWidth="1"/>
    <col min="9" max="13" width="6.42578125" bestFit="1" customWidth="1"/>
    <col min="14" max="18" width="6.42578125" customWidth="1"/>
  </cols>
  <sheetData>
    <row r="1" spans="1:18" s="29" customFormat="1" ht="36.75" customHeight="1">
      <c r="A1" s="30" t="s">
        <v>0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>
      <c r="C2" s="1" t="s">
        <v>1</v>
      </c>
      <c r="D2" s="2" t="s">
        <v>1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4"/>
    </row>
    <row r="3" spans="1:18" ht="15.75" thickBot="1">
      <c r="C3" s="5" t="s">
        <v>1</v>
      </c>
      <c r="D3" s="6" t="s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8"/>
    </row>
    <row r="4" spans="1:18" ht="15.75" thickBot="1"/>
    <row r="5" spans="1:18">
      <c r="C5" s="9" t="s">
        <v>1</v>
      </c>
      <c r="D5" s="10" t="s">
        <v>1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2"/>
    </row>
    <row r="6" spans="1:18">
      <c r="C6" s="13" t="s">
        <v>1</v>
      </c>
      <c r="D6" s="14">
        <v>78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4"/>
    </row>
    <row r="7" spans="1:18">
      <c r="C7" s="15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4"/>
    </row>
    <row r="8" spans="1:18">
      <c r="C8" s="16" t="s">
        <v>1</v>
      </c>
      <c r="D8" s="17" t="s">
        <v>1</v>
      </c>
      <c r="E8" s="18" t="s">
        <v>1</v>
      </c>
      <c r="F8" s="17" t="s">
        <v>1</v>
      </c>
      <c r="G8" s="17" t="s">
        <v>1</v>
      </c>
      <c r="H8" s="19" t="s">
        <v>1</v>
      </c>
      <c r="I8" s="3"/>
      <c r="J8" s="3"/>
      <c r="K8" s="3"/>
      <c r="L8" s="3"/>
      <c r="M8" s="3"/>
      <c r="N8" s="3"/>
      <c r="O8" s="3"/>
      <c r="P8" s="3"/>
      <c r="Q8" s="3"/>
      <c r="R8" s="4"/>
    </row>
    <row r="9" spans="1:18">
      <c r="C9" s="16" t="s">
        <v>1</v>
      </c>
      <c r="D9" s="17" t="s">
        <v>1</v>
      </c>
      <c r="E9" s="20"/>
      <c r="F9" s="20"/>
      <c r="G9" s="20"/>
      <c r="H9" s="21">
        <v>4</v>
      </c>
      <c r="I9" s="3"/>
      <c r="J9" s="3"/>
      <c r="K9" s="3"/>
      <c r="L9" s="3"/>
      <c r="M9" s="3"/>
      <c r="N9" s="3"/>
      <c r="O9" s="3"/>
      <c r="P9" s="3"/>
      <c r="Q9" s="3"/>
      <c r="R9" s="4"/>
    </row>
    <row r="10" spans="1:18">
      <c r="C10" s="16" t="s">
        <v>1</v>
      </c>
      <c r="D10" s="17" t="s">
        <v>1</v>
      </c>
      <c r="E10" s="20"/>
      <c r="F10" s="20"/>
      <c r="G10" s="20"/>
      <c r="H10" s="21">
        <v>4</v>
      </c>
      <c r="I10" s="3"/>
      <c r="J10" s="3"/>
      <c r="K10" s="3"/>
      <c r="L10" s="3"/>
      <c r="M10" s="3"/>
      <c r="N10" s="3"/>
      <c r="O10" s="3"/>
      <c r="P10" s="3"/>
      <c r="Q10" s="3"/>
      <c r="R10" s="4"/>
    </row>
    <row r="11" spans="1:18">
      <c r="C11" s="16" t="s">
        <v>1</v>
      </c>
      <c r="D11" s="17" t="s">
        <v>1</v>
      </c>
      <c r="E11" s="20"/>
      <c r="F11" s="20"/>
      <c r="G11" s="20"/>
      <c r="H11" s="21">
        <v>5</v>
      </c>
      <c r="I11" s="3"/>
      <c r="J11" s="3"/>
      <c r="K11" s="3"/>
      <c r="L11" s="3"/>
      <c r="M11" s="3"/>
      <c r="N11" s="3"/>
      <c r="O11" s="3"/>
      <c r="P11" s="3"/>
      <c r="Q11" s="3"/>
      <c r="R11" s="4"/>
    </row>
    <row r="12" spans="1:18">
      <c r="C12" s="16" t="s">
        <v>1</v>
      </c>
      <c r="D12" s="17" t="s">
        <v>1</v>
      </c>
      <c r="E12" s="20"/>
      <c r="F12" s="20"/>
      <c r="G12" s="20"/>
      <c r="H12" s="21">
        <v>7</v>
      </c>
      <c r="I12" s="3"/>
      <c r="J12" s="3"/>
      <c r="K12" s="3"/>
      <c r="L12" s="3"/>
      <c r="M12" s="3"/>
      <c r="N12" s="3"/>
      <c r="O12" s="3"/>
      <c r="P12" s="3"/>
      <c r="Q12" s="3"/>
      <c r="R12" s="4"/>
    </row>
    <row r="13" spans="1:18">
      <c r="C13" s="16" t="s">
        <v>1</v>
      </c>
      <c r="D13" s="17" t="s">
        <v>1</v>
      </c>
      <c r="E13" s="20"/>
      <c r="F13" s="20"/>
      <c r="G13" s="20"/>
      <c r="H13" s="21">
        <v>2</v>
      </c>
      <c r="I13" s="3"/>
      <c r="J13" s="3"/>
      <c r="K13" s="3"/>
      <c r="L13" s="3"/>
      <c r="M13" s="3"/>
      <c r="N13" s="3"/>
      <c r="O13" s="3"/>
      <c r="P13" s="3"/>
      <c r="Q13" s="3"/>
      <c r="R13" s="4"/>
    </row>
    <row r="14" spans="1:18">
      <c r="C14" s="16" t="s">
        <v>1</v>
      </c>
      <c r="D14" s="17" t="s">
        <v>1</v>
      </c>
      <c r="E14" s="20"/>
      <c r="F14" s="20"/>
      <c r="G14" s="20"/>
      <c r="H14" s="21">
        <v>4</v>
      </c>
      <c r="I14" s="3"/>
      <c r="J14" s="3"/>
      <c r="K14" s="3"/>
      <c r="L14" s="3"/>
      <c r="M14" s="3"/>
      <c r="N14" s="3"/>
      <c r="O14" s="3"/>
      <c r="P14" s="3"/>
      <c r="Q14" s="3"/>
      <c r="R14" s="4"/>
    </row>
    <row r="15" spans="1:18">
      <c r="C15" s="16" t="s">
        <v>1</v>
      </c>
      <c r="D15" s="17" t="s">
        <v>1</v>
      </c>
      <c r="E15" s="20"/>
      <c r="F15" s="20"/>
      <c r="G15" s="20"/>
      <c r="H15" s="21">
        <v>1</v>
      </c>
      <c r="I15" s="3"/>
      <c r="J15" s="3"/>
      <c r="K15" s="3"/>
      <c r="L15" s="3"/>
      <c r="M15" s="3"/>
      <c r="N15" s="3"/>
      <c r="O15" s="3"/>
      <c r="P15" s="3"/>
      <c r="Q15" s="3"/>
      <c r="R15" s="4"/>
    </row>
    <row r="16" spans="1:18">
      <c r="C16" s="16" t="s">
        <v>1</v>
      </c>
      <c r="D16" s="17" t="s">
        <v>1</v>
      </c>
      <c r="E16" s="20"/>
      <c r="F16" s="20"/>
      <c r="G16" s="20"/>
      <c r="H16" s="21">
        <v>5</v>
      </c>
      <c r="I16" s="3"/>
      <c r="J16" s="3"/>
      <c r="K16" s="3"/>
      <c r="L16" s="3"/>
      <c r="M16" s="3"/>
      <c r="N16" s="3"/>
      <c r="O16" s="3"/>
      <c r="P16" s="3"/>
      <c r="Q16" s="3"/>
      <c r="R16" s="4"/>
    </row>
    <row r="17" spans="3:18">
      <c r="C17" s="16" t="s">
        <v>1</v>
      </c>
      <c r="D17" s="17" t="s">
        <v>1</v>
      </c>
      <c r="E17" s="20"/>
      <c r="F17" s="20"/>
      <c r="G17" s="20"/>
      <c r="H17" s="21">
        <v>4</v>
      </c>
      <c r="I17" s="3"/>
      <c r="J17" s="3"/>
      <c r="K17" s="3"/>
      <c r="L17" s="3"/>
      <c r="M17" s="3"/>
      <c r="N17" s="3"/>
      <c r="O17" s="3"/>
      <c r="P17" s="3"/>
      <c r="Q17" s="3"/>
      <c r="R17" s="4"/>
    </row>
    <row r="18" spans="3:18">
      <c r="C18" s="16" t="s">
        <v>1</v>
      </c>
      <c r="D18" s="17" t="s">
        <v>1</v>
      </c>
      <c r="E18" s="20"/>
      <c r="F18" s="20"/>
      <c r="G18" s="20"/>
      <c r="H18" s="21">
        <v>6</v>
      </c>
      <c r="I18" s="3"/>
      <c r="J18" s="3"/>
      <c r="K18" s="3"/>
      <c r="L18" s="3"/>
      <c r="M18" s="3"/>
      <c r="N18" s="3"/>
      <c r="O18" s="3"/>
      <c r="P18" s="3"/>
      <c r="Q18" s="3"/>
      <c r="R18" s="4"/>
    </row>
    <row r="19" spans="3:18">
      <c r="C19" s="16" t="s">
        <v>1</v>
      </c>
      <c r="D19" s="17" t="s">
        <v>1</v>
      </c>
      <c r="E19" s="20"/>
      <c r="F19" s="20"/>
      <c r="G19" s="20"/>
      <c r="H19" s="21">
        <v>5</v>
      </c>
      <c r="I19" s="3"/>
      <c r="J19" s="3"/>
      <c r="K19" s="3"/>
      <c r="L19" s="3"/>
      <c r="M19" s="3"/>
      <c r="N19" s="3"/>
      <c r="O19" s="3"/>
      <c r="P19" s="3"/>
      <c r="Q19" s="3"/>
      <c r="R19" s="4"/>
    </row>
    <row r="20" spans="3:18">
      <c r="C20" s="16" t="s">
        <v>1</v>
      </c>
      <c r="D20" s="17" t="s">
        <v>1</v>
      </c>
      <c r="E20" s="20"/>
      <c r="F20" s="20"/>
      <c r="G20" s="20"/>
      <c r="H20" s="21">
        <v>1</v>
      </c>
      <c r="I20" s="3"/>
      <c r="J20" s="3"/>
      <c r="K20" s="3"/>
      <c r="L20" s="3"/>
      <c r="M20" s="3"/>
      <c r="N20" s="3"/>
      <c r="O20" s="3"/>
      <c r="P20" s="3"/>
      <c r="Q20" s="3"/>
      <c r="R20" s="4"/>
    </row>
    <row r="21" spans="3:18">
      <c r="C21" s="16" t="s">
        <v>1</v>
      </c>
      <c r="D21" s="17" t="s">
        <v>1</v>
      </c>
      <c r="E21" s="20"/>
      <c r="F21" s="20"/>
      <c r="G21" s="20"/>
      <c r="H21" s="21">
        <v>1</v>
      </c>
      <c r="I21" s="3"/>
      <c r="J21" s="3"/>
      <c r="K21" s="3"/>
      <c r="L21" s="3"/>
      <c r="M21" s="3"/>
      <c r="N21" s="3"/>
      <c r="O21" s="3"/>
      <c r="P21" s="3"/>
      <c r="Q21" s="3"/>
      <c r="R21" s="4"/>
    </row>
    <row r="22" spans="3:18">
      <c r="C22" s="16" t="s">
        <v>1</v>
      </c>
      <c r="D22" s="17" t="s">
        <v>1</v>
      </c>
      <c r="E22" s="20"/>
      <c r="F22" s="20"/>
      <c r="G22" s="20"/>
      <c r="H22" s="21">
        <v>1</v>
      </c>
      <c r="I22" s="3"/>
      <c r="J22" s="3"/>
      <c r="K22" s="3"/>
      <c r="L22" s="3"/>
      <c r="M22" s="3"/>
      <c r="N22" s="3"/>
      <c r="O22" s="3"/>
      <c r="P22" s="3"/>
      <c r="Q22" s="3"/>
      <c r="R22" s="4"/>
    </row>
    <row r="23" spans="3:18" ht="15.75" thickBot="1">
      <c r="C23" s="16" t="s">
        <v>1</v>
      </c>
      <c r="D23" s="17" t="s">
        <v>1</v>
      </c>
      <c r="E23" s="22"/>
      <c r="F23" s="22"/>
      <c r="G23" s="22"/>
      <c r="H23" s="23">
        <v>1</v>
      </c>
      <c r="I23" s="7"/>
      <c r="J23" s="7"/>
      <c r="K23" s="7"/>
      <c r="L23" s="7"/>
      <c r="M23" s="7"/>
      <c r="N23" s="7"/>
      <c r="O23" s="7"/>
      <c r="P23" s="7"/>
      <c r="Q23" s="7"/>
      <c r="R23" s="8"/>
    </row>
    <row r="24" spans="3:18" ht="15.75" thickBot="1"/>
    <row r="25" spans="3:18">
      <c r="C25" s="40" t="s">
        <v>1</v>
      </c>
      <c r="D25" s="40" t="s">
        <v>1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2"/>
    </row>
    <row r="26" spans="3:18">
      <c r="C26" s="41" t="s">
        <v>1</v>
      </c>
      <c r="D26" s="42">
        <v>22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4"/>
    </row>
    <row r="27" spans="3:18">
      <c r="C27" s="43"/>
      <c r="D27" s="4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4"/>
    </row>
    <row r="28" spans="3:18">
      <c r="C28" s="45" t="s">
        <v>1</v>
      </c>
      <c r="D28" s="46" t="s">
        <v>1</v>
      </c>
      <c r="E28" s="2" t="s">
        <v>1</v>
      </c>
      <c r="F28" s="2" t="s">
        <v>1</v>
      </c>
      <c r="G28" s="2" t="s">
        <v>1</v>
      </c>
      <c r="H28" s="2" t="s">
        <v>1</v>
      </c>
      <c r="I28" s="24" t="s">
        <v>1</v>
      </c>
      <c r="J28" s="24" t="s">
        <v>1</v>
      </c>
      <c r="K28" s="24" t="s">
        <v>1</v>
      </c>
      <c r="L28" s="24" t="s">
        <v>1</v>
      </c>
      <c r="M28" s="24" t="s">
        <v>1</v>
      </c>
      <c r="N28" s="24" t="s">
        <v>1</v>
      </c>
      <c r="O28" s="24" t="s">
        <v>1</v>
      </c>
      <c r="P28" s="24" t="s">
        <v>1</v>
      </c>
      <c r="Q28" s="24" t="s">
        <v>1</v>
      </c>
      <c r="R28" s="24" t="s">
        <v>1</v>
      </c>
    </row>
    <row r="29" spans="3:18" ht="60" customHeight="1">
      <c r="C29" s="40" t="s">
        <v>1</v>
      </c>
      <c r="D29" s="47">
        <v>0</v>
      </c>
      <c r="E29" s="20">
        <v>1</v>
      </c>
      <c r="F29" s="20">
        <v>0</v>
      </c>
      <c r="G29" s="20">
        <v>2</v>
      </c>
      <c r="H29" s="20">
        <v>0</v>
      </c>
      <c r="I29" s="20">
        <v>1</v>
      </c>
      <c r="J29" s="20">
        <v>2</v>
      </c>
      <c r="K29" s="20">
        <v>0</v>
      </c>
      <c r="L29" s="20">
        <v>2</v>
      </c>
      <c r="M29" s="20">
        <v>1</v>
      </c>
      <c r="N29" s="20">
        <v>1</v>
      </c>
      <c r="O29" s="26"/>
      <c r="P29" s="26"/>
      <c r="Q29" s="26"/>
      <c r="R29" s="26"/>
    </row>
    <row r="30" spans="3:18" ht="60" customHeight="1">
      <c r="C30" s="40" t="s">
        <v>1</v>
      </c>
      <c r="D30" s="47">
        <v>2</v>
      </c>
      <c r="E30" s="20">
        <v>0</v>
      </c>
      <c r="F30" s="20">
        <v>1</v>
      </c>
      <c r="G30" s="20">
        <v>0</v>
      </c>
      <c r="H30" s="20">
        <v>2</v>
      </c>
      <c r="I30" s="20">
        <v>0</v>
      </c>
      <c r="J30" s="20">
        <v>1</v>
      </c>
      <c r="K30" s="20">
        <v>2</v>
      </c>
      <c r="L30" s="20">
        <v>0</v>
      </c>
      <c r="M30" s="20">
        <v>2</v>
      </c>
      <c r="N30" s="20">
        <v>1</v>
      </c>
      <c r="O30" s="26"/>
      <c r="P30" s="26"/>
      <c r="Q30" s="26"/>
      <c r="R30" s="26"/>
    </row>
    <row r="31" spans="3:18" ht="60" customHeight="1">
      <c r="C31" s="40" t="s">
        <v>1</v>
      </c>
      <c r="D31" s="47">
        <v>1</v>
      </c>
      <c r="E31" s="20">
        <v>0</v>
      </c>
      <c r="F31" s="20">
        <v>0</v>
      </c>
      <c r="G31" s="20">
        <v>1</v>
      </c>
      <c r="H31" s="20">
        <v>0</v>
      </c>
      <c r="I31" s="20">
        <v>2</v>
      </c>
      <c r="J31" s="20">
        <v>0</v>
      </c>
      <c r="K31" s="20">
        <v>1</v>
      </c>
      <c r="L31" s="20">
        <v>2</v>
      </c>
      <c r="M31" s="20">
        <v>0</v>
      </c>
      <c r="N31" s="20">
        <v>2</v>
      </c>
      <c r="O31" s="26"/>
      <c r="P31" s="26"/>
      <c r="Q31" s="26"/>
      <c r="R31" s="26"/>
    </row>
    <row r="32" spans="3:18" ht="60" customHeight="1">
      <c r="C32" s="40" t="s">
        <v>1</v>
      </c>
      <c r="D32" s="47">
        <v>1</v>
      </c>
      <c r="E32" s="20">
        <v>1</v>
      </c>
      <c r="F32" s="20">
        <v>1</v>
      </c>
      <c r="G32" s="20">
        <v>0</v>
      </c>
      <c r="H32" s="20">
        <v>1</v>
      </c>
      <c r="I32" s="20">
        <v>0</v>
      </c>
      <c r="J32" s="20">
        <v>2</v>
      </c>
      <c r="K32" s="20">
        <v>0</v>
      </c>
      <c r="L32" s="20">
        <v>1</v>
      </c>
      <c r="M32" s="20">
        <v>2</v>
      </c>
      <c r="N32" s="20">
        <v>0</v>
      </c>
      <c r="O32" s="26"/>
      <c r="P32" s="26"/>
      <c r="Q32" s="26"/>
      <c r="R32" s="26"/>
    </row>
    <row r="33" spans="3:18" ht="60" customHeight="1">
      <c r="C33" s="40" t="s">
        <v>1</v>
      </c>
      <c r="D33" s="47">
        <v>0</v>
      </c>
      <c r="E33" s="20">
        <v>1</v>
      </c>
      <c r="F33" s="20">
        <v>0</v>
      </c>
      <c r="G33" s="20">
        <v>1</v>
      </c>
      <c r="H33" s="20">
        <v>0</v>
      </c>
      <c r="I33" s="20">
        <v>1</v>
      </c>
      <c r="J33" s="20">
        <v>0</v>
      </c>
      <c r="K33" s="20">
        <v>2</v>
      </c>
      <c r="L33" s="20">
        <v>0</v>
      </c>
      <c r="M33" s="20">
        <v>1</v>
      </c>
      <c r="N33" s="20">
        <v>2</v>
      </c>
      <c r="O33" s="26"/>
      <c r="P33" s="26"/>
      <c r="Q33" s="26"/>
      <c r="R33" s="26"/>
    </row>
    <row r="34" spans="3:18" ht="60" customHeight="1">
      <c r="C34" s="40" t="s">
        <v>1</v>
      </c>
      <c r="D34" s="47">
        <v>0</v>
      </c>
      <c r="E34" s="20">
        <v>1</v>
      </c>
      <c r="F34" s="20">
        <v>2</v>
      </c>
      <c r="G34" s="20">
        <v>0</v>
      </c>
      <c r="H34" s="20">
        <v>2</v>
      </c>
      <c r="I34" s="20">
        <v>1</v>
      </c>
      <c r="J34" s="20">
        <v>1</v>
      </c>
      <c r="K34" s="20">
        <v>0</v>
      </c>
      <c r="L34" s="20">
        <v>2</v>
      </c>
      <c r="M34" s="20">
        <v>0</v>
      </c>
      <c r="N34" s="20">
        <v>1</v>
      </c>
      <c r="O34" s="26"/>
      <c r="P34" s="26"/>
      <c r="Q34" s="26"/>
      <c r="R34" s="26"/>
    </row>
    <row r="35" spans="3:18" ht="60" customHeight="1">
      <c r="C35" s="40" t="s">
        <v>1</v>
      </c>
      <c r="D35" s="47">
        <v>0</v>
      </c>
      <c r="E35" s="20">
        <v>1</v>
      </c>
      <c r="F35" s="20">
        <v>2</v>
      </c>
      <c r="G35" s="20">
        <v>0</v>
      </c>
      <c r="H35" s="20">
        <v>2</v>
      </c>
      <c r="I35" s="20">
        <v>1</v>
      </c>
      <c r="J35" s="20">
        <v>0</v>
      </c>
      <c r="K35" s="20">
        <v>2</v>
      </c>
      <c r="L35" s="20">
        <v>0</v>
      </c>
      <c r="M35" s="20">
        <v>2</v>
      </c>
      <c r="N35" s="20">
        <v>0</v>
      </c>
      <c r="O35" s="26"/>
      <c r="P35" s="26"/>
      <c r="Q35" s="26"/>
      <c r="R35" s="26"/>
    </row>
    <row r="36" spans="3:18" ht="60" customHeight="1">
      <c r="C36" s="40" t="s">
        <v>1</v>
      </c>
      <c r="D36" s="47">
        <v>0</v>
      </c>
      <c r="E36" s="20">
        <v>1</v>
      </c>
      <c r="F36" s="20">
        <v>2</v>
      </c>
      <c r="G36" s="20">
        <v>0</v>
      </c>
      <c r="H36" s="20">
        <v>2</v>
      </c>
      <c r="I36" s="20">
        <v>1</v>
      </c>
      <c r="J36" s="20">
        <v>0</v>
      </c>
      <c r="K36" s="20">
        <v>2</v>
      </c>
      <c r="L36" s="20">
        <v>1</v>
      </c>
      <c r="M36" s="20">
        <v>0</v>
      </c>
      <c r="N36" s="20">
        <v>2</v>
      </c>
      <c r="O36" s="26"/>
      <c r="P36" s="26"/>
      <c r="Q36" s="26"/>
      <c r="R36" s="26"/>
    </row>
    <row r="37" spans="3:18" ht="60" customHeight="1">
      <c r="C37" s="40" t="s">
        <v>1</v>
      </c>
      <c r="D37" s="47">
        <v>0</v>
      </c>
      <c r="E37" s="20">
        <v>1</v>
      </c>
      <c r="F37" s="20">
        <v>2</v>
      </c>
      <c r="G37" s="20">
        <v>0</v>
      </c>
      <c r="H37" s="20">
        <v>2</v>
      </c>
      <c r="I37" s="20">
        <v>1</v>
      </c>
      <c r="J37" s="20">
        <v>2</v>
      </c>
      <c r="K37" s="20">
        <v>1</v>
      </c>
      <c r="L37" s="20">
        <v>1</v>
      </c>
      <c r="M37" s="20">
        <v>1</v>
      </c>
      <c r="N37" s="20">
        <v>0</v>
      </c>
      <c r="O37" s="26"/>
      <c r="P37" s="26"/>
      <c r="Q37" s="26"/>
      <c r="R37" s="26"/>
    </row>
    <row r="38" spans="3:18" ht="60" customHeight="1">
      <c r="C38" s="40" t="s">
        <v>1</v>
      </c>
      <c r="D38" s="47">
        <v>1</v>
      </c>
      <c r="E38" s="20">
        <v>1</v>
      </c>
      <c r="F38" s="20">
        <v>1</v>
      </c>
      <c r="G38" s="20">
        <v>1</v>
      </c>
      <c r="H38" s="20">
        <v>1</v>
      </c>
      <c r="I38" s="20">
        <v>1</v>
      </c>
      <c r="J38" s="20">
        <v>1</v>
      </c>
      <c r="K38" s="20">
        <v>1</v>
      </c>
      <c r="L38" s="20">
        <v>1</v>
      </c>
      <c r="M38" s="20">
        <v>1</v>
      </c>
      <c r="N38" s="20">
        <v>1</v>
      </c>
      <c r="O38" s="26"/>
      <c r="P38" s="26"/>
      <c r="Q38" s="26"/>
      <c r="R38" s="26"/>
    </row>
    <row r="39" spans="3:18" ht="60" customHeight="1">
      <c r="C39" s="40" t="s">
        <v>1</v>
      </c>
      <c r="D39" s="47">
        <v>0</v>
      </c>
      <c r="E39" s="20">
        <v>1</v>
      </c>
      <c r="F39" s="20">
        <v>0</v>
      </c>
      <c r="G39" s="20">
        <v>2</v>
      </c>
      <c r="H39" s="20">
        <v>0</v>
      </c>
      <c r="I39" s="20">
        <v>1</v>
      </c>
      <c r="J39" s="20">
        <v>2</v>
      </c>
      <c r="K39" s="20">
        <v>0</v>
      </c>
      <c r="L39" s="20">
        <v>2</v>
      </c>
      <c r="M39" s="20">
        <v>1</v>
      </c>
      <c r="N39" s="20">
        <v>1</v>
      </c>
      <c r="O39" s="26"/>
      <c r="P39" s="26"/>
      <c r="Q39" s="26"/>
      <c r="R39" s="26"/>
    </row>
    <row r="40" spans="3:18" ht="60" hidden="1" customHeight="1"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</row>
    <row r="41" spans="3:18" ht="60" hidden="1" customHeight="1"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</row>
    <row r="42" spans="3:18" ht="60" hidden="1" customHeight="1"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</row>
    <row r="43" spans="3:18" ht="60" hidden="1" customHeight="1"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</row>
    <row r="44" spans="3:18" ht="60" hidden="1" customHeight="1"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7"/>
    </row>
    <row r="45" spans="3:18" ht="15.75" thickBot="1">
      <c r="C45" s="49" t="s">
        <v>6</v>
      </c>
      <c r="D45" s="39">
        <f t="shared" ref="D45:R45" si="0">SUM(D29:D44)</f>
        <v>5</v>
      </c>
      <c r="E45" s="39">
        <f t="shared" si="0"/>
        <v>9</v>
      </c>
      <c r="F45" s="39">
        <f t="shared" si="0"/>
        <v>11</v>
      </c>
      <c r="G45" s="39">
        <f t="shared" si="0"/>
        <v>7</v>
      </c>
      <c r="H45" s="39">
        <f t="shared" si="0"/>
        <v>12</v>
      </c>
      <c r="I45" s="39">
        <f t="shared" si="0"/>
        <v>10</v>
      </c>
      <c r="J45" s="39">
        <f t="shared" si="0"/>
        <v>11</v>
      </c>
      <c r="K45" s="39">
        <f t="shared" si="0"/>
        <v>11</v>
      </c>
      <c r="L45" s="39">
        <f t="shared" si="0"/>
        <v>12</v>
      </c>
      <c r="M45" s="39">
        <f t="shared" si="0"/>
        <v>11</v>
      </c>
      <c r="N45" s="39">
        <f t="shared" si="0"/>
        <v>11</v>
      </c>
      <c r="O45" s="39">
        <f t="shared" si="0"/>
        <v>0</v>
      </c>
      <c r="P45" s="39">
        <f t="shared" si="0"/>
        <v>0</v>
      </c>
      <c r="Q45" s="39">
        <f t="shared" si="0"/>
        <v>0</v>
      </c>
      <c r="R45" s="39">
        <f t="shared" si="0"/>
        <v>0</v>
      </c>
    </row>
    <row r="46" spans="3:18">
      <c r="C46" s="16" t="s">
        <v>1</v>
      </c>
      <c r="D46" s="28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4"/>
    </row>
    <row r="47" spans="3:18">
      <c r="C47" s="15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4"/>
    </row>
    <row r="48" spans="3:18">
      <c r="C48" s="16" t="s">
        <v>1</v>
      </c>
      <c r="D48" s="16" t="s">
        <v>1</v>
      </c>
      <c r="E48" s="48" t="s">
        <v>2</v>
      </c>
      <c r="F48" s="48" t="s">
        <v>3</v>
      </c>
      <c r="G48" s="48" t="s">
        <v>4</v>
      </c>
      <c r="H48" s="48" t="s">
        <v>5</v>
      </c>
      <c r="I48" s="3"/>
      <c r="J48" s="3"/>
      <c r="K48" s="3"/>
      <c r="L48" s="3"/>
      <c r="M48" s="3"/>
      <c r="N48" s="3"/>
      <c r="O48" s="3"/>
      <c r="P48" s="3"/>
      <c r="Q48" s="3"/>
      <c r="R48" s="4"/>
    </row>
    <row r="49" spans="3:18">
      <c r="C49" s="16" t="s">
        <v>1</v>
      </c>
      <c r="D49" s="16" t="s">
        <v>1</v>
      </c>
      <c r="E49" s="31">
        <f>H9*$D$6/100</f>
        <v>3.12</v>
      </c>
      <c r="F49" s="33">
        <f>D$45*$D$26/100</f>
        <v>1.1000000000000001</v>
      </c>
      <c r="G49" s="35">
        <f>SUM(E49:F49)</f>
        <v>4.2200000000000006</v>
      </c>
      <c r="H49" s="37">
        <f>RANK(G49,$G$49:$G$63)</f>
        <v>9</v>
      </c>
      <c r="I49" s="3"/>
      <c r="J49" s="3"/>
      <c r="K49" s="3"/>
      <c r="L49" s="3"/>
      <c r="M49" s="3"/>
      <c r="N49" s="3"/>
      <c r="O49" s="3"/>
      <c r="P49" s="3"/>
      <c r="Q49" s="3"/>
      <c r="R49" s="4"/>
    </row>
    <row r="50" spans="3:18">
      <c r="C50" s="16" t="s">
        <v>1</v>
      </c>
      <c r="D50" s="16" t="s">
        <v>1</v>
      </c>
      <c r="E50" s="31">
        <f>H10*$D$6/100</f>
        <v>3.12</v>
      </c>
      <c r="F50" s="33">
        <f>E$45*$D$26/100</f>
        <v>1.98</v>
      </c>
      <c r="G50" s="35">
        <f t="shared" ref="G50:G63" si="1">SUM(E50:F50)</f>
        <v>5.0999999999999996</v>
      </c>
      <c r="H50" s="37">
        <f t="shared" ref="H50:H63" si="2">RANK(G50,$G$49:$G$63)</f>
        <v>8</v>
      </c>
      <c r="I50" s="3"/>
      <c r="J50" s="3"/>
      <c r="K50" s="3"/>
      <c r="L50" s="3"/>
      <c r="M50" s="3"/>
      <c r="N50" s="3"/>
      <c r="O50" s="3"/>
      <c r="P50" s="3"/>
      <c r="Q50" s="3"/>
      <c r="R50" s="4"/>
    </row>
    <row r="51" spans="3:18">
      <c r="C51" s="16" t="s">
        <v>1</v>
      </c>
      <c r="D51" s="16" t="s">
        <v>1</v>
      </c>
      <c r="E51" s="31">
        <f>H11*$D$6/100</f>
        <v>3.9</v>
      </c>
      <c r="F51" s="33">
        <f>F$45*$D$26/100</f>
        <v>2.42</v>
      </c>
      <c r="G51" s="35">
        <f t="shared" si="1"/>
        <v>6.32</v>
      </c>
      <c r="H51" s="37">
        <f t="shared" si="2"/>
        <v>3</v>
      </c>
      <c r="I51" s="3"/>
      <c r="J51" s="3"/>
      <c r="K51" s="3"/>
      <c r="L51" s="3"/>
      <c r="M51" s="3"/>
      <c r="N51" s="3"/>
      <c r="O51" s="3"/>
      <c r="P51" s="3"/>
      <c r="Q51" s="3"/>
      <c r="R51" s="4"/>
    </row>
    <row r="52" spans="3:18">
      <c r="C52" s="16" t="s">
        <v>1</v>
      </c>
      <c r="D52" s="16" t="s">
        <v>1</v>
      </c>
      <c r="E52" s="31">
        <f>H12*$D$6/100</f>
        <v>5.46</v>
      </c>
      <c r="F52" s="33">
        <f>G$45*$D$26/100</f>
        <v>1.54</v>
      </c>
      <c r="G52" s="35">
        <f t="shared" si="1"/>
        <v>7</v>
      </c>
      <c r="H52" s="37">
        <f t="shared" si="2"/>
        <v>2</v>
      </c>
      <c r="I52" s="3"/>
      <c r="J52" s="3"/>
      <c r="K52" s="3"/>
      <c r="L52" s="3"/>
      <c r="M52" s="3"/>
      <c r="N52" s="3"/>
      <c r="O52" s="3"/>
      <c r="P52" s="3"/>
      <c r="Q52" s="3"/>
      <c r="R52" s="4"/>
    </row>
    <row r="53" spans="3:18">
      <c r="C53" s="16" t="s">
        <v>1</v>
      </c>
      <c r="D53" s="16" t="s">
        <v>1</v>
      </c>
      <c r="E53" s="31">
        <f>H13*$D$6/100</f>
        <v>1.56</v>
      </c>
      <c r="F53" s="33">
        <f>H$45*$D$26/100</f>
        <v>2.64</v>
      </c>
      <c r="G53" s="35">
        <f t="shared" si="1"/>
        <v>4.2</v>
      </c>
      <c r="H53" s="37">
        <f t="shared" si="2"/>
        <v>10</v>
      </c>
      <c r="I53" s="3"/>
      <c r="J53" s="3"/>
      <c r="K53" s="3"/>
      <c r="L53" s="3"/>
      <c r="M53" s="3"/>
      <c r="N53" s="3"/>
      <c r="O53" s="3"/>
      <c r="P53" s="3"/>
      <c r="Q53" s="3"/>
      <c r="R53" s="4"/>
    </row>
    <row r="54" spans="3:18">
      <c r="C54" s="16" t="s">
        <v>1</v>
      </c>
      <c r="D54" s="16" t="s">
        <v>1</v>
      </c>
      <c r="E54" s="31">
        <f>H14*$D$6/100</f>
        <v>3.12</v>
      </c>
      <c r="F54" s="33">
        <f>I$45*$D$26/100</f>
        <v>2.2000000000000002</v>
      </c>
      <c r="G54" s="35">
        <f t="shared" si="1"/>
        <v>5.32</v>
      </c>
      <c r="H54" s="37">
        <f t="shared" si="2"/>
        <v>7</v>
      </c>
      <c r="I54" s="3"/>
      <c r="J54" s="3"/>
      <c r="K54" s="3"/>
      <c r="L54" s="3"/>
      <c r="M54" s="3"/>
      <c r="N54" s="3"/>
      <c r="O54" s="3"/>
      <c r="P54" s="3"/>
      <c r="Q54" s="3"/>
      <c r="R54" s="4"/>
    </row>
    <row r="55" spans="3:18">
      <c r="C55" s="16" t="s">
        <v>1</v>
      </c>
      <c r="D55" s="16" t="s">
        <v>1</v>
      </c>
      <c r="E55" s="31">
        <f>H15*$D$6/100</f>
        <v>0.78</v>
      </c>
      <c r="F55" s="33">
        <f>J$45*$D$26/100</f>
        <v>2.42</v>
      </c>
      <c r="G55" s="35">
        <f t="shared" si="1"/>
        <v>3.2</v>
      </c>
      <c r="H55" s="37">
        <f t="shared" si="2"/>
        <v>11</v>
      </c>
      <c r="I55" s="3"/>
      <c r="J55" s="3"/>
      <c r="K55" s="3"/>
      <c r="L55" s="3"/>
      <c r="M55" s="3"/>
      <c r="N55" s="3"/>
      <c r="O55" s="3"/>
      <c r="P55" s="3"/>
      <c r="Q55" s="3"/>
      <c r="R55" s="4"/>
    </row>
    <row r="56" spans="3:18">
      <c r="C56" s="16" t="s">
        <v>1</v>
      </c>
      <c r="D56" s="16" t="s">
        <v>1</v>
      </c>
      <c r="E56" s="31">
        <f>H16*$D$6/100</f>
        <v>3.9</v>
      </c>
      <c r="F56" s="33">
        <f>K$45*$D$26/100</f>
        <v>2.42</v>
      </c>
      <c r="G56" s="35">
        <f t="shared" si="1"/>
        <v>6.32</v>
      </c>
      <c r="H56" s="37">
        <f t="shared" si="2"/>
        <v>3</v>
      </c>
      <c r="I56" s="3"/>
      <c r="J56" s="3"/>
      <c r="K56" s="3"/>
      <c r="L56" s="3"/>
      <c r="M56" s="3"/>
      <c r="N56" s="3"/>
      <c r="O56" s="3"/>
      <c r="P56" s="3"/>
      <c r="Q56" s="3"/>
      <c r="R56" s="4"/>
    </row>
    <row r="57" spans="3:18">
      <c r="C57" s="16" t="s">
        <v>1</v>
      </c>
      <c r="D57" s="16" t="s">
        <v>1</v>
      </c>
      <c r="E57" s="31">
        <f>H17*$D$6/100</f>
        <v>3.12</v>
      </c>
      <c r="F57" s="33">
        <f>L$45*$D$26/100</f>
        <v>2.64</v>
      </c>
      <c r="G57" s="35">
        <f t="shared" si="1"/>
        <v>5.76</v>
      </c>
      <c r="H57" s="37">
        <f t="shared" si="2"/>
        <v>6</v>
      </c>
      <c r="I57" s="3"/>
      <c r="J57" s="3"/>
      <c r="K57" s="3"/>
      <c r="L57" s="3"/>
      <c r="M57" s="3"/>
      <c r="N57" s="3"/>
      <c r="O57" s="3"/>
      <c r="P57" s="3"/>
      <c r="Q57" s="3"/>
      <c r="R57" s="4"/>
    </row>
    <row r="58" spans="3:18">
      <c r="C58" s="16" t="s">
        <v>1</v>
      </c>
      <c r="D58" s="16" t="s">
        <v>1</v>
      </c>
      <c r="E58" s="31">
        <f>H18*$D$6/100</f>
        <v>4.68</v>
      </c>
      <c r="F58" s="33">
        <f>M$45*$D$26/100</f>
        <v>2.42</v>
      </c>
      <c r="G58" s="35">
        <f t="shared" si="1"/>
        <v>7.1</v>
      </c>
      <c r="H58" s="37">
        <f t="shared" si="2"/>
        <v>1</v>
      </c>
      <c r="I58" s="3"/>
      <c r="J58" s="3"/>
      <c r="K58" s="3"/>
      <c r="L58" s="3"/>
      <c r="M58" s="3"/>
      <c r="N58" s="3"/>
      <c r="O58" s="3"/>
      <c r="P58" s="3"/>
      <c r="Q58" s="3"/>
      <c r="R58" s="4"/>
    </row>
    <row r="59" spans="3:18">
      <c r="C59" s="16" t="s">
        <v>1</v>
      </c>
      <c r="D59" s="16" t="s">
        <v>1</v>
      </c>
      <c r="E59" s="31">
        <f>H19*$D$6/100</f>
        <v>3.9</v>
      </c>
      <c r="F59" s="33">
        <f>N$45*$D$26/100</f>
        <v>2.42</v>
      </c>
      <c r="G59" s="35">
        <f t="shared" si="1"/>
        <v>6.32</v>
      </c>
      <c r="H59" s="37">
        <f t="shared" si="2"/>
        <v>3</v>
      </c>
      <c r="I59" s="3"/>
      <c r="J59" s="3"/>
      <c r="K59" s="3"/>
      <c r="L59" s="3"/>
      <c r="M59" s="3"/>
      <c r="N59" s="3"/>
      <c r="O59" s="3"/>
      <c r="P59" s="3"/>
      <c r="Q59" s="3"/>
      <c r="R59" s="4"/>
    </row>
    <row r="60" spans="3:18">
      <c r="C60" s="16" t="s">
        <v>1</v>
      </c>
      <c r="D60" s="16" t="s">
        <v>1</v>
      </c>
      <c r="E60" s="31">
        <f>H20*$D$6/100</f>
        <v>0.78</v>
      </c>
      <c r="F60" s="33">
        <f>O$45*$D$26/100</f>
        <v>0</v>
      </c>
      <c r="G60" s="35">
        <f t="shared" si="1"/>
        <v>0.78</v>
      </c>
      <c r="H60" s="37">
        <f t="shared" si="2"/>
        <v>12</v>
      </c>
      <c r="I60" s="3"/>
      <c r="J60" s="3"/>
      <c r="K60" s="3"/>
      <c r="L60" s="3"/>
      <c r="M60" s="3"/>
      <c r="N60" s="3"/>
      <c r="O60" s="3"/>
      <c r="P60" s="3"/>
      <c r="Q60" s="3"/>
      <c r="R60" s="4"/>
    </row>
    <row r="61" spans="3:18">
      <c r="C61" s="16" t="s">
        <v>1</v>
      </c>
      <c r="D61" s="16" t="s">
        <v>1</v>
      </c>
      <c r="E61" s="31">
        <f>H21*$D$6/100</f>
        <v>0.78</v>
      </c>
      <c r="F61" s="33">
        <f>P$45*$D$26/100</f>
        <v>0</v>
      </c>
      <c r="G61" s="35">
        <f t="shared" si="1"/>
        <v>0.78</v>
      </c>
      <c r="H61" s="37">
        <f t="shared" si="2"/>
        <v>12</v>
      </c>
      <c r="I61" s="3"/>
      <c r="J61" s="3"/>
      <c r="K61" s="3"/>
      <c r="L61" s="3"/>
      <c r="M61" s="3"/>
      <c r="N61" s="3"/>
      <c r="O61" s="3"/>
      <c r="P61" s="3"/>
      <c r="Q61" s="3"/>
      <c r="R61" s="4"/>
    </row>
    <row r="62" spans="3:18">
      <c r="C62" s="16" t="s">
        <v>1</v>
      </c>
      <c r="D62" s="16" t="s">
        <v>1</v>
      </c>
      <c r="E62" s="31">
        <f>H22*$D$6/100</f>
        <v>0.78</v>
      </c>
      <c r="F62" s="33">
        <f>Q$45*$D$26/100</f>
        <v>0</v>
      </c>
      <c r="G62" s="35">
        <f t="shared" si="1"/>
        <v>0.78</v>
      </c>
      <c r="H62" s="37">
        <f t="shared" si="2"/>
        <v>12</v>
      </c>
      <c r="I62" s="3"/>
      <c r="J62" s="3"/>
      <c r="K62" s="3"/>
      <c r="L62" s="3"/>
      <c r="M62" s="3"/>
      <c r="N62" s="3"/>
      <c r="O62" s="3"/>
      <c r="P62" s="3"/>
      <c r="Q62" s="3"/>
      <c r="R62" s="4"/>
    </row>
    <row r="63" spans="3:18" ht="15.75" thickBot="1">
      <c r="C63" s="16" t="s">
        <v>1</v>
      </c>
      <c r="D63" s="16" t="s">
        <v>1</v>
      </c>
      <c r="E63" s="32">
        <f>H23*$D$6/100</f>
        <v>0.78</v>
      </c>
      <c r="F63" s="34">
        <f>R$45*$D$26/100</f>
        <v>0</v>
      </c>
      <c r="G63" s="36">
        <f t="shared" si="1"/>
        <v>0.78</v>
      </c>
      <c r="H63" s="38">
        <f t="shared" si="2"/>
        <v>12</v>
      </c>
      <c r="I63" s="7"/>
      <c r="J63" s="7"/>
      <c r="K63" s="7"/>
      <c r="L63" s="7"/>
      <c r="M63" s="7"/>
      <c r="N63" s="7"/>
      <c r="O63" s="7"/>
      <c r="P63" s="7"/>
      <c r="Q63" s="7"/>
      <c r="R63" s="8"/>
    </row>
  </sheetData>
  <mergeCells count="1">
    <mergeCell ref="A1:XFD1"/>
  </mergeCells>
  <printOptions horizontalCentered="1"/>
  <pageMargins left="0.70866141732283472" right="0.70866141732283472" top="0.35433070866141736" bottom="0.35433070866141736" header="0.31496062992125984" footer="0.31496062992125984"/>
  <pageSetup paperSize="9" scale="61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dcterms:created xsi:type="dcterms:W3CDTF">2016-09-21T11:28:24Z</dcterms:created>
  <dcterms:modified xsi:type="dcterms:W3CDTF">2016-09-21T13:33:39Z</dcterms:modified>
</cp:coreProperties>
</file>