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50" windowWidth="9435" windowHeight="7815" activeTab="2"/>
  </bookViews>
  <sheets>
    <sheet name="ABN AMRO (Magyar) Bank Rt." sheetId="1" r:id="rId1"/>
    <sheet name="ABN AMRO Bank (Magyarorszag) Rt" sheetId="3" r:id="rId2"/>
    <sheet name="Banif Plus Bank Zrt" sheetId="8" r:id="rId3"/>
  </sheets>
  <calcPr calcId="145621"/>
</workbook>
</file>

<file path=xl/calcChain.xml><?xml version="1.0" encoding="utf-8"?>
<calcChain xmlns="http://schemas.openxmlformats.org/spreadsheetml/2006/main">
  <c r="B77" i="3" l="1"/>
  <c r="B78" i="3" s="1"/>
  <c r="B79" i="3" s="1"/>
  <c r="B80" i="3" s="1"/>
  <c r="B81" i="3" s="1"/>
  <c r="B82" i="3" s="1"/>
  <c r="B83" i="3" s="1"/>
  <c r="B84" i="3" s="1"/>
  <c r="B85" i="3" s="1"/>
  <c r="B86" i="3" s="1"/>
  <c r="B87" i="3" s="1"/>
  <c r="B88" i="3" s="1"/>
  <c r="B89" i="3" s="1"/>
  <c r="B90" i="3" s="1"/>
  <c r="B91" i="3" s="1"/>
  <c r="B92" i="3" s="1"/>
  <c r="B93" i="3" s="1"/>
  <c r="B94" i="3" s="1"/>
  <c r="B95" i="3" s="1"/>
  <c r="B96" i="3" s="1"/>
  <c r="B97" i="3" s="1"/>
  <c r="B98" i="3" s="1"/>
  <c r="B99" i="3" s="1"/>
  <c r="B100" i="3" s="1"/>
  <c r="B101" i="3" s="1"/>
  <c r="B102" i="3" s="1"/>
  <c r="B103" i="3" s="1"/>
  <c r="B104" i="3" s="1"/>
  <c r="B105" i="3" s="1"/>
  <c r="B106" i="3" s="1"/>
  <c r="B107" i="3" s="1"/>
  <c r="B108" i="3" s="1"/>
  <c r="B109" i="3" s="1"/>
  <c r="B110" i="3" s="1"/>
  <c r="B111" i="3" s="1"/>
  <c r="B112" i="3" s="1"/>
  <c r="B113" i="3" s="1"/>
  <c r="B114" i="3" s="1"/>
  <c r="B115" i="3" s="1"/>
  <c r="B116" i="3" s="1"/>
  <c r="B117" i="3" s="1"/>
  <c r="B118" i="3" s="1"/>
  <c r="B119" i="3" s="1"/>
  <c r="B120" i="3" s="1"/>
  <c r="B121" i="3" s="1"/>
  <c r="B122" i="3" s="1"/>
  <c r="B123" i="3" s="1"/>
  <c r="B124" i="3" s="1"/>
  <c r="B125" i="3" s="1"/>
  <c r="B126" i="3" s="1"/>
  <c r="B127" i="3" s="1"/>
  <c r="B128" i="3" s="1"/>
  <c r="B129" i="3" s="1"/>
  <c r="B130" i="3" s="1"/>
  <c r="B131" i="3" s="1"/>
  <c r="B132" i="3" s="1"/>
  <c r="B133" i="3" s="1"/>
  <c r="B134" i="3" s="1"/>
  <c r="B135" i="3" s="1"/>
  <c r="B136" i="3" s="1"/>
  <c r="B137" i="3" s="1"/>
  <c r="B138" i="3" s="1"/>
  <c r="B139" i="3" s="1"/>
  <c r="B140" i="3" s="1"/>
  <c r="B141" i="3" s="1"/>
  <c r="B142" i="3" s="1"/>
  <c r="B143" i="3" s="1"/>
  <c r="B144" i="3" s="1"/>
  <c r="B145" i="3" s="1"/>
  <c r="B146" i="3" s="1"/>
  <c r="B147" i="3" s="1"/>
  <c r="B148" i="3" s="1"/>
  <c r="B149" i="3" s="1"/>
  <c r="B150" i="3" s="1"/>
  <c r="B151" i="3" s="1"/>
  <c r="B152" i="3" s="1"/>
  <c r="B153" i="3" s="1"/>
  <c r="B154" i="3" s="1"/>
  <c r="B155" i="3" s="1"/>
  <c r="B156" i="3" s="1"/>
  <c r="B157" i="3" s="1"/>
  <c r="B158" i="3" s="1"/>
  <c r="B159" i="3" s="1"/>
  <c r="B160" i="3" s="1"/>
  <c r="B161" i="3" s="1"/>
  <c r="B162" i="3" s="1"/>
  <c r="B163" i="3" s="1"/>
  <c r="B164" i="3" s="1"/>
  <c r="B165" i="3" s="1"/>
  <c r="B166" i="3" s="1"/>
  <c r="B167" i="3" s="1"/>
  <c r="B168" i="3" s="1"/>
  <c r="B169" i="3" s="1"/>
  <c r="B170" i="3" s="1"/>
  <c r="B171" i="3" s="1"/>
  <c r="B172" i="3" s="1"/>
  <c r="B173" i="3" s="1"/>
  <c r="B174" i="3" s="1"/>
  <c r="B175" i="3" s="1"/>
  <c r="B176" i="3" s="1"/>
  <c r="B177" i="3" s="1"/>
  <c r="B178" i="3" s="1"/>
  <c r="B179" i="3" s="1"/>
  <c r="B180" i="3" s="1"/>
  <c r="B181" i="3" s="1"/>
  <c r="B182" i="3" s="1"/>
  <c r="B183" i="3" s="1"/>
  <c r="B184" i="3" s="1"/>
  <c r="B185" i="3" s="1"/>
  <c r="B186" i="3" s="1"/>
  <c r="B187" i="3" s="1"/>
  <c r="B188" i="3" s="1"/>
  <c r="B189" i="3" s="1"/>
  <c r="B190" i="3" s="1"/>
  <c r="B191" i="3" s="1"/>
  <c r="B192" i="3" s="1"/>
  <c r="B193" i="3" s="1"/>
  <c r="B194" i="3" s="1"/>
  <c r="B195" i="3" s="1"/>
  <c r="B196" i="3" s="1"/>
  <c r="B197" i="3" s="1"/>
  <c r="B198" i="3" s="1"/>
  <c r="B199" i="3" s="1"/>
  <c r="B200" i="3" s="1"/>
  <c r="B201" i="3" s="1"/>
  <c r="B202" i="3" s="1"/>
  <c r="B203" i="3" s="1"/>
  <c r="B204" i="3" s="1"/>
  <c r="B205" i="3" s="1"/>
  <c r="B206" i="3" s="1"/>
  <c r="B207" i="3" s="1"/>
  <c r="B208" i="3" s="1"/>
  <c r="B209" i="3" s="1"/>
  <c r="B210" i="3" s="1"/>
  <c r="B211" i="3" s="1"/>
  <c r="B212" i="3" s="1"/>
  <c r="B213" i="3" s="1"/>
  <c r="B214" i="3" s="1"/>
  <c r="B215" i="3" s="1"/>
  <c r="B216" i="3" s="1"/>
  <c r="B217" i="3" s="1"/>
  <c r="B218" i="3" s="1"/>
  <c r="B219" i="3" s="1"/>
  <c r="B220" i="3" s="1"/>
  <c r="B221" i="3" s="1"/>
  <c r="B222" i="3" s="1"/>
  <c r="B223" i="3" s="1"/>
  <c r="B224" i="3" s="1"/>
  <c r="B225" i="3" s="1"/>
  <c r="B226" i="3" s="1"/>
  <c r="B227" i="3" s="1"/>
  <c r="B228" i="3" s="1"/>
  <c r="B229" i="3" s="1"/>
  <c r="B230" i="3" s="1"/>
  <c r="B231" i="3" s="1"/>
  <c r="B232" i="3" s="1"/>
  <c r="B233" i="3" s="1"/>
  <c r="B234" i="3" s="1"/>
  <c r="B235" i="3" s="1"/>
  <c r="B236" i="3" s="1"/>
  <c r="B237" i="3" s="1"/>
  <c r="B238" i="3" s="1"/>
  <c r="B239" i="3" s="1"/>
  <c r="B240" i="3" s="1"/>
  <c r="B241" i="3" s="1"/>
  <c r="B242" i="3" s="1"/>
  <c r="B243" i="3" s="1"/>
  <c r="B244" i="3" s="1"/>
  <c r="B245" i="3" s="1"/>
  <c r="B246" i="3" s="1"/>
  <c r="B247" i="3" s="1"/>
  <c r="B248" i="3" s="1"/>
  <c r="B249" i="3" s="1"/>
  <c r="B250" i="3" s="1"/>
  <c r="B251" i="3" s="1"/>
  <c r="B252" i="3" s="1"/>
  <c r="B253" i="3" s="1"/>
  <c r="B254" i="3" s="1"/>
  <c r="B255" i="3" s="1"/>
  <c r="B256" i="3" s="1"/>
  <c r="B257" i="3" s="1"/>
  <c r="B258" i="3" s="1"/>
  <c r="B259" i="3" s="1"/>
  <c r="B260" i="3" s="1"/>
  <c r="B261" i="3" s="1"/>
  <c r="B262" i="3" s="1"/>
  <c r="B263" i="3" s="1"/>
  <c r="B264" i="3" s="1"/>
  <c r="B265" i="3" s="1"/>
  <c r="B266" i="3" s="1"/>
  <c r="B267" i="3" s="1"/>
  <c r="B268" i="3" s="1"/>
  <c r="B269" i="3" s="1"/>
  <c r="B270" i="3" s="1"/>
  <c r="B271" i="3" s="1"/>
  <c r="B272" i="3" s="1"/>
  <c r="B273" i="3" s="1"/>
  <c r="B274" i="3" s="1"/>
  <c r="B275" i="3" s="1"/>
  <c r="B276" i="3" s="1"/>
  <c r="B277" i="3" s="1"/>
  <c r="B278" i="3" s="1"/>
  <c r="B279" i="3" s="1"/>
  <c r="B280" i="3" s="1"/>
  <c r="B281" i="3" s="1"/>
  <c r="B282" i="3" s="1"/>
  <c r="B283" i="3" s="1"/>
  <c r="B284" i="3" s="1"/>
  <c r="B285" i="3" s="1"/>
  <c r="B286" i="3" s="1"/>
  <c r="B287" i="3" s="1"/>
  <c r="B288" i="3" s="1"/>
  <c r="B289" i="3" s="1"/>
  <c r="B290" i="3" s="1"/>
  <c r="B291" i="3" s="1"/>
  <c r="B292" i="3" s="1"/>
  <c r="B293" i="3" s="1"/>
  <c r="B294" i="3" s="1"/>
  <c r="B295" i="3" s="1"/>
  <c r="B296" i="3" s="1"/>
  <c r="B297" i="3" s="1"/>
  <c r="B298" i="3" s="1"/>
  <c r="B299" i="3" s="1"/>
  <c r="B300" i="3" s="1"/>
  <c r="B301" i="3" s="1"/>
  <c r="B302" i="3" s="1"/>
  <c r="B303" i="3" s="1"/>
  <c r="B304" i="3" s="1"/>
  <c r="B305" i="3" s="1"/>
  <c r="B306" i="3" s="1"/>
  <c r="B307" i="3" s="1"/>
  <c r="B308" i="3" s="1"/>
  <c r="B309" i="3" s="1"/>
  <c r="B310" i="3" s="1"/>
  <c r="B311" i="3" s="1"/>
  <c r="B312" i="3" s="1"/>
  <c r="B313" i="3" s="1"/>
  <c r="B314" i="3" s="1"/>
  <c r="B315" i="3" s="1"/>
  <c r="B316" i="3" s="1"/>
  <c r="B317" i="3" s="1"/>
  <c r="B318" i="3" s="1"/>
  <c r="B319" i="3" s="1"/>
  <c r="B320" i="3" s="1"/>
  <c r="B321" i="3" s="1"/>
  <c r="B322" i="3" s="1"/>
  <c r="B323" i="3" s="1"/>
  <c r="B324" i="3" s="1"/>
  <c r="B325" i="3" s="1"/>
  <c r="B326" i="3" s="1"/>
  <c r="B327" i="3" s="1"/>
  <c r="B328" i="3" s="1"/>
  <c r="B329" i="3" s="1"/>
  <c r="B330" i="3" s="1"/>
  <c r="B331" i="3" s="1"/>
  <c r="B332" i="3" s="1"/>
  <c r="B333" i="3" s="1"/>
  <c r="B334" i="3" s="1"/>
  <c r="B335" i="3" s="1"/>
  <c r="B336" i="3" s="1"/>
  <c r="B337" i="3" s="1"/>
  <c r="B338" i="3" s="1"/>
  <c r="B339" i="3" s="1"/>
  <c r="B340" i="3" s="1"/>
  <c r="B341" i="3" s="1"/>
  <c r="B342" i="3" s="1"/>
  <c r="B343" i="3" s="1"/>
  <c r="B344" i="3" s="1"/>
  <c r="B345" i="3" s="1"/>
  <c r="B346" i="3" s="1"/>
  <c r="B347" i="3" s="1"/>
  <c r="B348" i="3" s="1"/>
  <c r="B349" i="3" s="1"/>
  <c r="B350" i="3" s="1"/>
  <c r="B351" i="3" s="1"/>
  <c r="B352" i="3" s="1"/>
  <c r="B353" i="3" s="1"/>
  <c r="B354" i="3" s="1"/>
  <c r="B355" i="3" s="1"/>
  <c r="B356" i="3" s="1"/>
  <c r="B357" i="3" s="1"/>
  <c r="B358" i="3" s="1"/>
  <c r="B359" i="3" s="1"/>
  <c r="B360" i="3" s="1"/>
  <c r="B361" i="3" s="1"/>
  <c r="B362" i="3" s="1"/>
  <c r="B363" i="3" s="1"/>
  <c r="B364" i="3" s="1"/>
  <c r="B365" i="3" s="1"/>
  <c r="B366" i="3" s="1"/>
  <c r="B367" i="3" s="1"/>
  <c r="B368" i="3" s="1"/>
  <c r="B369" i="3" s="1"/>
  <c r="B370" i="3" s="1"/>
  <c r="B371" i="3" s="1"/>
  <c r="B372" i="3" s="1"/>
  <c r="B373" i="3" s="1"/>
  <c r="B374" i="3" s="1"/>
  <c r="B375" i="3" s="1"/>
  <c r="B376" i="3" s="1"/>
  <c r="B377" i="3" s="1"/>
  <c r="B378" i="3" s="1"/>
  <c r="B379" i="3" s="1"/>
  <c r="B380" i="3" s="1"/>
  <c r="B381" i="3" s="1"/>
  <c r="B382" i="3" s="1"/>
  <c r="B383" i="3" s="1"/>
  <c r="B384" i="3" s="1"/>
  <c r="B385" i="3" s="1"/>
  <c r="B386" i="3" s="1"/>
  <c r="B387" i="3" s="1"/>
  <c r="B388" i="3" s="1"/>
  <c r="B389" i="3" s="1"/>
  <c r="B390" i="3" s="1"/>
  <c r="B391" i="3" s="1"/>
  <c r="B392" i="3" s="1"/>
  <c r="B393" i="3" s="1"/>
  <c r="B394" i="3" s="1"/>
  <c r="B395" i="3" s="1"/>
  <c r="B396" i="3" s="1"/>
  <c r="B397" i="3" s="1"/>
  <c r="B398" i="3" s="1"/>
  <c r="B399" i="3" s="1"/>
  <c r="B400" i="3" s="1"/>
  <c r="B401" i="3" s="1"/>
  <c r="B402" i="3" s="1"/>
  <c r="B403" i="3" s="1"/>
  <c r="B404" i="3" s="1"/>
  <c r="B405" i="3" s="1"/>
  <c r="B406" i="3" s="1"/>
  <c r="B407" i="3" s="1"/>
  <c r="B408" i="3" s="1"/>
  <c r="B409" i="3" s="1"/>
  <c r="B410" i="3" s="1"/>
  <c r="B411" i="3" s="1"/>
  <c r="B412" i="3" s="1"/>
  <c r="B413" i="3" s="1"/>
  <c r="B414" i="3" s="1"/>
  <c r="B415" i="3" s="1"/>
  <c r="B416" i="3" s="1"/>
  <c r="B417" i="3" s="1"/>
  <c r="B418" i="3" s="1"/>
  <c r="B419" i="3" s="1"/>
  <c r="B420" i="3" s="1"/>
  <c r="B421" i="3" s="1"/>
  <c r="B422" i="3" s="1"/>
  <c r="B423" i="3" s="1"/>
  <c r="B424" i="3" s="1"/>
  <c r="B425" i="3" s="1"/>
  <c r="B426" i="3" s="1"/>
  <c r="B427" i="3" s="1"/>
  <c r="B428" i="3" s="1"/>
  <c r="B429" i="3" s="1"/>
  <c r="B430" i="3" s="1"/>
  <c r="B431" i="3" s="1"/>
  <c r="B432" i="3" s="1"/>
  <c r="B433" i="3" s="1"/>
  <c r="B435" i="3" s="1"/>
  <c r="B436" i="3" s="1"/>
  <c r="B437" i="3" s="1"/>
  <c r="B438" i="3" s="1"/>
  <c r="B439" i="3" s="1"/>
  <c r="B440" i="3" s="1"/>
  <c r="B441" i="3" s="1"/>
  <c r="B442" i="3" s="1"/>
  <c r="B443" i="3" s="1"/>
  <c r="B444" i="3" s="1"/>
  <c r="B445" i="3" s="1"/>
  <c r="B446" i="3" s="1"/>
  <c r="B447" i="3" s="1"/>
  <c r="B448" i="3" s="1"/>
  <c r="B449" i="3" s="1"/>
  <c r="B450" i="3" s="1"/>
  <c r="B451" i="3" s="1"/>
  <c r="B452" i="3" s="1"/>
  <c r="B453" i="3" s="1"/>
  <c r="B454" i="3" s="1"/>
  <c r="B455" i="3" s="1"/>
  <c r="B456" i="3" s="1"/>
  <c r="B457" i="3" s="1"/>
  <c r="B458" i="3" s="1"/>
  <c r="B459" i="3" s="1"/>
  <c r="B460" i="3" s="1"/>
  <c r="B461" i="3" s="1"/>
  <c r="B462" i="3" s="1"/>
  <c r="B463" i="3" s="1"/>
  <c r="B464" i="3" s="1"/>
  <c r="B465" i="3" s="1"/>
  <c r="B466" i="3" s="1"/>
  <c r="B467" i="3" s="1"/>
  <c r="B468" i="3" s="1"/>
  <c r="B469" i="3" s="1"/>
  <c r="B470" i="3" s="1"/>
  <c r="B471" i="3" s="1"/>
  <c r="B472" i="3" s="1"/>
  <c r="B473" i="3" s="1"/>
  <c r="B474" i="3" s="1"/>
  <c r="B475" i="3" s="1"/>
  <c r="B476" i="3" s="1"/>
  <c r="B477" i="3" s="1"/>
  <c r="B478" i="3" s="1"/>
  <c r="B479" i="3" s="1"/>
  <c r="B480" i="3" s="1"/>
  <c r="B481" i="3" s="1"/>
  <c r="B482" i="3" s="1"/>
  <c r="B483" i="3" s="1"/>
  <c r="B484" i="3" s="1"/>
  <c r="B485" i="3" s="1"/>
  <c r="B486" i="3" s="1"/>
  <c r="B487" i="3" s="1"/>
  <c r="B488" i="3" s="1"/>
  <c r="B489" i="3" s="1"/>
  <c r="B490" i="3" s="1"/>
  <c r="B491" i="3" s="1"/>
  <c r="B492" i="3" s="1"/>
  <c r="B493" i="3" s="1"/>
  <c r="B494" i="3" s="1"/>
  <c r="B495" i="3" s="1"/>
  <c r="B496" i="3" s="1"/>
  <c r="B497" i="3" s="1"/>
  <c r="B498" i="3" s="1"/>
  <c r="B499" i="3" s="1"/>
  <c r="B500" i="3" s="1"/>
  <c r="B501" i="3" s="1"/>
  <c r="B502" i="3" s="1"/>
  <c r="B503" i="3" s="1"/>
  <c r="B504" i="3" s="1"/>
  <c r="B505" i="3" s="1"/>
  <c r="B506" i="3" s="1"/>
  <c r="B507" i="3" s="1"/>
  <c r="B508" i="3" s="1"/>
  <c r="B509" i="3" s="1"/>
  <c r="B510" i="3" s="1"/>
  <c r="B511" i="3" s="1"/>
  <c r="B512" i="3" s="1"/>
  <c r="B513" i="3" s="1"/>
  <c r="B514" i="3" s="1"/>
  <c r="B515" i="3" s="1"/>
  <c r="B516" i="3" s="1"/>
  <c r="B517" i="3" s="1"/>
  <c r="B518" i="3" s="1"/>
  <c r="B519" i="3" s="1"/>
  <c r="B520" i="3" s="1"/>
  <c r="B521" i="3" s="1"/>
  <c r="B522" i="3" s="1"/>
  <c r="B523" i="3" s="1"/>
  <c r="B524" i="3" s="1"/>
  <c r="B525" i="3" s="1"/>
  <c r="B526" i="3" s="1"/>
  <c r="B527" i="3" s="1"/>
  <c r="B528" i="3" s="1"/>
  <c r="B529" i="3" s="1"/>
  <c r="B530" i="3" s="1"/>
  <c r="B531" i="3" s="1"/>
  <c r="B532" i="3" s="1"/>
  <c r="B533" i="3" s="1"/>
  <c r="B534" i="3" s="1"/>
  <c r="B535" i="3" s="1"/>
  <c r="B536" i="3" s="1"/>
  <c r="B537" i="3" s="1"/>
  <c r="B538" i="3" s="1"/>
  <c r="B539" i="3" s="1"/>
  <c r="B540" i="3" s="1"/>
  <c r="B541" i="3" s="1"/>
  <c r="B542" i="3" s="1"/>
  <c r="B543" i="3" s="1"/>
  <c r="B544" i="3" s="1"/>
  <c r="B545" i="3" s="1"/>
  <c r="B546" i="3" s="1"/>
  <c r="B547" i="3" s="1"/>
  <c r="B548" i="3" s="1"/>
  <c r="B549" i="3" s="1"/>
  <c r="B550" i="3" s="1"/>
  <c r="B551" i="3" s="1"/>
  <c r="B552" i="3" s="1"/>
  <c r="B553" i="3" s="1"/>
  <c r="B554" i="3" s="1"/>
  <c r="B555" i="3" s="1"/>
  <c r="B556" i="3" s="1"/>
  <c r="B557" i="3" s="1"/>
  <c r="B558" i="3" s="1"/>
  <c r="B559" i="3" s="1"/>
  <c r="B560" i="3" s="1"/>
  <c r="B561" i="3" s="1"/>
  <c r="B562" i="3" s="1"/>
  <c r="B563" i="3" s="1"/>
  <c r="B564" i="3" s="1"/>
  <c r="B565" i="3" s="1"/>
  <c r="B566" i="3" s="1"/>
  <c r="B567" i="3" s="1"/>
  <c r="B568" i="3" s="1"/>
  <c r="B569" i="3" s="1"/>
  <c r="B570" i="3" s="1"/>
  <c r="B571" i="3" s="1"/>
  <c r="B572" i="3" s="1"/>
  <c r="B573" i="3" s="1"/>
  <c r="B574" i="3" s="1"/>
  <c r="B575" i="3" s="1"/>
  <c r="B576" i="3" s="1"/>
  <c r="B577" i="3" s="1"/>
  <c r="B578" i="3" s="1"/>
  <c r="B579" i="3" s="1"/>
  <c r="B580" i="3" s="1"/>
  <c r="B581" i="3" s="1"/>
  <c r="B582" i="3" s="1"/>
  <c r="B583" i="3" s="1"/>
  <c r="B584" i="3" s="1"/>
  <c r="B585" i="3" s="1"/>
  <c r="B586" i="3" s="1"/>
  <c r="B587" i="3" s="1"/>
  <c r="B588" i="3" s="1"/>
  <c r="B589" i="3" s="1"/>
  <c r="B590" i="3" s="1"/>
  <c r="B591" i="3" s="1"/>
  <c r="B592" i="3" s="1"/>
  <c r="B593" i="3" s="1"/>
  <c r="B594" i="3" s="1"/>
  <c r="B595" i="3" s="1"/>
  <c r="B596" i="3" s="1"/>
  <c r="B597" i="3" s="1"/>
  <c r="B598" i="3" s="1"/>
  <c r="B599" i="3" s="1"/>
  <c r="B600" i="3" s="1"/>
  <c r="B601" i="3" s="1"/>
  <c r="B602" i="3" s="1"/>
  <c r="B603" i="3" s="1"/>
  <c r="B604" i="3" s="1"/>
  <c r="B605" i="3" s="1"/>
  <c r="B606" i="3" s="1"/>
  <c r="B607" i="3" s="1"/>
  <c r="B608" i="3" s="1"/>
  <c r="B609" i="3" s="1"/>
  <c r="B610" i="3" s="1"/>
  <c r="B611" i="3" s="1"/>
  <c r="B612" i="3" s="1"/>
  <c r="B613" i="3" s="1"/>
  <c r="B614" i="3" s="1"/>
  <c r="B615" i="3" s="1"/>
  <c r="B616" i="3" s="1"/>
  <c r="B617" i="3" s="1"/>
  <c r="B618" i="3" s="1"/>
  <c r="B619" i="3" s="1"/>
  <c r="B620" i="3" s="1"/>
  <c r="B621" i="3" s="1"/>
  <c r="B622" i="3" s="1"/>
  <c r="B623" i="3" s="1"/>
  <c r="B624" i="3" s="1"/>
  <c r="B625" i="3" s="1"/>
  <c r="B626" i="3" s="1"/>
  <c r="B627" i="3" s="1"/>
  <c r="B628" i="3" s="1"/>
  <c r="B629" i="3" s="1"/>
  <c r="B630" i="3" s="1"/>
  <c r="B631" i="3" s="1"/>
  <c r="B632" i="3" s="1"/>
  <c r="B633" i="3" s="1"/>
  <c r="B634" i="3" s="1"/>
  <c r="B635" i="3" s="1"/>
  <c r="B636" i="3" s="1"/>
  <c r="B637" i="3" s="1"/>
  <c r="B638" i="3" s="1"/>
  <c r="B639" i="3" s="1"/>
  <c r="B640" i="3" s="1"/>
  <c r="B641" i="3" s="1"/>
  <c r="B642" i="3" s="1"/>
  <c r="B643" i="3" s="1"/>
  <c r="B644" i="3" s="1"/>
  <c r="B645" i="3" s="1"/>
  <c r="B646" i="3" s="1"/>
  <c r="B647" i="3" s="1"/>
  <c r="B648" i="3" s="1"/>
  <c r="B649" i="3" s="1"/>
  <c r="B650" i="3" s="1"/>
  <c r="B651" i="3" s="1"/>
  <c r="B652" i="3" s="1"/>
  <c r="B653" i="3" s="1"/>
  <c r="B654" i="3" s="1"/>
  <c r="B655" i="3" s="1"/>
  <c r="B656" i="3" s="1"/>
  <c r="B657" i="3" s="1"/>
  <c r="B658" i="3" s="1"/>
  <c r="B659" i="3" s="1"/>
  <c r="B660" i="3" s="1"/>
  <c r="B661" i="3" s="1"/>
  <c r="B662" i="3" s="1"/>
  <c r="B663" i="3" s="1"/>
  <c r="B664" i="3" s="1"/>
  <c r="B665" i="3" s="1"/>
  <c r="B666" i="3" s="1"/>
  <c r="B667" i="3" s="1"/>
  <c r="B668" i="3" s="1"/>
  <c r="B669" i="3" s="1"/>
  <c r="B670" i="3" s="1"/>
  <c r="B671" i="3" s="1"/>
  <c r="B672" i="3" s="1"/>
  <c r="B673" i="3" s="1"/>
  <c r="B674" i="3" s="1"/>
  <c r="B675" i="3" s="1"/>
  <c r="B676" i="3" s="1"/>
  <c r="B677" i="3" s="1"/>
  <c r="B678" i="3" s="1"/>
  <c r="B679" i="3" s="1"/>
  <c r="B680" i="3" s="1"/>
  <c r="B681" i="3" s="1"/>
  <c r="B682" i="3" s="1"/>
  <c r="B683" i="3" s="1"/>
  <c r="B684" i="3" s="1"/>
  <c r="B685" i="3" s="1"/>
  <c r="B686" i="3" s="1"/>
  <c r="B687" i="3" s="1"/>
  <c r="B688" i="3" s="1"/>
  <c r="B689" i="3" s="1"/>
  <c r="B690" i="3" s="1"/>
  <c r="B691" i="3" s="1"/>
  <c r="B692" i="3" s="1"/>
  <c r="B693" i="3" s="1"/>
  <c r="B694" i="3" s="1"/>
  <c r="B695" i="3" s="1"/>
  <c r="B696" i="3" s="1"/>
  <c r="B697" i="3" s="1"/>
  <c r="B698" i="3" s="1"/>
  <c r="B699" i="3" s="1"/>
  <c r="B700" i="3" s="1"/>
  <c r="B701" i="3" s="1"/>
  <c r="B702" i="3" s="1"/>
  <c r="B703" i="3" s="1"/>
  <c r="B704" i="3" s="1"/>
  <c r="B705" i="3" s="1"/>
  <c r="B706" i="3" s="1"/>
  <c r="B707" i="3" s="1"/>
  <c r="B708" i="3" s="1"/>
  <c r="B709" i="3" s="1"/>
  <c r="B710" i="3" s="1"/>
  <c r="B711" i="3" s="1"/>
  <c r="B712" i="3" s="1"/>
  <c r="B713" i="3" s="1"/>
  <c r="B714" i="3" s="1"/>
  <c r="B715" i="3" s="1"/>
  <c r="B716" i="3" s="1"/>
  <c r="B717" i="3" s="1"/>
  <c r="B718" i="3" s="1"/>
  <c r="B719" i="3" s="1"/>
  <c r="B720" i="3" s="1"/>
  <c r="B721" i="3" s="1"/>
  <c r="B722" i="3" s="1"/>
  <c r="B723" i="3" s="1"/>
  <c r="B724" i="3" s="1"/>
  <c r="B725" i="3" s="1"/>
  <c r="B726" i="3" s="1"/>
  <c r="B727" i="3" s="1"/>
  <c r="B728" i="3" s="1"/>
  <c r="B729" i="3" s="1"/>
  <c r="B730" i="3" s="1"/>
  <c r="B731" i="3" s="1"/>
  <c r="B732" i="3" s="1"/>
  <c r="B733" i="3" s="1"/>
  <c r="B734" i="3" s="1"/>
  <c r="B735" i="3" s="1"/>
  <c r="B736" i="3" s="1"/>
  <c r="B737" i="3" s="1"/>
  <c r="B738" i="3" s="1"/>
  <c r="B739" i="3" s="1"/>
  <c r="B740" i="3" s="1"/>
  <c r="B741" i="3" s="1"/>
  <c r="B742" i="3" s="1"/>
  <c r="B743" i="3" s="1"/>
  <c r="B744" i="3" s="1"/>
  <c r="B745" i="3" s="1"/>
  <c r="B746" i="3" s="1"/>
  <c r="B747" i="3" s="1"/>
  <c r="B748" i="3" s="1"/>
  <c r="B749" i="3" s="1"/>
  <c r="B750" i="3" s="1"/>
  <c r="B751" i="3" s="1"/>
  <c r="B752" i="3" s="1"/>
  <c r="B753" i="3" s="1"/>
  <c r="B754" i="3" s="1"/>
  <c r="B755" i="3" s="1"/>
  <c r="B756" i="3" s="1"/>
  <c r="B757" i="3" s="1"/>
  <c r="B758" i="3" s="1"/>
  <c r="B759" i="3" s="1"/>
  <c r="B760" i="3" s="1"/>
  <c r="B761" i="3" s="1"/>
  <c r="B762" i="3" s="1"/>
  <c r="B763" i="3" s="1"/>
  <c r="B764" i="3" s="1"/>
  <c r="B765" i="3" s="1"/>
  <c r="B766" i="3" s="1"/>
  <c r="B767" i="3" s="1"/>
  <c r="B768" i="3" s="1"/>
  <c r="B769" i="3" s="1"/>
  <c r="B770" i="3" s="1"/>
  <c r="B771" i="3" s="1"/>
  <c r="B772" i="3" s="1"/>
  <c r="B773" i="3" s="1"/>
  <c r="B774" i="3" s="1"/>
  <c r="B775" i="3" s="1"/>
  <c r="B776" i="3" s="1"/>
  <c r="B777" i="3" s="1"/>
  <c r="B778" i="3" s="1"/>
  <c r="C15" i="8" l="1"/>
</calcChain>
</file>

<file path=xl/sharedStrings.xml><?xml version="1.0" encoding="utf-8"?>
<sst xmlns="http://schemas.openxmlformats.org/spreadsheetml/2006/main" count="11776" uniqueCount="2434">
  <si>
    <t>ABN AMRO (Magyar) Bank Rt.</t>
  </si>
  <si>
    <t>1133 BUDAPEST</t>
  </si>
  <si>
    <t>BvD ID number</t>
  </si>
  <si>
    <t>HU10196232</t>
  </si>
  <si>
    <t>HUNGARY</t>
  </si>
  <si>
    <t>Index number</t>
  </si>
  <si>
    <t>17055</t>
  </si>
  <si>
    <t>Status</t>
  </si>
  <si>
    <t>Dissolved (merger)
(since 07/2001)</t>
  </si>
  <si>
    <t>This bank is a Single location</t>
  </si>
  <si>
    <t>Contact details</t>
  </si>
  <si>
    <t>POZSONYI UT, 77-79</t>
  </si>
  <si>
    <t>Phone number</t>
  </si>
  <si>
    <t>+36 (1) 350 29 44</t>
  </si>
  <si>
    <t>Fax number</t>
  </si>
  <si>
    <t>+36 (1) 465 72 00</t>
  </si>
  <si>
    <t>Status &amp; accounts information</t>
  </si>
  <si>
    <t>Bank History :</t>
  </si>
  <si>
    <t>Established in 1987 as Magyar Hitel Bank Rt. In 1998, absorbed ABN AMRO Bank (Magyarorszag) Rt. and changed its name to ABN AMRO (Magyar) Bank Rt. In July 2001, was absorbed by K&amp;H Bank Zrt.</t>
  </si>
  <si>
    <t>Consolidation Code</t>
  </si>
  <si>
    <t>U2</t>
  </si>
  <si>
    <t>Nickname</t>
  </si>
  <si>
    <t>MHB</t>
  </si>
  <si>
    <t>Accounting Standards</t>
  </si>
  <si>
    <t>Local GAAP</t>
  </si>
  <si>
    <t>Source</t>
  </si>
  <si>
    <t>Annual Report</t>
  </si>
  <si>
    <t>Accounts published in</t>
  </si>
  <si>
    <t>bil HUF</t>
  </si>
  <si>
    <t>Release Date</t>
  </si>
  <si>
    <t>Name of the Auditor</t>
  </si>
  <si>
    <t>Ernst &amp; Young</t>
  </si>
  <si>
    <t>Model</t>
  </si>
  <si>
    <t>ALLBANKS</t>
  </si>
  <si>
    <t>Types of accounts available</t>
  </si>
  <si>
    <t>Cons. &amp; Uncons.</t>
  </si>
  <si>
    <t>Ranking/Size &amp; main activity</t>
  </si>
  <si>
    <t>Latest total assets</t>
  </si>
  <si>
    <t>407,043 mil HUF</t>
  </si>
  <si>
    <t>Ranking (Country), 2014</t>
  </si>
  <si>
    <t>Latest net income</t>
  </si>
  <si>
    <t>-15,389 mil HUF</t>
  </si>
  <si>
    <t>Ranking (Country), rolling</t>
  </si>
  <si>
    <t>No of recorded shareholders</t>
  </si>
  <si>
    <t>0</t>
  </si>
  <si>
    <t>World rank, 2014</t>
  </si>
  <si>
    <t>No of recorded subsidiaries</t>
  </si>
  <si>
    <t>World rank, rolling</t>
  </si>
  <si>
    <t>No of employees</t>
  </si>
  <si>
    <t>n.a.</t>
  </si>
  <si>
    <t>Specialisation</t>
  </si>
  <si>
    <t>Commercial banks</t>
  </si>
  <si>
    <t>No of branches</t>
  </si>
  <si>
    <t>Peer Group</t>
  </si>
  <si>
    <t>Peer Group Name</t>
  </si>
  <si>
    <t>Commercial Banks Eastern Europe</t>
  </si>
  <si>
    <t>Size</t>
  </si>
  <si>
    <t>Bank ratings (as at 28/06/2016)</t>
  </si>
  <si>
    <t>Your access does not allow you to download some of the data. Please contact your local BvD account manager for more information.</t>
  </si>
  <si>
    <t>Country ratings (HUNGARY, as at 28/06/2016)</t>
  </si>
  <si>
    <t>Ratings in italic are no longer provided by the agency.</t>
  </si>
  <si>
    <t>Your access does not allow you to download some of the data. Please contact your local BvD account manager for more information.</t>
  </si>
  <si>
    <t>Capital Intelligence</t>
  </si>
  <si>
    <t>Rating</t>
  </si>
  <si>
    <t>Date</t>
  </si>
  <si>
    <t>Action/Direction</t>
  </si>
  <si>
    <t>Outlook</t>
  </si>
  <si>
    <t>Watch</t>
  </si>
  <si>
    <t>Long-Term Foreign Currency Rating</t>
  </si>
  <si>
    <t>BBB </t>
  </si>
  <si>
    <t>15/11/2010 </t>
  </si>
  <si>
    <t>Negative </t>
  </si>
  <si>
    <t>Short-Term Foreign Currency Rating</t>
  </si>
  <si>
    <t>A3 </t>
  </si>
  <si>
    <t>Long-Term Local Currency Rating</t>
  </si>
  <si>
    <t>Short-Term Local Currency Rating</t>
  </si>
  <si>
    <t>EIU</t>
  </si>
  <si>
    <t>Overall country rating</t>
  </si>
  <si>
    <t>BB  </t>
  </si>
  <si>
    <t>01/05/2016 </t>
  </si>
  <si>
    <t>Banking sector rating</t>
  </si>
  <si>
    <t>B  </t>
  </si>
  <si>
    <t>Stable </t>
  </si>
  <si>
    <t>Global summary</t>
  </si>
  <si>
    <t>Unconsolidated statements
Exchange rate: HUF/USD</t>
  </si>
  <si>
    <t>Local GAAP
Unqualified
Original
31/12/1987
12 months
mil USD
0.02156</t>
  </si>
  <si>
    <t>Local GAAP
Unqualified
Original
31/12/1988
12 months
mil USD
0.01903</t>
  </si>
  <si>
    <t>Local GAAP
Unqualified
Original
31/12/1989
12 months
mil USD
0.01599</t>
  </si>
  <si>
    <t>Local GAAP
Unqualified
Original
31/12/1990
12 months
mil USD
0.01627</t>
  </si>
  <si>
    <t>Local GAAP
Unqualified
Original
31/12/1991
12 months
mil USD
0.01322</t>
  </si>
  <si>
    <t>Local GAAP
Unqualified
Original
31/12/1992
12 months
mil USD
0.01191</t>
  </si>
  <si>
    <t>Local GAAP
Unqualified
Original
31/12/1993
12 months
mil USD
0.00993</t>
  </si>
  <si>
    <t>Local GAAP
Unqualified
Original
31/12/1994
12 months
mil USD
0.00903</t>
  </si>
  <si>
    <t>Local GAAP
Qualified
Original
31/12/1995
12 months
mil USD
0.00717</t>
  </si>
  <si>
    <t>Local GAAP
Unqualified
Original
31/12/1996
12 months
mil USD
0.00606</t>
  </si>
  <si>
    <t>Local GAAP
Unqualified
Original
31/12/1997
12 months
mil USD
0.00491</t>
  </si>
  <si>
    <t>Local GAAP
Unqualified
Original
31/12/1998
12 months
mil USD
0.00457</t>
  </si>
  <si>
    <t>Local GAAP
Not Audited
Original
31/12/1999
12 months
mil USD
0.00396</t>
  </si>
  <si>
    <t xml:space="preserve">    BALANCE SHEET</t>
  </si>
  <si>
    <t xml:space="preserve">      Assets</t>
  </si>
  <si>
    <t xml:space="preserve">        Loans</t>
  </si>
  <si>
    <t xml:space="preserve">          Gross Loans</t>
  </si>
  <si>
    <t xml:space="preserve">          Less: Reserves for Impaired Loans / NPLs</t>
  </si>
  <si>
    <t>n.a.</t>
  </si>
  <si>
    <t xml:space="preserve">        Other Earning Assets</t>
  </si>
  <si>
    <t xml:space="preserve">          Loans and Advances to Banks</t>
  </si>
  <si>
    <t xml:space="preserve">          Derivatives</t>
  </si>
  <si>
    <t xml:space="preserve">          Other Securities</t>
  </si>
  <si>
    <t xml:space="preserve">          Remaining earning assets</t>
  </si>
  <si>
    <t xml:space="preserve">        Total Earning Assets</t>
  </si>
  <si>
    <t xml:space="preserve">        Fixed Assets</t>
  </si>
  <si>
    <t xml:space="preserve">        Non-Earning Assets</t>
  </si>
  <si>
    <t xml:space="preserve">      Total Assets</t>
  </si>
  <si>
    <t xml:space="preserve">      Liabilities &amp; Equity</t>
  </si>
  <si>
    <t xml:space="preserve">        Deposits &amp; Short term funding</t>
  </si>
  <si>
    <t xml:space="preserve">          Total Customer Deposits</t>
  </si>
  <si>
    <t xml:space="preserve">          Deposits from Banks</t>
  </si>
  <si>
    <t xml:space="preserve">          Other Deposits and Short-term Borrowings</t>
  </si>
  <si>
    <t>n.a.</t>
  </si>
  <si>
    <t xml:space="preserve">        Other interest bearing liabilities</t>
  </si>
  <si>
    <t xml:space="preserve">          Derivatives</t>
  </si>
  <si>
    <t xml:space="preserve">          Trading Liabilities</t>
  </si>
  <si>
    <t xml:space="preserve">          Long term funding</t>
  </si>
  <si>
    <t xml:space="preserve">        Other (Non-Interest bearing)</t>
  </si>
  <si>
    <t xml:space="preserve">        Loan Loss Reserves</t>
  </si>
  <si>
    <t xml:space="preserve">        Other Reserves</t>
  </si>
  <si>
    <t xml:space="preserve">        Equity</t>
  </si>
  <si>
    <t xml:space="preserve">      Total Liabilities &amp; Equity</t>
  </si>
  <si>
    <t xml:space="preserve">      Notes</t>
  </si>
  <si>
    <t xml:space="preserve">        Impaired Loans (Memo)</t>
  </si>
  <si>
    <t xml:space="preserve">        Loan Loss Reserves (Memo)</t>
  </si>
  <si>
    <t xml:space="preserve">        Liquid Assets (Memo)</t>
  </si>
  <si>
    <t xml:space="preserve">        Intangibles (Memo)</t>
  </si>
  <si>
    <t xml:space="preserve">        Off Balance Sheet Items</t>
  </si>
  <si>
    <t xml:space="preserve">        Hybrid Capital (Memo)</t>
  </si>
  <si>
    <t xml:space="preserve">        Subordinated Debts (Memo)</t>
  </si>
  <si>
    <t xml:space="preserve">      INCOME STATEMENT</t>
  </si>
  <si>
    <t xml:space="preserve">
Exchange rate: HUF/USD</t>
  </si>
  <si>
    <t>Unqualified
Original
31/12/1987
12 months
mil USD
0.02156</t>
  </si>
  <si>
    <t>Unqualified
Original
31/12/1988
12 months
mil USD
0.01903</t>
  </si>
  <si>
    <t>Unqualified
Original
31/12/1989
12 months
mil USD
0.01599</t>
  </si>
  <si>
    <t>Unqualified
Original
31/12/1990
12 months
mil USD
0.01627</t>
  </si>
  <si>
    <t>Unqualified
Original
31/12/1991
12 months
mil USD
0.01322</t>
  </si>
  <si>
    <t>Unqualified
Original
31/12/1992
12 months
mil USD
0.01191</t>
  </si>
  <si>
    <t>Unqualified
Original
31/12/1993
12 months
mil USD
0.00993</t>
  </si>
  <si>
    <t>Unqualified
Original
31/12/1994
12 months
mil USD
0.00903</t>
  </si>
  <si>
    <t>Qualified
Original
31/12/1995
12 months
mil USD
0.00717</t>
  </si>
  <si>
    <t>Unqualified
Original
31/12/1996
12 months
mil USD
0.00606</t>
  </si>
  <si>
    <t>Unqualified
Original
31/12/1997
12 months
mil USD
0.00491</t>
  </si>
  <si>
    <t>Unqualified
Original
31/12/1998
12 months
mil USD
0.00457</t>
  </si>
  <si>
    <t>Not Audited
Original
31/12/1999
12 months
mil USD
0.00396</t>
  </si>
  <si>
    <t xml:space="preserve">      Net Interest Revenue</t>
  </si>
  <si>
    <t xml:space="preserve">      Other Operating Income</t>
  </si>
  <si>
    <t xml:space="preserve">        Net Gains (Losses) on Trading and Derivatives</t>
  </si>
  <si>
    <t xml:space="preserve">        Net Gains (Losses) on Assets at FV through Income Statement</t>
  </si>
  <si>
    <t xml:space="preserve">        Net Fees and Commissions</t>
  </si>
  <si>
    <t xml:space="preserve">        Remaining Operating Income</t>
  </si>
  <si>
    <t xml:space="preserve">      Overheads</t>
  </si>
  <si>
    <t xml:space="preserve">      Loan Loss Provisions</t>
  </si>
  <si>
    <t xml:space="preserve">      Other</t>
  </si>
  <si>
    <t>n.a.</t>
  </si>
  <si>
    <t xml:space="preserve">      Profit before Tax</t>
  </si>
  <si>
    <t xml:space="preserve">      Tax</t>
  </si>
  <si>
    <t xml:space="preserve">      Net Income</t>
  </si>
  <si>
    <t>Operating Income (Memo)</t>
  </si>
  <si>
    <t xml:space="preserve">      Dividend Paid</t>
  </si>
  <si>
    <t xml:space="preserve">      Total Capital Ratio</t>
  </si>
  <si>
    <t xml:space="preserve">      Tier 1 Ratio</t>
  </si>
  <si>
    <t xml:space="preserve">      Total Capital</t>
  </si>
  <si>
    <t xml:space="preserve">      Tier 1 Capital</t>
  </si>
  <si>
    <t xml:space="preserve">      Net-Charge Offs</t>
  </si>
  <si>
    <t>Full universal bank model</t>
  </si>
  <si>
    <t>Unconsolidated statements
Exchange rate: HUF/USD</t>
  </si>
  <si>
    <t>Local GAAP
Unqualified
Original
31/12/1987
12 months
mil USD
0.02156</t>
  </si>
  <si>
    <t>Local GAAP
Unqualified
Original
31/12/1988
12 months
mil USD
0.01903</t>
  </si>
  <si>
    <t>Local GAAP
Unqualified
Original
31/12/1989
12 months
mil USD
0.01599</t>
  </si>
  <si>
    <t>Local GAAP
Unqualified
Original
31/12/1990
12 months
mil USD
0.01627</t>
  </si>
  <si>
    <t>Local GAAP
Unqualified
Original
31/12/1991
12 months
mil USD
0.01322</t>
  </si>
  <si>
    <t>Local GAAP
Unqualified
Original
31/12/1992
12 months
mil USD
0.01191</t>
  </si>
  <si>
    <t>Local GAAP
Unqualified
Original
31/12/1993
12 months
mil USD
0.00993</t>
  </si>
  <si>
    <t>Local GAAP
Unqualified
Original
31/12/1994
12 months
mil USD
0.00903</t>
  </si>
  <si>
    <t>Local GAAP
Qualified
Original
31/12/1995
12 months
mil USD
0.00717</t>
  </si>
  <si>
    <t>Local GAAP
Unqualified
Original
31/12/1996
12 months
mil USD
0.00606</t>
  </si>
  <si>
    <t>Local GAAP
Unqualified
Original
31/12/1997
12 months
mil USD
0.00491</t>
  </si>
  <si>
    <t>Local GAAP
Unqualified
Original
31/12/1998
12 months
mil USD
0.00457</t>
  </si>
  <si>
    <t>Local GAAP
Not Audited
Original
31/12/1999
12 months
mil USD
0.00396</t>
  </si>
  <si>
    <t xml:space="preserve">  Income Statement</t>
  </si>
  <si>
    <t xml:space="preserve">        Interest Income on Loans</t>
  </si>
  <si>
    <t xml:space="preserve">        Other Interest Income</t>
  </si>
  <si>
    <t xml:space="preserve">        Dividend Income</t>
  </si>
  <si>
    <t xml:space="preserve">        Gross Interest and Dividend Income</t>
  </si>
  <si>
    <t xml:space="preserve">        Interest Expense on Customer Deposits</t>
  </si>
  <si>
    <t xml:space="preserve">        Other Interest Expense</t>
  </si>
  <si>
    <t xml:space="preserve">        Total Interest Expense</t>
  </si>
  <si>
    <t xml:space="preserve">        Net Interest Income</t>
  </si>
  <si>
    <t xml:space="preserve">        Net Gains (Losses) on Trading and Derivatives</t>
  </si>
  <si>
    <t>n.a.</t>
  </si>
  <si>
    <t xml:space="preserve">        Net Gains (Losses) on Other Securities</t>
  </si>
  <si>
    <t xml:space="preserve">        Net Gains (Losses) on Assets at FV through Income Statement</t>
  </si>
  <si>
    <t xml:space="preserve">        Net Insurance Income</t>
  </si>
  <si>
    <t xml:space="preserve">        Net Fees and Commissions</t>
  </si>
  <si>
    <t xml:space="preserve">        Other Operating Income</t>
  </si>
  <si>
    <t xml:space="preserve">        Total Non-Interest Operating Income</t>
  </si>
  <si>
    <t xml:space="preserve">        Personnel Expenses</t>
  </si>
  <si>
    <t xml:space="preserve">        Other Operating Expenses</t>
  </si>
  <si>
    <t xml:space="preserve">        Total Non-Interest Expenses</t>
  </si>
  <si>
    <t xml:space="preserve">        Equity-accounted Profit/Loss - Operating</t>
  </si>
  <si>
    <t xml:space="preserve">        Pre-Impairment Operating Profit</t>
  </si>
  <si>
    <t xml:space="preserve">        Loan Impairment Charge</t>
  </si>
  <si>
    <t xml:space="preserve">        Securities and Other Credit Impairment Charges</t>
  </si>
  <si>
    <t xml:space="preserve">        Operating Profit</t>
  </si>
  <si>
    <t xml:space="preserve">        Equity-accounted Profit/Loss - Non-operating</t>
  </si>
  <si>
    <t xml:space="preserve">        Non-recurring Income</t>
  </si>
  <si>
    <t xml:space="preserve">        Non-recurring Expense</t>
  </si>
  <si>
    <t xml:space="preserve">        Change in Fair Value of Own Debt</t>
  </si>
  <si>
    <t xml:space="preserve">        Other Non-operating Income and Expenses</t>
  </si>
  <si>
    <t xml:space="preserve">        Pre-tax Profit</t>
  </si>
  <si>
    <t xml:space="preserve">        Tax expense</t>
  </si>
  <si>
    <t xml:space="preserve">        Profit/Loss from Discontinued Operations</t>
  </si>
  <si>
    <t xml:space="preserve">        Net Income before Profit Transfers</t>
  </si>
  <si>
    <t xml:space="preserve">        Profit Transfers to Parent Companies</t>
  </si>
  <si>
    <t xml:space="preserve">        Net Income</t>
  </si>
  <si>
    <t xml:space="preserve">        Change in Value of AFS Investments</t>
  </si>
  <si>
    <t xml:space="preserve">        Revaluation of Fixed Assets</t>
  </si>
  <si>
    <t xml:space="preserve">        Currency Translation Differences</t>
  </si>
  <si>
    <t xml:space="preserve">        Remaining OCI Gains/Losses</t>
  </si>
  <si>
    <t>n.a.</t>
  </si>
  <si>
    <t xml:space="preserve">        Fitch Comprehensive Income</t>
  </si>
  <si>
    <t xml:space="preserve">        Memo: Profit Allocation to Non-controlling Interests</t>
  </si>
  <si>
    <t xml:space="preserve">        Memo: Net Income after Allocation to Non-controlling Interests</t>
  </si>
  <si>
    <t xml:space="preserve">        Memo: Common Dividends Relating to the Period</t>
  </si>
  <si>
    <t xml:space="preserve">        Memo: Preferred Dividends Related to the Period</t>
  </si>
  <si>
    <t xml:space="preserve">  Balance Sheet</t>
  </si>
  <si>
    <t xml:space="preserve">    Assets</t>
  </si>
  <si>
    <t xml:space="preserve">      Loans</t>
  </si>
  <si>
    <t xml:space="preserve">        Residential Mortgage Loans</t>
  </si>
  <si>
    <t xml:space="preserve">        Other Mortgage Loans</t>
  </si>
  <si>
    <t xml:space="preserve">        Other Consumer/Retail Loans</t>
  </si>
  <si>
    <t xml:space="preserve">        Corporate &amp; Commercial Loans</t>
  </si>
  <si>
    <t xml:space="preserve">        Other Loans</t>
  </si>
  <si>
    <t xml:space="preserve">        Less: Reserves for Impaired Loans/NPLs</t>
  </si>
  <si>
    <t xml:space="preserve">        Net Loans</t>
  </si>
  <si>
    <t xml:space="preserve">        Gross Loans</t>
  </si>
  <si>
    <t xml:space="preserve">        Memo: Impaired Loans &amp; Advances to Customers included above</t>
  </si>
  <si>
    <t xml:space="preserve">        Memo: Loans at Fair Value included above</t>
  </si>
  <si>
    <t xml:space="preserve">        Memo: Loans to the Public Sector</t>
  </si>
  <si>
    <t xml:space="preserve">        Memo: Total Impaired Loans &amp; Assets</t>
  </si>
  <si>
    <t xml:space="preserve">        Memo: Total Impaired Loans</t>
  </si>
  <si>
    <t xml:space="preserve">      Other Earning Assets</t>
  </si>
  <si>
    <t xml:space="preserve">        Loans and Advances to Banks</t>
  </si>
  <si>
    <t xml:space="preserve">        Memo: Impaired Loans &amp; Advances to Banks</t>
  </si>
  <si>
    <t xml:space="preserve">        Reverse Repos and Cash Collateral</t>
  </si>
  <si>
    <t xml:space="preserve">        Trading Securities and at FV through Income</t>
  </si>
  <si>
    <t xml:space="preserve">        Derivatives</t>
  </si>
  <si>
    <t xml:space="preserve">        Available for Sale Securities</t>
  </si>
  <si>
    <t xml:space="preserve">        Held to Maturity Securities</t>
  </si>
  <si>
    <t>n.a.</t>
  </si>
  <si>
    <t xml:space="preserve">        At-equity Investments in Associates</t>
  </si>
  <si>
    <t xml:space="preserve">        Other Securities</t>
  </si>
  <si>
    <t xml:space="preserve">        Total Securities</t>
  </si>
  <si>
    <t xml:space="preserve">        Memo: Government Securities Included Above</t>
  </si>
  <si>
    <t xml:space="preserve">        Memo: Total Securities Pledged</t>
  </si>
  <si>
    <t xml:space="preserve">        Investments in Property</t>
  </si>
  <si>
    <t xml:space="preserve">        Insurance Assets</t>
  </si>
  <si>
    <t xml:space="preserve">        Other Earning Assets</t>
  </si>
  <si>
    <t xml:space="preserve">        Total Earning Assets</t>
  </si>
  <si>
    <t xml:space="preserve">      Non-earning Assets</t>
  </si>
  <si>
    <t xml:space="preserve">        Cash and Due From Banks</t>
  </si>
  <si>
    <t xml:space="preserve">        Memo: Mandatory Reserves Included Above</t>
  </si>
  <si>
    <t xml:space="preserve">        Foreclosed Real Estate</t>
  </si>
  <si>
    <t xml:space="preserve">        Fixed Assets</t>
  </si>
  <si>
    <t xml:space="preserve">        Goodwill</t>
  </si>
  <si>
    <t xml:space="preserve">        Other Intangibles</t>
  </si>
  <si>
    <t xml:space="preserve">        Current Tax Assets</t>
  </si>
  <si>
    <t xml:space="preserve">        Deferred Tax Assets</t>
  </si>
  <si>
    <t xml:space="preserve">        Discontinued Operations</t>
  </si>
  <si>
    <t xml:space="preserve">        Other Assets</t>
  </si>
  <si>
    <t xml:space="preserve">        Total Assets</t>
  </si>
  <si>
    <t xml:space="preserve">    Liabilities and Equity</t>
  </si>
  <si>
    <t xml:space="preserve">      Interest-bearing Liabilities</t>
  </si>
  <si>
    <t xml:space="preserve">        Customer Deposits - Current</t>
  </si>
  <si>
    <t xml:space="preserve">        Customer Deposits - Savings</t>
  </si>
  <si>
    <t xml:space="preserve">        Customer Deposits - Term</t>
  </si>
  <si>
    <t xml:space="preserve">        Total Customer Deposits</t>
  </si>
  <si>
    <t xml:space="preserve">        Deposits from Banks</t>
  </si>
  <si>
    <t xml:space="preserve">        Repos and Cash Collateral</t>
  </si>
  <si>
    <t xml:space="preserve">        Other Deposits and Short-Term Borrowings</t>
  </si>
  <si>
    <t>n.a.</t>
  </si>
  <si>
    <t xml:space="preserve">        Total Deposits, Money Market and Short-Term Funding</t>
  </si>
  <si>
    <t xml:space="preserve">        Senior Debt Maturing after 1 Year</t>
  </si>
  <si>
    <t xml:space="preserve">        Subordinated Borrowing</t>
  </si>
  <si>
    <t xml:space="preserve">        Other Funding</t>
  </si>
  <si>
    <t xml:space="preserve">        Total Long Term Funding</t>
  </si>
  <si>
    <t xml:space="preserve">        Derivatives</t>
  </si>
  <si>
    <t xml:space="preserve">        Trading Liabilities</t>
  </si>
  <si>
    <t xml:space="preserve">        Total Funding</t>
  </si>
  <si>
    <t xml:space="preserve">      Non-interest Bearing Liabilities</t>
  </si>
  <si>
    <t xml:space="preserve">        Fair Value Portion of Debt</t>
  </si>
  <si>
    <t xml:space="preserve">        Credit Impairment Reserves</t>
  </si>
  <si>
    <t xml:space="preserve">        Reserves for Pensions and Other</t>
  </si>
  <si>
    <t xml:space="preserve">        Current Tax Liabilities</t>
  </si>
  <si>
    <t xml:space="preserve">        Deferred Tax Liabilities</t>
  </si>
  <si>
    <t xml:space="preserve">        Other Deferred Liabilities</t>
  </si>
  <si>
    <t xml:space="preserve">        Discontinued Operations</t>
  </si>
  <si>
    <t xml:space="preserve">        Insurance Liabilities</t>
  </si>
  <si>
    <t xml:space="preserve">        Other Liabilities</t>
  </si>
  <si>
    <t xml:space="preserve">        Total Liabilities</t>
  </si>
  <si>
    <t xml:space="preserve">      Hybrid Capital</t>
  </si>
  <si>
    <t xml:space="preserve">        Pref. Shares and Hybrid Capital accounted for as Debt</t>
  </si>
  <si>
    <t xml:space="preserve">        Pref. Shares and Hybrid Capital accounted for as Equity</t>
  </si>
  <si>
    <t xml:space="preserve">      Equity</t>
  </si>
  <si>
    <t xml:space="preserve">        Common Equity</t>
  </si>
  <si>
    <t xml:space="preserve">        Non-controlling Interest</t>
  </si>
  <si>
    <t xml:space="preserve">        Securities Revaluation Reserves</t>
  </si>
  <si>
    <t xml:space="preserve">        Foreign Exchange Revaluation Reserves</t>
  </si>
  <si>
    <t xml:space="preserve">        Fixed Asset Revaluations and Other Accumulated OCI</t>
  </si>
  <si>
    <t xml:space="preserve">        Total Equity</t>
  </si>
  <si>
    <t xml:space="preserve">        Total Liabilities and Equity</t>
  </si>
  <si>
    <t xml:space="preserve">        Memo: Fitch Core Capital</t>
  </si>
  <si>
    <t xml:space="preserve">        Memo: Fitch Eligible Capital</t>
  </si>
  <si>
    <t>n.a.</t>
  </si>
  <si>
    <t xml:space="preserve">  Summary Analytics</t>
  </si>
  <si>
    <t xml:space="preserve">    Profitability Ratios</t>
  </si>
  <si>
    <t xml:space="preserve">      Interest Ratios</t>
  </si>
  <si>
    <t xml:space="preserve">        Interest Income on Loans / Average Gross Loans%</t>
  </si>
  <si>
    <t xml:space="preserve">        Interest Expense on Customer Deposits / Average Customer Deposits%</t>
  </si>
  <si>
    <t xml:space="preserve">        Interest Income / Average Earning Assets%</t>
  </si>
  <si>
    <t xml:space="preserve">        Interest Expense / Average Interest-bearing Liabilities%</t>
  </si>
  <si>
    <t xml:space="preserve">        Net Interest Income / Average Earning Assets%</t>
  </si>
  <si>
    <t xml:space="preserve">        Net Int. Inc Less Loan Impairment Charges / Av. Earning Assets%</t>
  </si>
  <si>
    <t xml:space="preserve">        Net Interest Inc Less Preferred Stock Dividend / Average Earning Assets%</t>
  </si>
  <si>
    <t xml:space="preserve">      Other Operating Profitability Ratios</t>
  </si>
  <si>
    <t xml:space="preserve">        Non-Interest Income / Gross Revenues%</t>
  </si>
  <si>
    <t xml:space="preserve">        Non-Interest Expense / Gross Revenues%</t>
  </si>
  <si>
    <t xml:space="preserve">        Non-Interest Expense / Average Assets%</t>
  </si>
  <si>
    <t xml:space="preserve">        Pre-impairment Op. Profit / Average Equity%</t>
  </si>
  <si>
    <t>n.s.</t>
  </si>
  <si>
    <t xml:space="preserve">        Pre-impairment Op. Profit / Average Total Assets%</t>
  </si>
  <si>
    <t xml:space="preserve">        Loans and securities impairment charges / Pre-impairment Op. Profit%</t>
  </si>
  <si>
    <t xml:space="preserve">        Operating Profit / Average Equity%</t>
  </si>
  <si>
    <t xml:space="preserve">        Operating Profit / Average Total Assets%</t>
  </si>
  <si>
    <t xml:space="preserve">        Taxes / Pre-tax Profit%</t>
  </si>
  <si>
    <t xml:space="preserve">        Pre-Impairment Operating Profit / Risk Weighted Assets%</t>
  </si>
  <si>
    <t xml:space="preserve">        Operating Profit / Risk Weighted Assets%</t>
  </si>
  <si>
    <t xml:space="preserve">      Other Profitability Ratios</t>
  </si>
  <si>
    <t xml:space="preserve">        Net Income / Average Total Equity%</t>
  </si>
  <si>
    <t xml:space="preserve">        Net Income / Average Total Assets%</t>
  </si>
  <si>
    <t xml:space="preserve">        Fitch Comprehensive Income / Average Total Equity%</t>
  </si>
  <si>
    <t xml:space="preserve">        Fitch Comprehensive Income / Average Total Assets%</t>
  </si>
  <si>
    <t xml:space="preserve">        Net Income / Average Total Assets plus Average Managed Securitized Assets%</t>
  </si>
  <si>
    <t xml:space="preserve">        Net Income / Risk Weighted Assets%</t>
  </si>
  <si>
    <t>n.a.</t>
  </si>
  <si>
    <t xml:space="preserve">        Fitch Comprehensive Income / Risk Weighted Assets%</t>
  </si>
  <si>
    <t xml:space="preserve">    Capitalization</t>
  </si>
  <si>
    <t xml:space="preserve">        Fitch Core Capital / Weighted Risks%</t>
  </si>
  <si>
    <t xml:space="preserve">        Fitch Eligible Capital / Weighted Risks%</t>
  </si>
  <si>
    <t xml:space="preserve">        Tangible Common Equity / Tangible Assets%</t>
  </si>
  <si>
    <t xml:space="preserve">        Tier 1 Regulatory Capital Ratio%</t>
  </si>
  <si>
    <t xml:space="preserve">        Total Regulatory Capital Ratio%</t>
  </si>
  <si>
    <t xml:space="preserve">        Core Tier 1 Regulatory Capital Ratio%</t>
  </si>
  <si>
    <t xml:space="preserve">        Equity / Total Assets%</t>
  </si>
  <si>
    <t xml:space="preserve">        Cash Dividends Paid &amp; Declared / Net Income%</t>
  </si>
  <si>
    <t xml:space="preserve">        Cash Dividend Paid &amp; Declared / Fitch Comprehensive Income%</t>
  </si>
  <si>
    <t xml:space="preserve">        Cash Dividends &amp; Share Repurchase / Net Income%</t>
  </si>
  <si>
    <t xml:space="preserve">        Net Income - Cash Dividends / Total Equity%</t>
  </si>
  <si>
    <t>n.s.</t>
  </si>
  <si>
    <t xml:space="preserve">    Loan Quality</t>
  </si>
  <si>
    <t xml:space="preserve">        Growth of Total Assets%</t>
  </si>
  <si>
    <t xml:space="preserve">        Growth of Gross Loans%</t>
  </si>
  <si>
    <t xml:space="preserve">        Impaired Loans (NPLs) / Gross Loans%</t>
  </si>
  <si>
    <t xml:space="preserve">        Reserves for Impaired Loans / Gross loans%</t>
  </si>
  <si>
    <t xml:space="preserve">        Reserves for Impaired Loans / Impaired Loans%</t>
  </si>
  <si>
    <t xml:space="preserve">        Impaired Loans less Reserves for Impaired Loans / Equity%</t>
  </si>
  <si>
    <t xml:space="preserve">        Loan Impairment Charges / Average Gross Loans%</t>
  </si>
  <si>
    <t xml:space="preserve">        Net Charge-offs / Average Gross Loans%</t>
  </si>
  <si>
    <t xml:space="preserve">        Impaired Loans + Foreclosed Assets / Gross Loans + Foreclosed Assets%</t>
  </si>
  <si>
    <t xml:space="preserve">    Funding</t>
  </si>
  <si>
    <t xml:space="preserve">        Loans / Customer Deposits%</t>
  </si>
  <si>
    <t xml:space="preserve">        Interbank Assets / Interbank Liabilities%</t>
  </si>
  <si>
    <t xml:space="preserve">        Customer Deposits / Total Funding excl Derivatives%</t>
  </si>
  <si>
    <t xml:space="preserve">  Reference Data</t>
  </si>
  <si>
    <t xml:space="preserve">    Off-balance Sheet Items</t>
  </si>
  <si>
    <t xml:space="preserve">        Managed Securitized Assets Reported Off-Balance Sheet</t>
  </si>
  <si>
    <t>n.a.</t>
  </si>
  <si>
    <t xml:space="preserve">        Other Off-Balance Sheet Exposure to Securitizations</t>
  </si>
  <si>
    <t xml:space="preserve">        Guarantees</t>
  </si>
  <si>
    <t xml:space="preserve">        Acceptances and Documentary Credits Reported Off-Balance Sheet</t>
  </si>
  <si>
    <t xml:space="preserve">        Committed Credit Lines</t>
  </si>
  <si>
    <t xml:space="preserve">        Other Contingent Liabilities</t>
  </si>
  <si>
    <t xml:space="preserve">        Total Business Volume</t>
  </si>
  <si>
    <t xml:space="preserve">        Memo: Total Weighted Risks</t>
  </si>
  <si>
    <t xml:space="preserve">        Fitch Adjustments to Weighted Risks</t>
  </si>
  <si>
    <t xml:space="preserve">        Fitch Adjusted Weighted Risks</t>
  </si>
  <si>
    <t xml:space="preserve">    Average Balance Sheet</t>
  </si>
  <si>
    <t xml:space="preserve">        Average Loans</t>
  </si>
  <si>
    <t xml:space="preserve">        Average Earning Assets</t>
  </si>
  <si>
    <t xml:space="preserve">        Average Assets</t>
  </si>
  <si>
    <t xml:space="preserve">        Average Managed Assets Securitized Assets (OBS)</t>
  </si>
  <si>
    <t xml:space="preserve">        Average Interest-Bearing Liabilities</t>
  </si>
  <si>
    <t xml:space="preserve">        Average Common equity</t>
  </si>
  <si>
    <t xml:space="preserve">        Average Equity</t>
  </si>
  <si>
    <t xml:space="preserve">        Average Customer Deposits</t>
  </si>
  <si>
    <t xml:space="preserve">    Maturities</t>
  </si>
  <si>
    <t xml:space="preserve">        Loans &amp; Advances to Customers &lt; 3 months</t>
  </si>
  <si>
    <t xml:space="preserve">        Loans &amp; Advances to Customers 3 - 12 Months</t>
  </si>
  <si>
    <t xml:space="preserve">        Loans and Advances to Customers 1 - 5 Years</t>
  </si>
  <si>
    <t xml:space="preserve">        Loans &amp; Advances  to Customers &gt; 5  years</t>
  </si>
  <si>
    <t xml:space="preserve">        Debt Securities &lt; 3 Months</t>
  </si>
  <si>
    <t xml:space="preserve">        Debt Securities 3 - 12 Months</t>
  </si>
  <si>
    <t xml:space="preserve">        Debt Securities 1 - 5 Years</t>
  </si>
  <si>
    <t xml:space="preserve">        Debt Securities &gt; 5 Years</t>
  </si>
  <si>
    <t xml:space="preserve">        Loans &amp; Advances to Banks &lt; 3 Months</t>
  </si>
  <si>
    <t xml:space="preserve">        Loans &amp; Advances to Banks 3 - 12 Months</t>
  </si>
  <si>
    <t xml:space="preserve">        Loans &amp; Advances to Banks 1 - 5 Years</t>
  </si>
  <si>
    <t>n.a.</t>
  </si>
  <si>
    <t xml:space="preserve">        Loans &amp; Advances to Banks &gt; 5 Years</t>
  </si>
  <si>
    <t xml:space="preserve">        Retail Deposits &lt; 3 months</t>
  </si>
  <si>
    <t xml:space="preserve">        Retail Deposits 3 - 12 Months</t>
  </si>
  <si>
    <t xml:space="preserve">        Retail Deposits 1 - 5 Years</t>
  </si>
  <si>
    <t xml:space="preserve">        Retail Deposits &gt; 5 Years</t>
  </si>
  <si>
    <t xml:space="preserve">        Other Deposits &lt; 3 Months</t>
  </si>
  <si>
    <t xml:space="preserve">        Other Deposits 3 - 12 Months</t>
  </si>
  <si>
    <t xml:space="preserve">        Other Deposits 1 - 5 Years</t>
  </si>
  <si>
    <t xml:space="preserve">        Other Deposits &gt; 5 Years</t>
  </si>
  <si>
    <t xml:space="preserve">        Interbank &lt; 3 Months</t>
  </si>
  <si>
    <t xml:space="preserve">        Interbank 3 - 12 Months</t>
  </si>
  <si>
    <t xml:space="preserve">        Interbank 1 - 5 Years</t>
  </si>
  <si>
    <t xml:space="preserve">        Interbank &gt; 5 Years</t>
  </si>
  <si>
    <t xml:space="preserve">        Senior Debt Maturing &lt; 3 months</t>
  </si>
  <si>
    <t xml:space="preserve">        Senior Debt Maturing 3-12 Months</t>
  </si>
  <si>
    <t xml:space="preserve">        Senior Debt Maturing 1- 5 Years</t>
  </si>
  <si>
    <t xml:space="preserve">        Senior Debt Maturing &gt; 5 Years</t>
  </si>
  <si>
    <t xml:space="preserve">        Total Senior Debt on Balance Sheet</t>
  </si>
  <si>
    <t xml:space="preserve">        Fair Value Portion of Senior Debt</t>
  </si>
  <si>
    <t xml:space="preserve">        Covered Bonds</t>
  </si>
  <si>
    <t xml:space="preserve">        Subordinated Debt Maturing &lt; 3 months</t>
  </si>
  <si>
    <t xml:space="preserve">        Subordinated Debt Maturing 3-12 Months</t>
  </si>
  <si>
    <t xml:space="preserve">        Subordinated Debt Maturing 1- 5 Year</t>
  </si>
  <si>
    <t xml:space="preserve">        Subordinated Debt Maturing &gt; 5 Years</t>
  </si>
  <si>
    <t xml:space="preserve">        Total Subordinated Debt on Balance Sheet</t>
  </si>
  <si>
    <t xml:space="preserve">        Fair Value Portion of Subordinated Debt</t>
  </si>
  <si>
    <t xml:space="preserve">    Net Income Reconciliation</t>
  </si>
  <si>
    <t xml:space="preserve">        Net Income</t>
  </si>
  <si>
    <t xml:space="preserve">        Add: Other Adjustments</t>
  </si>
  <si>
    <t>n.a.</t>
  </si>
  <si>
    <t xml:space="preserve">        Published Net Income</t>
  </si>
  <si>
    <t xml:space="preserve">    Equity Reconciliation</t>
  </si>
  <si>
    <t xml:space="preserve">        Equity</t>
  </si>
  <si>
    <t xml:space="preserve">        Add: Pref. Shares and Hybrid Capital accounted for as Equity</t>
  </si>
  <si>
    <t xml:space="preserve">        Published Equity</t>
  </si>
  <si>
    <t xml:space="preserve">    Fitch Eligible Capital Reconciliation</t>
  </si>
  <si>
    <t xml:space="preserve">        Total Equity as reported (including Non-controlling Interests)</t>
  </si>
  <si>
    <t xml:space="preserve">        Fair Value Effect incl. in Own Debt/Borrowings at FV on the B/S- CC only</t>
  </si>
  <si>
    <t xml:space="preserve">        Non-loss-absorbing Non-controlling Interests</t>
  </si>
  <si>
    <t xml:space="preserve">        Goodwill</t>
  </si>
  <si>
    <t xml:space="preserve">        Other Intangibles</t>
  </si>
  <si>
    <t xml:space="preserve">        Deferred Tax Assets Deduction</t>
  </si>
  <si>
    <t xml:space="preserve">        Net Asset Value of Insurance Subsidiaries</t>
  </si>
  <si>
    <t xml:space="preserve">        First Loss Tranches of Off-Balance Sheet Securitizations</t>
  </si>
  <si>
    <t xml:space="preserve">        Fitch Core Capital</t>
  </si>
  <si>
    <t xml:space="preserve">        Eligible weighted Hybrid capital</t>
  </si>
  <si>
    <t xml:space="preserve">        Government held Hybrid Capital</t>
  </si>
  <si>
    <t xml:space="preserve">        Fitch Eligible Capital</t>
  </si>
  <si>
    <t xml:space="preserve">  Additional Income Statement Input</t>
  </si>
  <si>
    <t xml:space="preserve">    Interest Income and Expense</t>
  </si>
  <si>
    <t xml:space="preserve">        Interest Income on Mortgage Loans</t>
  </si>
  <si>
    <t xml:space="preserve">        Interest Income on Other Consumer/Retail Loans</t>
  </si>
  <si>
    <t xml:space="preserve">        Interest Income on Corporate &amp; Commercial Loans</t>
  </si>
  <si>
    <t xml:space="preserve">        Interest Income on Other Loans</t>
  </si>
  <si>
    <t xml:space="preserve">        Total Interest Income on Loans</t>
  </si>
  <si>
    <t xml:space="preserve">        Memo: Interest on Leases included in Loan Interest</t>
  </si>
  <si>
    <t xml:space="preserve">        Memo: Interest Income on Impaired Financial Assets</t>
  </si>
  <si>
    <t xml:space="preserve">        Interest Expense on Customer Deposits - Current</t>
  </si>
  <si>
    <t>n.a.</t>
  </si>
  <si>
    <t xml:space="preserve">        Interest Expense on Customer Deposits - Savings</t>
  </si>
  <si>
    <t xml:space="preserve">        Interest Expense on Customer Deposits - Term</t>
  </si>
  <si>
    <t xml:space="preserve">        Total Interest Expense on Customer Deposits</t>
  </si>
  <si>
    <t xml:space="preserve">        Total Interest Expense on Other Deposits and ST Borrowing</t>
  </si>
  <si>
    <t xml:space="preserve">        Interest Expense on Long-Term Borrowing</t>
  </si>
  <si>
    <t xml:space="preserve">        Interest Expense on Subordinated Borrowing</t>
  </si>
  <si>
    <t xml:space="preserve">        Interest Expense on Other Funding</t>
  </si>
  <si>
    <t xml:space="preserve">        Total Interest Expense on Long-term Funding</t>
  </si>
  <si>
    <t xml:space="preserve">        Memo: Interest on Hybrids Included Above</t>
  </si>
  <si>
    <t xml:space="preserve">        Memo: Interest Expense on Leases included above</t>
  </si>
  <si>
    <t xml:space="preserve">        Income from Foreign Exchange (ex trading)</t>
  </si>
  <si>
    <t xml:space="preserve">        Negative Goodwill in Non-operating Income</t>
  </si>
  <si>
    <t xml:space="preserve">        Goodwill write-off</t>
  </si>
  <si>
    <t xml:space="preserve">  Additional Balance Sheet and Obs Input</t>
  </si>
  <si>
    <t xml:space="preserve">    Securities</t>
  </si>
  <si>
    <t xml:space="preserve">        Trading Assets - Debt Securities (where no issuer breakdown)</t>
  </si>
  <si>
    <t xml:space="preserve">        Trading Assets - Debt Securities - Governments</t>
  </si>
  <si>
    <t xml:space="preserve">        Trading Assets - Debt Securities - Banks</t>
  </si>
  <si>
    <t xml:space="preserve">        Trading Assets - Debt Securities - Corporates</t>
  </si>
  <si>
    <t xml:space="preserve">        Trading Assets - Debt Securities - Structured</t>
  </si>
  <si>
    <t xml:space="preserve">        Trading Assets - Debt Securities - Other</t>
  </si>
  <si>
    <t xml:space="preserve">        Trading Assets - Equities</t>
  </si>
  <si>
    <t xml:space="preserve">        Trading Assets - Commodities</t>
  </si>
  <si>
    <t xml:space="preserve">        Trading Assets - Other</t>
  </si>
  <si>
    <t xml:space="preserve">        Debt Sec. designated at FV through the Income Statement (where no split)</t>
  </si>
  <si>
    <t xml:space="preserve">        Debt Securities designated at FV through the Income Statement - Governments</t>
  </si>
  <si>
    <t xml:space="preserve">        Debt Securities designated at FV through the Income Statement - Banks</t>
  </si>
  <si>
    <t xml:space="preserve">        Debt Securities designated at FV through the Income Statement - Corporates</t>
  </si>
  <si>
    <t xml:space="preserve">        Debt Securities designated at FV through the Income Statement - Structured</t>
  </si>
  <si>
    <t>n.a.</t>
  </si>
  <si>
    <t xml:space="preserve">        Debt Securities designated at FV through the Income Statement - Other</t>
  </si>
  <si>
    <t xml:space="preserve">        Equity Securities designated at FV through the Income Statement</t>
  </si>
  <si>
    <t xml:space="preserve">        Loans at FV through the Income Statement</t>
  </si>
  <si>
    <t xml:space="preserve">        Other Securities at FV through the Income Statement</t>
  </si>
  <si>
    <t xml:space="preserve">        Total Trading Assets at FV through the Income Statement</t>
  </si>
  <si>
    <t xml:space="preserve">        AFS Assets - Debt Securities (where no issuer breakdown)</t>
  </si>
  <si>
    <t xml:space="preserve">        AFS Assets - Government</t>
  </si>
  <si>
    <t xml:space="preserve">        AFS Assets - Banks</t>
  </si>
  <si>
    <t xml:space="preserve">        AFS Assets - Corporates</t>
  </si>
  <si>
    <t xml:space="preserve">        AFS Assets - Structured</t>
  </si>
  <si>
    <t xml:space="preserve">        AFS Assets - Equities</t>
  </si>
  <si>
    <t xml:space="preserve">        AFS Assets - Other</t>
  </si>
  <si>
    <t xml:space="preserve">        Total AFS Assets</t>
  </si>
  <si>
    <t xml:space="preserve">        HTM - Debt Securities (where no issuer breakdown)</t>
  </si>
  <si>
    <t xml:space="preserve">        HTM - Government</t>
  </si>
  <si>
    <t xml:space="preserve">        HTM Assets - Banks</t>
  </si>
  <si>
    <t xml:space="preserve">        HTM Assets - Corporates</t>
  </si>
  <si>
    <t xml:space="preserve">        HTM Assets - Structured</t>
  </si>
  <si>
    <t xml:space="preserve">        Total HTM Debt Securities</t>
  </si>
  <si>
    <t xml:space="preserve">        Total Debt Securities - Government</t>
  </si>
  <si>
    <t xml:space="preserve">        Total Debt Securities - Banks</t>
  </si>
  <si>
    <t xml:space="preserve">        Total Debt Securities - Corporates</t>
  </si>
  <si>
    <t xml:space="preserve">        Total Debt Securities - Structured</t>
  </si>
  <si>
    <t xml:space="preserve">        Total Debt Securities - Equities &amp; Other</t>
  </si>
  <si>
    <t xml:space="preserve">    Asset Quality Data</t>
  </si>
  <si>
    <t xml:space="preserve">      Net Charge-offs</t>
  </si>
  <si>
    <t xml:space="preserve">        Gross Charge-offs</t>
  </si>
  <si>
    <t xml:space="preserve">        Recoveries</t>
  </si>
  <si>
    <t xml:space="preserve">        Net Charge-offs</t>
  </si>
  <si>
    <t xml:space="preserve">      Reserves</t>
  </si>
  <si>
    <t xml:space="preserve">        Collective/General Loan Impairment Reserves</t>
  </si>
  <si>
    <t>n.a.</t>
  </si>
  <si>
    <t xml:space="preserve">        Individual/Specific  Loan Impairment Reserves</t>
  </si>
  <si>
    <t xml:space="preserve">      Non-performing/impaired Loans</t>
  </si>
  <si>
    <t xml:space="preserve">        Normal Loans</t>
  </si>
  <si>
    <t xml:space="preserve">        Special Mention Loans</t>
  </si>
  <si>
    <t xml:space="preserve">        Substandard Loans</t>
  </si>
  <si>
    <t xml:space="preserve">        Doubtful Loans</t>
  </si>
  <si>
    <t xml:space="preserve">        Loss Loans</t>
  </si>
  <si>
    <t xml:space="preserve">        Other Classified Loans</t>
  </si>
  <si>
    <t xml:space="preserve">        +90 Days past due</t>
  </si>
  <si>
    <t xml:space="preserve">        Nonaccrual Loans</t>
  </si>
  <si>
    <t xml:space="preserve">        Restructured Loans</t>
  </si>
  <si>
    <t xml:space="preserve">    Capital</t>
  </si>
  <si>
    <t xml:space="preserve">      Eligible Capital</t>
  </si>
  <si>
    <t xml:space="preserve">        Ordinary Share Capital and Premium/Paid-in Capital</t>
  </si>
  <si>
    <t xml:space="preserve">        Legal Reserves</t>
  </si>
  <si>
    <t xml:space="preserve">        Retained Earnings</t>
  </si>
  <si>
    <t xml:space="preserve">        Profit/Loss Reserve/Income for the period net of dividends</t>
  </si>
  <si>
    <t xml:space="preserve">        Stock Options to be Settled in Equity</t>
  </si>
  <si>
    <t xml:space="preserve">        Treasury Shares</t>
  </si>
  <si>
    <t xml:space="preserve">        Non-controlling Interest</t>
  </si>
  <si>
    <t xml:space="preserve">        Other Common Equity</t>
  </si>
  <si>
    <t xml:space="preserve">        Total Common Equity</t>
  </si>
  <si>
    <t xml:space="preserve">        Valuation Reserves for AFS Securities in OCI Total</t>
  </si>
  <si>
    <t xml:space="preserve">        Valuation Reserves for FX in OCI</t>
  </si>
  <si>
    <t xml:space="preserve">        Valuation Reserves for PP&amp;E/Fixed Assets in OCI</t>
  </si>
  <si>
    <t xml:space="preserve">        Valuation Reserves in OCI - Other</t>
  </si>
  <si>
    <t xml:space="preserve">        Total Valuation Reserves in OCI</t>
  </si>
  <si>
    <t xml:space="preserve">        Cash Flow Hedge Reserve</t>
  </si>
  <si>
    <t xml:space="preserve">        Stock Options to be Settled with Equity Securities</t>
  </si>
  <si>
    <t xml:space="preserve">        Pension Reserve Direct to Equity</t>
  </si>
  <si>
    <t xml:space="preserve">        Other OCI Reserves</t>
  </si>
  <si>
    <t>n.a.</t>
  </si>
  <si>
    <t xml:space="preserve">        Total OCI Reserves</t>
  </si>
  <si>
    <t xml:space="preserve">        Other Equity Reserves</t>
  </si>
  <si>
    <t xml:space="preserve">        Total Other Equity Reserves</t>
  </si>
  <si>
    <t xml:space="preserve">        Hybrid Securities Reported in Equity</t>
  </si>
  <si>
    <t xml:space="preserve">        Total Reported Equity including Non-controlling Interests</t>
  </si>
  <si>
    <t xml:space="preserve">        Non-controlling Minority Interest - Not Loss-absorbing</t>
  </si>
  <si>
    <t xml:space="preserve">        Component of Convertible Bond Reported in Equity</t>
  </si>
  <si>
    <t xml:space="preserve">        Other Non-loss Absorbing Items Reported in Equity</t>
  </si>
  <si>
    <t xml:space="preserve">        Dividend Declared after Year-End</t>
  </si>
  <si>
    <t xml:space="preserve">        Total Dividends Related to Period</t>
  </si>
  <si>
    <t xml:space="preserve">        Total Dividends Paid and Declared in Period</t>
  </si>
  <si>
    <t xml:space="preserve">        Share Repurchase</t>
  </si>
  <si>
    <t xml:space="preserve">        Deferred Tax Assets to be Deducted from Core Capital</t>
  </si>
  <si>
    <t xml:space="preserve">        Intangibles to be deducted from Core Capital</t>
  </si>
  <si>
    <t xml:space="preserve">        Embedded Value</t>
  </si>
  <si>
    <t xml:space="preserve">        Hybrid Capital with 100% Equity Credit</t>
  </si>
  <si>
    <t xml:space="preserve">        Hybrid Capital with 50% Equity Credit</t>
  </si>
  <si>
    <t xml:space="preserve">        Hybrid Capital with 0% Equity Credit</t>
  </si>
  <si>
    <t xml:space="preserve">        Total of Fitch Hybrid Capital Weighted by Equity Credit Allocation</t>
  </si>
  <si>
    <t xml:space="preserve">        Weighted Total of Fitch Hybrid Capital Classes (-) Govt held Hybrid Capital</t>
  </si>
  <si>
    <t xml:space="preserve">      Regulatory Capital</t>
  </si>
  <si>
    <t xml:space="preserve">        Core Tier 1 Capital</t>
  </si>
  <si>
    <t xml:space="preserve">        Regulatory Tier 1 Capital</t>
  </si>
  <si>
    <t xml:space="preserve">        Total Regulatory Capital</t>
  </si>
  <si>
    <t xml:space="preserve">        Tier 1 Regulatory Capital Ratio%</t>
  </si>
  <si>
    <t xml:space="preserve">        Total Regulatory Capital Ratio%</t>
  </si>
  <si>
    <t xml:space="preserve">        Risk Weighted Assets including floor/cap per Basel II</t>
  </si>
  <si>
    <t xml:space="preserve">        Risk Weighted Assets - Credit Risk</t>
  </si>
  <si>
    <t xml:space="preserve">        Risk Weighted Assets - Market Risk</t>
  </si>
  <si>
    <t xml:space="preserve">        Risk Weighted Assets - Operational Market Risk</t>
  </si>
  <si>
    <t xml:space="preserve">        Risk Weighted Assets - Other</t>
  </si>
  <si>
    <t xml:space="preserve">        Risk-Weighted Assets excluding Floor/Cap per Basel II</t>
  </si>
  <si>
    <t>n.a.</t>
  </si>
  <si>
    <t xml:space="preserve">        Basel III Leverage Ratio%</t>
  </si>
  <si>
    <t xml:space="preserve">        Liquidity Coverage Ratio%</t>
  </si>
  <si>
    <t xml:space="preserve">        Net Stable Funding Ratio%</t>
  </si>
  <si>
    <t xml:space="preserve">        Capital Charge Credit Risk</t>
  </si>
  <si>
    <t xml:space="preserve">        Capital Charge Market Risk</t>
  </si>
  <si>
    <t xml:space="preserve">        Capital Charge Operational Market Risk</t>
  </si>
  <si>
    <t xml:space="preserve">        Net Open FX Positions</t>
  </si>
  <si>
    <t xml:space="preserve">        Value at Risk in Line with Basel II/CRD/Nat. Leg.</t>
  </si>
  <si>
    <t xml:space="preserve">        Standardised Interest Rate Shock</t>
  </si>
  <si>
    <t xml:space="preserve">        IRB Banks: Expected Loss</t>
  </si>
  <si>
    <t xml:space="preserve">        IRB Banks: Loan Loss Reserves</t>
  </si>
  <si>
    <t xml:space="preserve">        First Loss Pieces Retained from Securitisations</t>
  </si>
  <si>
    <t xml:space="preserve">        Equity Investments deducted from Regulatory Capital</t>
  </si>
  <si>
    <t xml:space="preserve">    Pledged Securities and Repos</t>
  </si>
  <si>
    <t xml:space="preserve">        Total Securities</t>
  </si>
  <si>
    <t xml:space="preserve">        Pledged Securities</t>
  </si>
  <si>
    <t xml:space="preserve">        Unencumbered Securities</t>
  </si>
  <si>
    <t xml:space="preserve">        Reverse Repurchase Agreements Included in Loans</t>
  </si>
  <si>
    <t xml:space="preserve">        Reverse Repurchase Agreements Included in Loans and Advances to Banks</t>
  </si>
  <si>
    <t xml:space="preserve">        Reverse Repurchase Agreements in Assets - Other</t>
  </si>
  <si>
    <t xml:space="preserve">        Cash Collateral on Securities Borrowed</t>
  </si>
  <si>
    <t xml:space="preserve">        Repurchase Agreements Included in Customer Deposits</t>
  </si>
  <si>
    <t xml:space="preserve">        Repurchase Agreements Included in Deposits from Banks</t>
  </si>
  <si>
    <t xml:space="preserve">        Repurchase Agreements Included in Liabilities - Other</t>
  </si>
  <si>
    <t xml:space="preserve">        Cash Collateral on Securities Lent</t>
  </si>
  <si>
    <t xml:space="preserve">        Average Reverse Repurchase Agreements Included in Loans</t>
  </si>
  <si>
    <t xml:space="preserve">    Fair Value Hierarchy</t>
  </si>
  <si>
    <t xml:space="preserve">        Level 1 Financial Assets - Trading</t>
  </si>
  <si>
    <t xml:space="preserve">        Level 1 Financial Assets - AFS</t>
  </si>
  <si>
    <t>n.a.</t>
  </si>
  <si>
    <t xml:space="preserve">        Level 1 Financial Assets - HTM</t>
  </si>
  <si>
    <t xml:space="preserve">        Level 1 Financial Assets - Other</t>
  </si>
  <si>
    <t xml:space="preserve">        Total Assets (Level 1 - Fair Value Hierarchy)</t>
  </si>
  <si>
    <t xml:space="preserve">        Level 2 Financial Assets - Trading</t>
  </si>
  <si>
    <t xml:space="preserve">        Level 2 Financial Assets - AFS</t>
  </si>
  <si>
    <t xml:space="preserve">        Level 2 Financial Assets - HTM</t>
  </si>
  <si>
    <t xml:space="preserve">        Level 2 Financial Assets - Other</t>
  </si>
  <si>
    <t xml:space="preserve">        Total Assets (Level 2 - Fair Value Hierarchy)</t>
  </si>
  <si>
    <t xml:space="preserve">        Level 3 Financial Assets - Trading</t>
  </si>
  <si>
    <t xml:space="preserve">        Level 3 Financial Assets - AFS</t>
  </si>
  <si>
    <t xml:space="preserve">        Level 3 Financial Assets - HTM</t>
  </si>
  <si>
    <t xml:space="preserve">        Level 3 Financial Assets - Other</t>
  </si>
  <si>
    <t xml:space="preserve">        Total Assets (Level 3 - Fair Value Hierarchy)</t>
  </si>
  <si>
    <t xml:space="preserve">        Total Assets (Fair Value Hierarchy)</t>
  </si>
  <si>
    <t xml:space="preserve">        Level 1 Financial Liabilities - Trading</t>
  </si>
  <si>
    <t xml:space="preserve">        Level 1 Financial Liabilities - AFS</t>
  </si>
  <si>
    <t xml:space="preserve">        Level 1 Financial Liabilities - HTM</t>
  </si>
  <si>
    <t xml:space="preserve">        Level 1 Financial Liabilities - Other</t>
  </si>
  <si>
    <t xml:space="preserve">        Total Liabilities (Level 1 - Fair Value Hierarchy)</t>
  </si>
  <si>
    <t xml:space="preserve">        Level 2 Financial Liabilities - Trading</t>
  </si>
  <si>
    <t xml:space="preserve">        Level 2 Financial Liabilities - AFS</t>
  </si>
  <si>
    <t xml:space="preserve">        Level 2 Financial Liabilities - HTM</t>
  </si>
  <si>
    <t xml:space="preserve">        Level 2 Financial Liabilities - Other</t>
  </si>
  <si>
    <t xml:space="preserve">        Total Liabilities (Level 2 - Fair Value Hierarchy)</t>
  </si>
  <si>
    <t xml:space="preserve">        Level 3 Financial Liabilities - Trading</t>
  </si>
  <si>
    <t xml:space="preserve">        Level 3 Financial Liabilities - AFS</t>
  </si>
  <si>
    <t xml:space="preserve">        Level 3 Financial Liabilities - HTM</t>
  </si>
  <si>
    <t xml:space="preserve">        Level 3 Financial Liabilities - Other</t>
  </si>
  <si>
    <t xml:space="preserve">        Total Liabilities (Level 3 - Fair Value Hierarchy)</t>
  </si>
  <si>
    <t xml:space="preserve">        Total Liabilities (Fair Value Hierarchy)</t>
  </si>
  <si>
    <t xml:space="preserve">  Islamic Banks Section</t>
  </si>
  <si>
    <t xml:space="preserve">        Income on Islamic Financing/Investment Transactions</t>
  </si>
  <si>
    <t>n.a.</t>
  </si>
  <si>
    <t xml:space="preserve">        Income on Murabahat Transactions</t>
  </si>
  <si>
    <t xml:space="preserve">        Income on Istinaas Transactions</t>
  </si>
  <si>
    <t xml:space="preserve">        Income on Ijara Transactions</t>
  </si>
  <si>
    <t xml:space="preserve">        Income on Salam Transactions</t>
  </si>
  <si>
    <t xml:space="preserve">        Income on other Islamic Financing Transactions</t>
  </si>
  <si>
    <t xml:space="preserve">        Income on Mushkarat Transactions</t>
  </si>
  <si>
    <t xml:space="preserve">        Income on Mudarabat Transactions</t>
  </si>
  <si>
    <t xml:space="preserve">        Income on Wakalat Transactions</t>
  </si>
  <si>
    <t xml:space="preserve">        Income on other Islamic Investment Transactions</t>
  </si>
  <si>
    <t xml:space="preserve">        Other Income</t>
  </si>
  <si>
    <t xml:space="preserve">        Income on Islamic Bonds</t>
  </si>
  <si>
    <t xml:space="preserve">        International Murabahats from Financial Institutions</t>
  </si>
  <si>
    <t xml:space="preserve">        International Murabahats with Central Banks</t>
  </si>
  <si>
    <t xml:space="preserve">        Income on Other Transactions</t>
  </si>
  <si>
    <t xml:space="preserve">        Impairment charge</t>
  </si>
  <si>
    <t xml:space="preserve">        Net provision for Islamic financing assets</t>
  </si>
  <si>
    <t xml:space="preserve">        Net provision for Islamic investing assets</t>
  </si>
  <si>
    <t xml:space="preserve">        Net provision for receivables and other assets</t>
  </si>
  <si>
    <t xml:space="preserve">        Expense on Customer Deposits</t>
  </si>
  <si>
    <t xml:space="preserve">        Depositors Share of Profits</t>
  </si>
  <si>
    <t xml:space="preserve">        Other Expenses</t>
  </si>
  <si>
    <t xml:space="preserve">        Tax Expense</t>
  </si>
  <si>
    <t xml:space="preserve">        Zakat payments</t>
  </si>
  <si>
    <t xml:space="preserve">        Other</t>
  </si>
  <si>
    <t xml:space="preserve">        Cash and Due from Banks</t>
  </si>
  <si>
    <t>n.a.</t>
  </si>
  <si>
    <t xml:space="preserve">        International murabahat with Central Bank - Short Term</t>
  </si>
  <si>
    <t xml:space="preserve">        Other Cash</t>
  </si>
  <si>
    <t xml:space="preserve">        Advances to Banks</t>
  </si>
  <si>
    <t xml:space="preserve">        International murabahat - Short Term</t>
  </si>
  <si>
    <t xml:space="preserve">        Mutajara</t>
  </si>
  <si>
    <t xml:space="preserve">        Tarrawuq balances</t>
  </si>
  <si>
    <t xml:space="preserve">        Other Loans &amp; Advances to Banks</t>
  </si>
  <si>
    <t xml:space="preserve">        Islamic Financing/Investments</t>
  </si>
  <si>
    <t xml:space="preserve">        Murabahat</t>
  </si>
  <si>
    <t xml:space="preserve">        Istinaas</t>
  </si>
  <si>
    <t xml:space="preserve">        Ijara - Home Finance</t>
  </si>
  <si>
    <t xml:space="preserve">        Ijaras</t>
  </si>
  <si>
    <t xml:space="preserve">        Salam</t>
  </si>
  <si>
    <t xml:space="preserve">        Other Islamic Financing</t>
  </si>
  <si>
    <t xml:space="preserve">        Mushkarat</t>
  </si>
  <si>
    <t xml:space="preserve">        Mudarabat</t>
  </si>
  <si>
    <t xml:space="preserve">        Wakalat</t>
  </si>
  <si>
    <t xml:space="preserve">        Other Islamic Investments</t>
  </si>
  <si>
    <t xml:space="preserve">        Reserves for impairments</t>
  </si>
  <si>
    <t xml:space="preserve">        Impairment on Islamic Financing Assets</t>
  </si>
  <si>
    <t xml:space="preserve">        Impairment on Islamic Investment Assets</t>
  </si>
  <si>
    <t xml:space="preserve">        Other impairments</t>
  </si>
  <si>
    <t xml:space="preserve">        Securities</t>
  </si>
  <si>
    <t xml:space="preserve">        Investments in Islamic Bonds</t>
  </si>
  <si>
    <t xml:space="preserve">        Murabaha deposits</t>
  </si>
  <si>
    <t xml:space="preserve">        Other Available for Sale</t>
  </si>
  <si>
    <t>n.a.</t>
  </si>
  <si>
    <t xml:space="preserve">        Deposits from Banks</t>
  </si>
  <si>
    <t xml:space="preserve">        Murabaha deposits from Banks</t>
  </si>
  <si>
    <t xml:space="preserve">        Other Deposits from Banks</t>
  </si>
  <si>
    <t xml:space="preserve">        Senior Debt maturing after one year</t>
  </si>
  <si>
    <t xml:space="preserve">        Medium Term Wakala Financing</t>
  </si>
  <si>
    <t xml:space="preserve">        Other Senior Debt</t>
  </si>
  <si>
    <t xml:space="preserve">        Common Equity</t>
  </si>
  <si>
    <t xml:space="preserve">        Non controlling Interest</t>
  </si>
  <si>
    <t xml:space="preserve">        Other Equity</t>
  </si>
  <si>
    <t xml:space="preserve">  Other Supporting data</t>
  </si>
  <si>
    <t xml:space="preserve">        Number of Employees</t>
  </si>
  <si>
    <t xml:space="preserve">        Number of Branches</t>
  </si>
  <si>
    <t xml:space="preserve">        Regulatory Tier I Capital Ratio%</t>
  </si>
  <si>
    <t xml:space="preserve">        Core Tier 1 Regulatory Capital Ratio%</t>
  </si>
  <si>
    <t xml:space="preserve">        Regulatory Total Capital Ratio%</t>
  </si>
  <si>
    <t xml:space="preserve">        Leverage Ratio%</t>
  </si>
  <si>
    <t xml:space="preserve">        Assets under Management</t>
  </si>
  <si>
    <t xml:space="preserve">        Assets under Administration</t>
  </si>
  <si>
    <t xml:space="preserve">        Net New Money</t>
  </si>
  <si>
    <t xml:space="preserve">        Total Trust Assets</t>
  </si>
  <si>
    <t xml:space="preserve">        Deposits of Governments and Municipalities</t>
  </si>
  <si>
    <t xml:space="preserve">        Total Exposure to Central Bank</t>
  </si>
  <si>
    <t xml:space="preserve">        Government Issued Assets</t>
  </si>
  <si>
    <t xml:space="preserve">        Related Party Loans</t>
  </si>
  <si>
    <t xml:space="preserve">        Trust Account Loans</t>
  </si>
  <si>
    <t xml:space="preserve">        Lease Financing</t>
  </si>
  <si>
    <t>n.a.</t>
  </si>
  <si>
    <t>Ratios</t>
  </si>
  <si>
    <t>Unconsolidated statements</t>
  </si>
  <si>
    <t>Local GAAP
Unqualified
31/12/1987</t>
  </si>
  <si>
    <t>Local GAAP
Unqualified
31/12/1988</t>
  </si>
  <si>
    <t>Local GAAP
Unqualified
31/12/1989</t>
  </si>
  <si>
    <t>Local GAAP
Unqualified
31/12/1990</t>
  </si>
  <si>
    <t>Local GAAP
Unqualified
31/12/1991</t>
  </si>
  <si>
    <t>Local GAAP
Unqualified
31/12/1992</t>
  </si>
  <si>
    <t>Local GAAP
Unqualified
31/12/1993</t>
  </si>
  <si>
    <t>Local GAAP
Unqualified
31/12/1994</t>
  </si>
  <si>
    <t>Local GAAP
Qualified
31/12/1995</t>
  </si>
  <si>
    <t>Local GAAP
Unqualified
31/12/1996</t>
  </si>
  <si>
    <t>Local GAAP
Unqualified
31/12/1997</t>
  </si>
  <si>
    <t>Local GAAP
Unqualified
31/12/1998</t>
  </si>
  <si>
    <t>Local GAAP
Not Audited
31/12/1999</t>
  </si>
  <si>
    <t xml:space="preserve">    Assets Quality</t>
  </si>
  <si>
    <t xml:space="preserve">      Loan Loss Res / Gross Loans</t>
  </si>
  <si>
    <t xml:space="preserve">      Loan Loss Prov / Net Int Rev</t>
  </si>
  <si>
    <t xml:space="preserve">      Loan Loss Res / Impaired Loans</t>
  </si>
  <si>
    <t xml:space="preserve">      Impaired Loans / Gross Loans</t>
  </si>
  <si>
    <t xml:space="preserve">      NCO / Average Gross Loans</t>
  </si>
  <si>
    <t xml:space="preserve">      NCO / Net Inc Bef Ln Lss Prov</t>
  </si>
  <si>
    <t xml:space="preserve">      Impaired Loans / Equity</t>
  </si>
  <si>
    <t xml:space="preserve">      Unreserved Impaired Loans / Equity</t>
  </si>
  <si>
    <t>n.s.</t>
  </si>
  <si>
    <t xml:space="preserve">    Capital</t>
  </si>
  <si>
    <t xml:space="preserve">      Tier 1 Ratio</t>
  </si>
  <si>
    <t xml:space="preserve">      Total Capital Ratio</t>
  </si>
  <si>
    <t xml:space="preserve">      Equity / Tot Assets</t>
  </si>
  <si>
    <t xml:space="preserve">      Equity / Net Loans</t>
  </si>
  <si>
    <t xml:space="preserve">      Equity / Cust &amp; Short Term Funding</t>
  </si>
  <si>
    <t xml:space="preserve">      Equity / Liabilities</t>
  </si>
  <si>
    <t xml:space="preserve">      Cap Funds / Tot Assets</t>
  </si>
  <si>
    <t xml:space="preserve">      Cap Funds / Net Loans</t>
  </si>
  <si>
    <t xml:space="preserve">      Cap Funds / Dep &amp; ST Funding</t>
  </si>
  <si>
    <t xml:space="preserve">      Cap Funds / Liabilities</t>
  </si>
  <si>
    <t xml:space="preserve">      Subord Debt / Cap Funds</t>
  </si>
  <si>
    <t xml:space="preserve">    Operations</t>
  </si>
  <si>
    <t xml:space="preserve">      Net Interest Margin</t>
  </si>
  <si>
    <t xml:space="preserve">      Net Int Rev / Avg Assets</t>
  </si>
  <si>
    <t xml:space="preserve">      Oth Op Inc / Avg Assets</t>
  </si>
  <si>
    <t xml:space="preserve">      Non Int Exp / Avg Assets</t>
  </si>
  <si>
    <t xml:space="preserve">      Pre-Tax Op Inc / Avg Assets</t>
  </si>
  <si>
    <t>n.a.</t>
  </si>
  <si>
    <t xml:space="preserve">      Non Op Items &amp; Taxes / Avg Ast</t>
  </si>
  <si>
    <t xml:space="preserve">      Return On Avg Assets (ROAA)</t>
  </si>
  <si>
    <t xml:space="preserve">      Return On Avg Equity (ROAE)</t>
  </si>
  <si>
    <t>n.s.</t>
  </si>
  <si>
    <t xml:space="preserve">      Dividend Pay-Out</t>
  </si>
  <si>
    <t xml:space="preserve">      Inc Net Of Dist / Avg Equity</t>
  </si>
  <si>
    <t xml:space="preserve">      Non Op Items / Net Income</t>
  </si>
  <si>
    <t xml:space="preserve">      Cost To Income Ratio</t>
  </si>
  <si>
    <t xml:space="preserve">      Recurring Earning Power</t>
  </si>
  <si>
    <t xml:space="preserve">    Liquidity</t>
  </si>
  <si>
    <t xml:space="preserve">      Interbank Ratio</t>
  </si>
  <si>
    <t xml:space="preserve">      Net Loans / Tot Assets</t>
  </si>
  <si>
    <t xml:space="preserve">      Net Loans / Dep &amp; ST Funding</t>
  </si>
  <si>
    <t xml:space="preserve">      Net Loans / Tot Dep &amp; Bor</t>
  </si>
  <si>
    <t xml:space="preserve">      Liquid Assets / Dep &amp; ST Funding</t>
  </si>
  <si>
    <t xml:space="preserve">      Liquid Assets / Tot Dep &amp; Bor</t>
  </si>
  <si>
    <t>Security &amp; price information</t>
  </si>
  <si>
    <t>There is no security &amp; price information for this bank.</t>
  </si>
  <si>
    <t>Mergers &amp; acquisitions</t>
  </si>
  <si>
    <t>Your account settings do not give you access to all headlines and articles. Please contact you local BvD account manager for any questions.</t>
  </si>
  <si>
    <t>Date</t>
  </si>
  <si>
    <t>News</t>
  </si>
  <si>
    <t>1</t>
  </si>
  <si>
    <t>01/08/2001</t>
  </si>
  <si>
    <t>ABN Amro Magyar Bank Rt, Bank of America, Barclays plc, Bayerische Hypo- und Vereinsbank AG, Chase Manhattan Bank, Citibank, Deutsche Bank AG and Pyramid Ventures have formed a joint venture. (deal no. 72731)</t>
  </si>
  <si>
    <t>2</t>
  </si>
  <si>
    <t>05/07/2001</t>
  </si>
  <si>
    <t>K&amp;H Bank and ABN Amro Magyar Bank are to merge. (deal no. 72419)</t>
  </si>
  <si>
    <t>3</t>
  </si>
  <si>
    <t>18/08/2000</t>
  </si>
  <si>
    <t>ABN Amro Magyar Bank Rt acquired 100% of Sakura Dellsher Inc.. (deal no. 72445)</t>
  </si>
  <si>
    <r>
      <rPr>
        <b/>
        <sz val="7.5"/>
        <color indexed="54"/>
        <rFont val="Verdana"/>
      </rPr>
      <t>Source :</t>
    </r>
    <r>
      <rPr>
        <sz val="7.5"/>
        <color indexed="54"/>
        <rFont val="Verdana"/>
      </rPr>
      <t xml:space="preserve"> Zephyr</t>
    </r>
  </si>
  <si>
    <t>Controlling shareholders</t>
  </si>
  <si>
    <t>BvD Independence Indicator: -</t>
  </si>
  <si>
    <t>Current definition of the UO:</t>
  </si>
  <si>
    <t>path of min 50.01% of control, known or unknown shareholders</t>
  </si>
  <si>
    <t>This entity is inactive and has therefore no controlling shareholders.</t>
  </si>
  <si>
    <t>Current subsidiaries</t>
  </si>
  <si>
    <t>This entity is inactive and therefore has no subsidiaries.</t>
  </si>
  <si>
    <t>ABN AMRO Bank (Magyarorszag) Rt.</t>
  </si>
  <si>
    <t>1537 BUDAPEST</t>
  </si>
  <si>
    <t>BvD ID number</t>
  </si>
  <si>
    <t>HU33818</t>
  </si>
  <si>
    <t>HUNGARY</t>
  </si>
  <si>
    <t>Index number</t>
  </si>
  <si>
    <t>33818</t>
  </si>
  <si>
    <t>Status</t>
  </si>
  <si>
    <t>Dissolved (merger)
(since 1998)</t>
  </si>
  <si>
    <t>This bank is a Single location</t>
  </si>
  <si>
    <t>Contact details</t>
  </si>
  <si>
    <t>Nagy Jeno u., 12 - P.O. Box 358</t>
  </si>
  <si>
    <t>Phone number</t>
  </si>
  <si>
    <t>+36 (1) 202 27 22</t>
  </si>
  <si>
    <t>Fax number</t>
  </si>
  <si>
    <t>+36 (1) 201 36 85</t>
  </si>
  <si>
    <t>Status &amp; accounts information</t>
  </si>
  <si>
    <t>Bank History :</t>
  </si>
  <si>
    <t>Established in 1993. In 1998, ABN AMRO Bank (Magyarorszag) Rt was absorbed by ABN AMRO (Magyar) Bank Rt..</t>
  </si>
  <si>
    <t>Consolidation Code</t>
  </si>
  <si>
    <t>U1</t>
  </si>
  <si>
    <t>Nickname</t>
  </si>
  <si>
    <t>ABNHH</t>
  </si>
  <si>
    <t>Accounting Standards</t>
  </si>
  <si>
    <t>Local GAAP</t>
  </si>
  <si>
    <t>Source</t>
  </si>
  <si>
    <t>Annual Report</t>
  </si>
  <si>
    <t>Accounts published in</t>
  </si>
  <si>
    <t>bil HUF</t>
  </si>
  <si>
    <t>Release Date</t>
  </si>
  <si>
    <t>Name of the Auditor</t>
  </si>
  <si>
    <t>Ernst &amp; Young</t>
  </si>
  <si>
    <t>Model</t>
  </si>
  <si>
    <t>ALLBANKS</t>
  </si>
  <si>
    <t>Ranking/Size &amp; main activity</t>
  </si>
  <si>
    <t>Latest total assets</t>
  </si>
  <si>
    <t>54,284 mil HUF</t>
  </si>
  <si>
    <t>Ranking (Country), 2014</t>
  </si>
  <si>
    <t>Latest net income</t>
  </si>
  <si>
    <t>112 mil HUF</t>
  </si>
  <si>
    <t>Ranking (Country), rolling</t>
  </si>
  <si>
    <t>No of recorded shareholders</t>
  </si>
  <si>
    <t>0</t>
  </si>
  <si>
    <t>World rank, 2014</t>
  </si>
  <si>
    <t>No of recorded subsidiaries</t>
  </si>
  <si>
    <t>World rank, rolling</t>
  </si>
  <si>
    <t>No of employees</t>
  </si>
  <si>
    <t>n.a.</t>
  </si>
  <si>
    <t>Specialisation</t>
  </si>
  <si>
    <t>Commercial banks</t>
  </si>
  <si>
    <t>No of branches</t>
  </si>
  <si>
    <t>Peer Group</t>
  </si>
  <si>
    <t>Peer Group Name</t>
  </si>
  <si>
    <t>Commercial Banks Eastern Europe</t>
  </si>
  <si>
    <t>Size</t>
  </si>
  <si>
    <t>Bank ratings (as at 28/06/2016)</t>
  </si>
  <si>
    <t>Your access does not allow you to download some of the data. Please contact your local BvD account manager for more information.</t>
  </si>
  <si>
    <t>Country ratings (HUNGARY, as at 28/06/2016)</t>
  </si>
  <si>
    <t>Ratings in italic are no longer provided by the agency.</t>
  </si>
  <si>
    <t>Capital Intelligence</t>
  </si>
  <si>
    <t>Rating</t>
  </si>
  <si>
    <t>Date</t>
  </si>
  <si>
    <t>Action/Direction</t>
  </si>
  <si>
    <t>Outlook</t>
  </si>
  <si>
    <t>Watch</t>
  </si>
  <si>
    <t>Long-Term Foreign Currency Rating</t>
  </si>
  <si>
    <t>BBB </t>
  </si>
  <si>
    <t>15/11/2010 </t>
  </si>
  <si>
    <t>Negative </t>
  </si>
  <si>
    <t>Short-Term Foreign Currency Rating</t>
  </si>
  <si>
    <t>A3 </t>
  </si>
  <si>
    <t>Long-Term Local Currency Rating</t>
  </si>
  <si>
    <t>Short-Term Local Currency Rating</t>
  </si>
  <si>
    <t>EIU</t>
  </si>
  <si>
    <t>Rating</t>
  </si>
  <si>
    <t>Date</t>
  </si>
  <si>
    <t>Action/Direction</t>
  </si>
  <si>
    <t>Outlook</t>
  </si>
  <si>
    <t>Watch</t>
  </si>
  <si>
    <t>Overall country rating</t>
  </si>
  <si>
    <t>BB  </t>
  </si>
  <si>
    <t>01/05/2016 </t>
  </si>
  <si>
    <t>Banking sector rating</t>
  </si>
  <si>
    <t>B  </t>
  </si>
  <si>
    <t>Stable </t>
  </si>
  <si>
    <t>Global summary</t>
  </si>
  <si>
    <t>Unconsolidated statements
Exchange rate: HUF/USD</t>
  </si>
  <si>
    <t>Local GAAP
Unqualified
Original
31/12/1993
12 months
mil USD
0.00993</t>
  </si>
  <si>
    <t>Local GAAP
Unqualified
Original
31/12/1994
12 months
mil USD
0.00903</t>
  </si>
  <si>
    <t>Local GAAP
Unqualified
Original
31/12/1995
12 months
mil USD
0.00717</t>
  </si>
  <si>
    <t>Local GAAP
Unqualified
Original
31/12/1996
12 months
mil USD
0.00606</t>
  </si>
  <si>
    <t>Local GAAP
Unqualified
Original
31/12/1997
12 months
mil USD
0.00491</t>
  </si>
  <si>
    <t xml:space="preserve">    BALANCE SHEET</t>
  </si>
  <si>
    <t xml:space="preserve">      Assets</t>
  </si>
  <si>
    <t xml:space="preserve">        Loans</t>
  </si>
  <si>
    <t xml:space="preserve">          Gross Loans</t>
  </si>
  <si>
    <t xml:space="preserve">          Less: Reserves for Impaired Loans / NPLs</t>
  </si>
  <si>
    <t>n.a.</t>
  </si>
  <si>
    <t xml:space="preserve">        Other Earning Assets</t>
  </si>
  <si>
    <t xml:space="preserve">          Loans and Advances to Banks</t>
  </si>
  <si>
    <t xml:space="preserve">          Derivatives</t>
  </si>
  <si>
    <t xml:space="preserve">          Other Securities</t>
  </si>
  <si>
    <t xml:space="preserve">          Remaining earning assets</t>
  </si>
  <si>
    <t xml:space="preserve">        Total Earning Assets</t>
  </si>
  <si>
    <t xml:space="preserve">        Fixed Assets</t>
  </si>
  <si>
    <t xml:space="preserve">        Non-Earning Assets</t>
  </si>
  <si>
    <t xml:space="preserve">      Total Assets</t>
  </si>
  <si>
    <t xml:space="preserve">      Liabilities &amp; Equity</t>
  </si>
  <si>
    <t xml:space="preserve">        Deposits &amp; Short term funding</t>
  </si>
  <si>
    <t xml:space="preserve">          Total Customer Deposits</t>
  </si>
  <si>
    <t xml:space="preserve">          Deposits from Banks</t>
  </si>
  <si>
    <t xml:space="preserve">          Other Deposits and Short-term Borrowings</t>
  </si>
  <si>
    <t xml:space="preserve">        Other interest bearing liabilities</t>
  </si>
  <si>
    <t xml:space="preserve">          Derivatives</t>
  </si>
  <si>
    <t>n.a.</t>
  </si>
  <si>
    <t xml:space="preserve">          Trading Liabilities</t>
  </si>
  <si>
    <t xml:space="preserve">          Long term funding</t>
  </si>
  <si>
    <t xml:space="preserve">        Other (Non-Interest bearing)</t>
  </si>
  <si>
    <t xml:space="preserve">        Loan Loss Reserves</t>
  </si>
  <si>
    <t xml:space="preserve">        Other Reserves</t>
  </si>
  <si>
    <t xml:space="preserve">        Equity</t>
  </si>
  <si>
    <t xml:space="preserve">      Total Liabilities &amp; Equity</t>
  </si>
  <si>
    <t xml:space="preserve">      Notes</t>
  </si>
  <si>
    <t xml:space="preserve">        Impaired Loans (Memo)</t>
  </si>
  <si>
    <t xml:space="preserve">        Loan Loss Reserves (Memo)</t>
  </si>
  <si>
    <t xml:space="preserve">        Liquid Assets (Memo)</t>
  </si>
  <si>
    <t xml:space="preserve">        Intangibles (Memo)</t>
  </si>
  <si>
    <t xml:space="preserve">        Off Balance Sheet Items</t>
  </si>
  <si>
    <t xml:space="preserve">        Hybrid Capital (Memo)</t>
  </si>
  <si>
    <t xml:space="preserve">        Subordinated Debts (Memo)</t>
  </si>
  <si>
    <t xml:space="preserve">      INCOME STATEMENT</t>
  </si>
  <si>
    <t xml:space="preserve">
Exchange rate: HUF/USD</t>
  </si>
  <si>
    <t>Unqualified
Original
31/12/1993
12 months
mil USD
0.00993</t>
  </si>
  <si>
    <t>Unqualified
Original
31/12/1994
12 months
mil USD
0.00903</t>
  </si>
  <si>
    <t>Unqualified
Original
31/12/1995
12 months
mil USD
0.00717</t>
  </si>
  <si>
    <t>Unqualified
Original
31/12/1996
12 months
mil USD
0.00606</t>
  </si>
  <si>
    <t>Unqualified
Original
31/12/1997
12 months
mil USD
0.00491</t>
  </si>
  <si>
    <t xml:space="preserve">      Net Interest Revenue</t>
  </si>
  <si>
    <t xml:space="preserve">      Other Operating Income</t>
  </si>
  <si>
    <t xml:space="preserve">        Net Gains (Losses) on Trading and Derivatives</t>
  </si>
  <si>
    <t xml:space="preserve">        Net Gains (Losses) on Assets at FV through Income Statement</t>
  </si>
  <si>
    <t xml:space="preserve">        Net Fees and Commissions</t>
  </si>
  <si>
    <t xml:space="preserve">        Remaining Operating Income</t>
  </si>
  <si>
    <t xml:space="preserve">      Overheads</t>
  </si>
  <si>
    <t xml:space="preserve">      Loan Loss Provisions</t>
  </si>
  <si>
    <t xml:space="preserve">      Other</t>
  </si>
  <si>
    <t xml:space="preserve">      Profit before Tax</t>
  </si>
  <si>
    <t xml:space="preserve">      Tax</t>
  </si>
  <si>
    <t xml:space="preserve">      Net Income</t>
  </si>
  <si>
    <t>Operating Income (Memo)</t>
  </si>
  <si>
    <t xml:space="preserve">      Dividend Paid</t>
  </si>
  <si>
    <t>n.a.</t>
  </si>
  <si>
    <t xml:space="preserve">      Total Capital Ratio</t>
  </si>
  <si>
    <t xml:space="preserve">      Tier 1 Ratio</t>
  </si>
  <si>
    <t xml:space="preserve">      Total Capital</t>
  </si>
  <si>
    <t xml:space="preserve">      Tier 1 Capital</t>
  </si>
  <si>
    <t xml:space="preserve">      Net-Charge Offs</t>
  </si>
  <si>
    <t>Full universal bank model</t>
  </si>
  <si>
    <t>Unconsolidated statements
Exchange rate: HUF/USD</t>
  </si>
  <si>
    <t>Local GAAP
Unqualified
Original
31/12/1993
12 months
mil USD
0.00993</t>
  </si>
  <si>
    <t>Local GAAP
Unqualified
Original
31/12/1994
12 months
mil USD
0.00903</t>
  </si>
  <si>
    <t>Local GAAP
Unqualified
Original
31/12/1995
12 months
mil USD
0.00717</t>
  </si>
  <si>
    <t>Local GAAP
Unqualified
Original
31/12/1996
12 months
mil USD
0.00606</t>
  </si>
  <si>
    <t>Local GAAP
Unqualified
Original
31/12/1997
12 months
mil USD
0.00491</t>
  </si>
  <si>
    <t xml:space="preserve">  Income Statement</t>
  </si>
  <si>
    <t xml:space="preserve">        Interest Income on Loans</t>
  </si>
  <si>
    <t xml:space="preserve">        Other Interest Income</t>
  </si>
  <si>
    <t xml:space="preserve">        Dividend Income</t>
  </si>
  <si>
    <t xml:space="preserve">        Gross Interest and Dividend Income</t>
  </si>
  <si>
    <t xml:space="preserve">        Interest Expense on Customer Deposits</t>
  </si>
  <si>
    <t xml:space="preserve">        Other Interest Expense</t>
  </si>
  <si>
    <t xml:space="preserve">        Total Interest Expense</t>
  </si>
  <si>
    <t xml:space="preserve">        Net Interest Income</t>
  </si>
  <si>
    <t xml:space="preserve">        Net Gains (Losses) on Trading and Derivatives</t>
  </si>
  <si>
    <t xml:space="preserve">        Net Gains (Losses) on Other Securities</t>
  </si>
  <si>
    <t xml:space="preserve">        Net Gains (Losses) on Assets at FV through Income Statement</t>
  </si>
  <si>
    <t>n.a.</t>
  </si>
  <si>
    <t xml:space="preserve">        Net Insurance Income</t>
  </si>
  <si>
    <t xml:space="preserve">        Net Fees and Commissions</t>
  </si>
  <si>
    <t xml:space="preserve">        Other Operating Income</t>
  </si>
  <si>
    <t xml:space="preserve">        Total Non-Interest Operating Income</t>
  </si>
  <si>
    <t xml:space="preserve">        Personnel Expenses</t>
  </si>
  <si>
    <t xml:space="preserve">        Other Operating Expenses</t>
  </si>
  <si>
    <t xml:space="preserve">        Total Non-Interest Expenses</t>
  </si>
  <si>
    <t xml:space="preserve">        Equity-accounted Profit/Loss - Operating</t>
  </si>
  <si>
    <t xml:space="preserve">        Pre-Impairment Operating Profit</t>
  </si>
  <si>
    <t xml:space="preserve">        Loan Impairment Charge</t>
  </si>
  <si>
    <t xml:space="preserve">        Securities and Other Credit Impairment Charges</t>
  </si>
  <si>
    <t xml:space="preserve">        Operating Profit</t>
  </si>
  <si>
    <t xml:space="preserve">        Equity-accounted Profit/Loss - Non-operating</t>
  </si>
  <si>
    <t xml:space="preserve">        Non-recurring Income</t>
  </si>
  <si>
    <t xml:space="preserve">        Non-recurring Expense</t>
  </si>
  <si>
    <t xml:space="preserve">        Change in Fair Value of Own Debt</t>
  </si>
  <si>
    <t xml:space="preserve">        Other Non-operating Income and Expenses</t>
  </si>
  <si>
    <t xml:space="preserve">        Pre-tax Profit</t>
  </si>
  <si>
    <t xml:space="preserve">        Tax expense</t>
  </si>
  <si>
    <t xml:space="preserve">        Profit/Loss from Discontinued Operations</t>
  </si>
  <si>
    <t xml:space="preserve">        Net Income before Profit Transfers</t>
  </si>
  <si>
    <t xml:space="preserve">        Profit Transfers to Parent Companies</t>
  </si>
  <si>
    <t xml:space="preserve">        Net Income</t>
  </si>
  <si>
    <t xml:space="preserve">        Change in Value of AFS Investments</t>
  </si>
  <si>
    <t xml:space="preserve">        Revaluation of Fixed Assets</t>
  </si>
  <si>
    <t xml:space="preserve">        Currency Translation Differences</t>
  </si>
  <si>
    <t xml:space="preserve">        Remaining OCI Gains/Losses</t>
  </si>
  <si>
    <t xml:space="preserve">        Fitch Comprehensive Income</t>
  </si>
  <si>
    <t xml:space="preserve">        Memo: Profit Allocation to Non-controlling Interests</t>
  </si>
  <si>
    <t>n.a.</t>
  </si>
  <si>
    <t xml:space="preserve">        Memo: Net Income after Allocation to Non-controlling Interests</t>
  </si>
  <si>
    <t xml:space="preserve">        Memo: Common Dividends Relating to the Period</t>
  </si>
  <si>
    <t xml:space="preserve">        Memo: Preferred Dividends Related to the Period</t>
  </si>
  <si>
    <t xml:space="preserve">  Balance Sheet</t>
  </si>
  <si>
    <t xml:space="preserve">    Assets</t>
  </si>
  <si>
    <t xml:space="preserve">      Loans</t>
  </si>
  <si>
    <t xml:space="preserve">        Residential Mortgage Loans</t>
  </si>
  <si>
    <t xml:space="preserve">        Other Mortgage Loans</t>
  </si>
  <si>
    <t xml:space="preserve">        Other Consumer/Retail Loans</t>
  </si>
  <si>
    <t xml:space="preserve">        Corporate &amp; Commercial Loans</t>
  </si>
  <si>
    <t xml:space="preserve">        Other Loans</t>
  </si>
  <si>
    <t xml:space="preserve">        Less: Reserves for Impaired Loans/NPLs</t>
  </si>
  <si>
    <t xml:space="preserve">        Net Loans</t>
  </si>
  <si>
    <t xml:space="preserve">        Gross Loans</t>
  </si>
  <si>
    <t xml:space="preserve">        Memo: Impaired Loans &amp; Advances to Customers included above</t>
  </si>
  <si>
    <t xml:space="preserve">        Memo: Loans at Fair Value included above</t>
  </si>
  <si>
    <t xml:space="preserve">        Memo: Loans to the Public Sector</t>
  </si>
  <si>
    <t xml:space="preserve">        Memo: Total Impaired Loans &amp; Assets</t>
  </si>
  <si>
    <t xml:space="preserve">        Memo: Total Impaired Loans</t>
  </si>
  <si>
    <t xml:space="preserve">      Other Earning Assets</t>
  </si>
  <si>
    <t xml:space="preserve">        Loans and Advances to Banks</t>
  </si>
  <si>
    <t xml:space="preserve">        Memo: Impaired Loans &amp; Advances to Banks</t>
  </si>
  <si>
    <t xml:space="preserve">        Reverse Repos and Cash Collateral</t>
  </si>
  <si>
    <t xml:space="preserve">        Trading Securities and at FV through Income</t>
  </si>
  <si>
    <t xml:space="preserve">        Derivatives</t>
  </si>
  <si>
    <t xml:space="preserve">        Available for Sale Securities</t>
  </si>
  <si>
    <t xml:space="preserve">        Held to Maturity Securities</t>
  </si>
  <si>
    <t xml:space="preserve">        At-equity Investments in Associates</t>
  </si>
  <si>
    <t xml:space="preserve">        Other Securities</t>
  </si>
  <si>
    <t xml:space="preserve">        Total Securities</t>
  </si>
  <si>
    <t xml:space="preserve">        Memo: Government Securities Included Above</t>
  </si>
  <si>
    <t xml:space="preserve">        Memo: Total Securities Pledged</t>
  </si>
  <si>
    <t>n.a.</t>
  </si>
  <si>
    <t xml:space="preserve">        Investments in Property</t>
  </si>
  <si>
    <t xml:space="preserve">        Insurance Assets</t>
  </si>
  <si>
    <t xml:space="preserve">        Other Earning Assets</t>
  </si>
  <si>
    <t xml:space="preserve">        Total Earning Assets</t>
  </si>
  <si>
    <t xml:space="preserve">      Non-earning Assets</t>
  </si>
  <si>
    <t xml:space="preserve">        Cash and Due From Banks</t>
  </si>
  <si>
    <t xml:space="preserve">        Memo: Mandatory Reserves Included Above</t>
  </si>
  <si>
    <t xml:space="preserve">        Foreclosed Real Estate</t>
  </si>
  <si>
    <t xml:space="preserve">        Fixed Assets</t>
  </si>
  <si>
    <t xml:space="preserve">        Goodwill</t>
  </si>
  <si>
    <t xml:space="preserve">        Other Intangibles</t>
  </si>
  <si>
    <t xml:space="preserve">        Current Tax Assets</t>
  </si>
  <si>
    <t xml:space="preserve">        Deferred Tax Assets</t>
  </si>
  <si>
    <t xml:space="preserve">        Discontinued Operations</t>
  </si>
  <si>
    <t xml:space="preserve">        Other Assets</t>
  </si>
  <si>
    <t xml:space="preserve">        Total Assets</t>
  </si>
  <si>
    <t xml:space="preserve">    Liabilities and Equity</t>
  </si>
  <si>
    <t xml:space="preserve">      Interest-bearing Liabilities</t>
  </si>
  <si>
    <t xml:space="preserve">        Customer Deposits - Current</t>
  </si>
  <si>
    <t xml:space="preserve">        Customer Deposits - Savings</t>
  </si>
  <si>
    <t xml:space="preserve">        Customer Deposits - Term</t>
  </si>
  <si>
    <t xml:space="preserve">        Total Customer Deposits</t>
  </si>
  <si>
    <t xml:space="preserve">        Deposits from Banks</t>
  </si>
  <si>
    <t xml:space="preserve">        Repos and Cash Collateral</t>
  </si>
  <si>
    <t xml:space="preserve">        Other Deposits and Short-Term Borrowings</t>
  </si>
  <si>
    <t xml:space="preserve">        Total Deposits, Money Market and Short-Term Funding</t>
  </si>
  <si>
    <t xml:space="preserve">        Senior Debt Maturing after 1 Year</t>
  </si>
  <si>
    <t>n.a.</t>
  </si>
  <si>
    <t xml:space="preserve">        Subordinated Borrowing</t>
  </si>
  <si>
    <t xml:space="preserve">        Other Funding</t>
  </si>
  <si>
    <t xml:space="preserve">        Total Long Term Funding</t>
  </si>
  <si>
    <t xml:space="preserve">        Derivatives</t>
  </si>
  <si>
    <t xml:space="preserve">        Trading Liabilities</t>
  </si>
  <si>
    <t xml:space="preserve">        Total Funding</t>
  </si>
  <si>
    <t xml:space="preserve">      Non-interest Bearing Liabilities</t>
  </si>
  <si>
    <t xml:space="preserve">        Fair Value Portion of Debt</t>
  </si>
  <si>
    <t xml:space="preserve">        Credit Impairment Reserves</t>
  </si>
  <si>
    <t xml:space="preserve">        Reserves for Pensions and Other</t>
  </si>
  <si>
    <t xml:space="preserve">        Current Tax Liabilities</t>
  </si>
  <si>
    <t xml:space="preserve">        Deferred Tax Liabilities</t>
  </si>
  <si>
    <t xml:space="preserve">        Other Deferred Liabilities</t>
  </si>
  <si>
    <t xml:space="preserve">        Discontinued Operations</t>
  </si>
  <si>
    <t xml:space="preserve">        Insurance Liabilities</t>
  </si>
  <si>
    <t xml:space="preserve">        Other Liabilities</t>
  </si>
  <si>
    <t xml:space="preserve">        Total Liabilities</t>
  </si>
  <si>
    <t xml:space="preserve">      Hybrid Capital</t>
  </si>
  <si>
    <t xml:space="preserve">        Pref. Shares and Hybrid Capital accounted for as Debt</t>
  </si>
  <si>
    <t xml:space="preserve">        Pref. Shares and Hybrid Capital accounted for as Equity</t>
  </si>
  <si>
    <t xml:space="preserve">      Equity</t>
  </si>
  <si>
    <t xml:space="preserve">        Common Equity</t>
  </si>
  <si>
    <t xml:space="preserve">        Non-controlling Interest</t>
  </si>
  <si>
    <t xml:space="preserve">        Securities Revaluation Reserves</t>
  </si>
  <si>
    <t xml:space="preserve">        Foreign Exchange Revaluation Reserves</t>
  </si>
  <si>
    <t xml:space="preserve">        Fixed Asset Revaluations and Other Accumulated OCI</t>
  </si>
  <si>
    <t xml:space="preserve">        Total Equity</t>
  </si>
  <si>
    <t xml:space="preserve">        Total Liabilities and Equity</t>
  </si>
  <si>
    <t xml:space="preserve">        Memo: Fitch Core Capital</t>
  </si>
  <si>
    <t xml:space="preserve">        Memo: Fitch Eligible Capital</t>
  </si>
  <si>
    <t xml:space="preserve">  Summary Analytics</t>
  </si>
  <si>
    <t xml:space="preserve">    Profitability Ratios</t>
  </si>
  <si>
    <t xml:space="preserve">      Interest Ratios</t>
  </si>
  <si>
    <t xml:space="preserve">        Interest Income on Loans / Average Gross Loans%</t>
  </si>
  <si>
    <t>n.a.</t>
  </si>
  <si>
    <t xml:space="preserve">        Interest Expense on Customer Deposits / Average Customer Deposits%</t>
  </si>
  <si>
    <t xml:space="preserve">        Interest Income / Average Earning Assets%</t>
  </si>
  <si>
    <t xml:space="preserve">        Interest Expense / Average Interest-bearing Liabilities%</t>
  </si>
  <si>
    <t xml:space="preserve">        Net Interest Income / Average Earning Assets%</t>
  </si>
  <si>
    <t xml:space="preserve">        Net Int. Inc Less Loan Impairment Charges / Av. Earning Assets%</t>
  </si>
  <si>
    <t xml:space="preserve">        Net Interest Inc Less Preferred Stock Dividend / Average Earning Assets%</t>
  </si>
  <si>
    <t xml:space="preserve">      Other Operating Profitability Ratios</t>
  </si>
  <si>
    <t xml:space="preserve">        Non-Interest Income / Gross Revenues%</t>
  </si>
  <si>
    <t xml:space="preserve">        Non-Interest Expense / Gross Revenues%</t>
  </si>
  <si>
    <t xml:space="preserve">        Non-Interest Expense / Average Assets%</t>
  </si>
  <si>
    <t xml:space="preserve">        Pre-impairment Op. Profit / Average Equity%</t>
  </si>
  <si>
    <t xml:space="preserve">        Pre-impairment Op. Profit / Average Total Assets%</t>
  </si>
  <si>
    <t xml:space="preserve">        Loans and securities impairment charges / Pre-impairment Op. Profit%</t>
  </si>
  <si>
    <t xml:space="preserve">        Operating Profit / Average Equity%</t>
  </si>
  <si>
    <t xml:space="preserve">        Operating Profit / Average Total Assets%</t>
  </si>
  <si>
    <t xml:space="preserve">        Taxes / Pre-tax Profit%</t>
  </si>
  <si>
    <t xml:space="preserve">        Pre-Impairment Operating Profit / Risk Weighted Assets%</t>
  </si>
  <si>
    <t xml:space="preserve">        Operating Profit / Risk Weighted Assets%</t>
  </si>
  <si>
    <t xml:space="preserve">      Other Profitability Ratios</t>
  </si>
  <si>
    <t xml:space="preserve">        Net Income / Average Total Equity%</t>
  </si>
  <si>
    <t xml:space="preserve">        Net Income / Average Total Assets%</t>
  </si>
  <si>
    <t xml:space="preserve">        Fitch Comprehensive Income / Average Total Equity%</t>
  </si>
  <si>
    <t xml:space="preserve">        Fitch Comprehensive Income / Average Total Assets%</t>
  </si>
  <si>
    <t xml:space="preserve">        Net Income / Average Total Assets plus Average Managed Securitized Assets%</t>
  </si>
  <si>
    <t xml:space="preserve">        Net Income / Risk Weighted Assets%</t>
  </si>
  <si>
    <t xml:space="preserve">        Fitch Comprehensive Income / Risk Weighted Assets%</t>
  </si>
  <si>
    <t xml:space="preserve">    Capitalization</t>
  </si>
  <si>
    <t xml:space="preserve">        Fitch Core Capital / Weighted Risks%</t>
  </si>
  <si>
    <t>n.a.</t>
  </si>
  <si>
    <t xml:space="preserve">        Fitch Eligible Capital / Weighted Risks%</t>
  </si>
  <si>
    <t xml:space="preserve">        Tangible Common Equity / Tangible Assets%</t>
  </si>
  <si>
    <t xml:space="preserve">        Tier 1 Regulatory Capital Ratio%</t>
  </si>
  <si>
    <t xml:space="preserve">        Total Regulatory Capital Ratio%</t>
  </si>
  <si>
    <t xml:space="preserve">        Core Tier 1 Regulatory Capital Ratio%</t>
  </si>
  <si>
    <t xml:space="preserve">        Equity / Total Assets%</t>
  </si>
  <si>
    <t xml:space="preserve">        Cash Dividends Paid &amp; Declared / Net Income%</t>
  </si>
  <si>
    <t xml:space="preserve">        Cash Dividend Paid &amp; Declared / Fitch Comprehensive Income%</t>
  </si>
  <si>
    <t xml:space="preserve">        Cash Dividends &amp; Share Repurchase / Net Income%</t>
  </si>
  <si>
    <t xml:space="preserve">        Net Income - Cash Dividends / Total Equity%</t>
  </si>
  <si>
    <t xml:space="preserve">    Loan Quality</t>
  </si>
  <si>
    <t xml:space="preserve">        Growth of Total Assets%</t>
  </si>
  <si>
    <t xml:space="preserve">        Growth of Gross Loans%</t>
  </si>
  <si>
    <t xml:space="preserve">        Impaired Loans (NPLs) / Gross Loans%</t>
  </si>
  <si>
    <t xml:space="preserve">        Reserves for Impaired Loans / Gross loans%</t>
  </si>
  <si>
    <t xml:space="preserve">        Reserves for Impaired Loans / Impaired Loans%</t>
  </si>
  <si>
    <t xml:space="preserve">        Impaired Loans less Reserves for Impaired Loans / Equity%</t>
  </si>
  <si>
    <t xml:space="preserve">        Loan Impairment Charges / Average Gross Loans%</t>
  </si>
  <si>
    <t xml:space="preserve">        Net Charge-offs / Average Gross Loans%</t>
  </si>
  <si>
    <t xml:space="preserve">        Impaired Loans + Foreclosed Assets / Gross Loans + Foreclosed Assets%</t>
  </si>
  <si>
    <t xml:space="preserve">    Funding</t>
  </si>
  <si>
    <t xml:space="preserve">        Loans / Customer Deposits%</t>
  </si>
  <si>
    <t xml:space="preserve">        Interbank Assets / Interbank Liabilities%</t>
  </si>
  <si>
    <t xml:space="preserve">        Customer Deposits / Total Funding excl Derivatives%</t>
  </si>
  <si>
    <t xml:space="preserve">  Reference Data</t>
  </si>
  <si>
    <t xml:space="preserve">    Off-balance Sheet Items</t>
  </si>
  <si>
    <t xml:space="preserve">        Managed Securitized Assets Reported Off-Balance Sheet</t>
  </si>
  <si>
    <t xml:space="preserve">        Other Off-Balance Sheet Exposure to Securitizations</t>
  </si>
  <si>
    <t xml:space="preserve">        Guarantees</t>
  </si>
  <si>
    <t>n.a.</t>
  </si>
  <si>
    <t xml:space="preserve">        Acceptances and Documentary Credits Reported Off-Balance Sheet</t>
  </si>
  <si>
    <t xml:space="preserve">        Committed Credit Lines</t>
  </si>
  <si>
    <t xml:space="preserve">        Other Contingent Liabilities</t>
  </si>
  <si>
    <t xml:space="preserve">        Total Business Volume</t>
  </si>
  <si>
    <t xml:space="preserve">        Memo: Total Weighted Risks</t>
  </si>
  <si>
    <t xml:space="preserve">        Fitch Adjustments to Weighted Risks</t>
  </si>
  <si>
    <t xml:space="preserve">        Fitch Adjusted Weighted Risks</t>
  </si>
  <si>
    <t xml:space="preserve">    Average Balance Sheet</t>
  </si>
  <si>
    <t xml:space="preserve">        Average Loans</t>
  </si>
  <si>
    <t xml:space="preserve">        Average Earning Assets</t>
  </si>
  <si>
    <t xml:space="preserve">        Average Assets</t>
  </si>
  <si>
    <t xml:space="preserve">        Average Managed Assets Securitized Assets (OBS)</t>
  </si>
  <si>
    <t xml:space="preserve">        Average Interest-Bearing Liabilities</t>
  </si>
  <si>
    <t xml:space="preserve">        Average Common equity</t>
  </si>
  <si>
    <t xml:space="preserve">        Average Equity</t>
  </si>
  <si>
    <t xml:space="preserve">        Average Customer Deposits</t>
  </si>
  <si>
    <t xml:space="preserve">    Maturities</t>
  </si>
  <si>
    <t xml:space="preserve">        Loans &amp; Advances to Customers &lt; 3 months</t>
  </si>
  <si>
    <t xml:space="preserve">        Loans &amp; Advances to Customers 3 - 12 Months</t>
  </si>
  <si>
    <t xml:space="preserve">        Loans and Advances to Customers 1 - 5 Years</t>
  </si>
  <si>
    <t xml:space="preserve">        Loans &amp; Advances  to Customers &gt; 5  years</t>
  </si>
  <si>
    <t xml:space="preserve">        Debt Securities &lt; 3 Months</t>
  </si>
  <si>
    <t xml:space="preserve">        Debt Securities 3 - 12 Months</t>
  </si>
  <si>
    <t xml:space="preserve">        Debt Securities 1 - 5 Years</t>
  </si>
  <si>
    <t xml:space="preserve">        Debt Securities &gt; 5 Years</t>
  </si>
  <si>
    <t xml:space="preserve">        Loans &amp; Advances to Banks &lt; 3 Months</t>
  </si>
  <si>
    <t xml:space="preserve">        Loans &amp; Advances to Banks 3 - 12 Months</t>
  </si>
  <si>
    <t xml:space="preserve">        Loans &amp; Advances to Banks 1 - 5 Years</t>
  </si>
  <si>
    <t xml:space="preserve">        Loans &amp; Advances to Banks &gt; 5 Years</t>
  </si>
  <si>
    <t xml:space="preserve">        Retail Deposits &lt; 3 months</t>
  </si>
  <si>
    <t>n.a.</t>
  </si>
  <si>
    <t xml:space="preserve">        Retail Deposits 3 - 12 Months</t>
  </si>
  <si>
    <t xml:space="preserve">        Retail Deposits 1 - 5 Years</t>
  </si>
  <si>
    <t xml:space="preserve">        Retail Deposits &gt; 5 Years</t>
  </si>
  <si>
    <t xml:space="preserve">        Other Deposits &lt; 3 Months</t>
  </si>
  <si>
    <t xml:space="preserve">        Other Deposits 3 - 12 Months</t>
  </si>
  <si>
    <t xml:space="preserve">        Other Deposits 1 - 5 Years</t>
  </si>
  <si>
    <t xml:space="preserve">        Other Deposits &gt; 5 Years</t>
  </si>
  <si>
    <t xml:space="preserve">        Interbank &lt; 3 Months</t>
  </si>
  <si>
    <t xml:space="preserve">        Interbank 3 - 12 Months</t>
  </si>
  <si>
    <t xml:space="preserve">        Interbank 1 - 5 Years</t>
  </si>
  <si>
    <t xml:space="preserve">        Interbank &gt; 5 Years</t>
  </si>
  <si>
    <t xml:space="preserve">        Senior Debt Maturing &lt; 3 months</t>
  </si>
  <si>
    <t xml:space="preserve">        Senior Debt Maturing 3-12 Months</t>
  </si>
  <si>
    <t xml:space="preserve">        Senior Debt Maturing 1- 5 Years</t>
  </si>
  <si>
    <t xml:space="preserve">        Senior Debt Maturing &gt; 5 Years</t>
  </si>
  <si>
    <t xml:space="preserve">        Total Senior Debt on Balance Sheet</t>
  </si>
  <si>
    <t xml:space="preserve">        Fair Value Portion of Senior Debt</t>
  </si>
  <si>
    <t xml:space="preserve">        Covered Bonds</t>
  </si>
  <si>
    <t xml:space="preserve">        Subordinated Debt Maturing &lt; 3 months</t>
  </si>
  <si>
    <t xml:space="preserve">        Subordinated Debt Maturing 3-12 Months</t>
  </si>
  <si>
    <t xml:space="preserve">        Subordinated Debt Maturing 1- 5 Year</t>
  </si>
  <si>
    <t xml:space="preserve">        Subordinated Debt Maturing &gt; 5 Years</t>
  </si>
  <si>
    <t xml:space="preserve">        Total Subordinated Debt on Balance Sheet</t>
  </si>
  <si>
    <t xml:space="preserve">        Fair Value Portion of Subordinated Debt</t>
  </si>
  <si>
    <t xml:space="preserve">    Net Income Reconciliation</t>
  </si>
  <si>
    <t xml:space="preserve">        Net Income</t>
  </si>
  <si>
    <t xml:space="preserve">        Add: Other Adjustments</t>
  </si>
  <si>
    <t xml:space="preserve">        Published Net Income</t>
  </si>
  <si>
    <t>n.a.</t>
  </si>
  <si>
    <t xml:space="preserve">    Equity Reconciliation</t>
  </si>
  <si>
    <t xml:space="preserve">        Equity</t>
  </si>
  <si>
    <t xml:space="preserve">        Add: Pref. Shares and Hybrid Capital accounted for as Equity</t>
  </si>
  <si>
    <t xml:space="preserve">        Add: Other Adjustments</t>
  </si>
  <si>
    <t xml:space="preserve">        Published Equity</t>
  </si>
  <si>
    <t xml:space="preserve">    Fitch Eligible Capital Reconciliation</t>
  </si>
  <si>
    <t xml:space="preserve">        Total Equity as reported (including Non-controlling Interests)</t>
  </si>
  <si>
    <t xml:space="preserve">        Fair Value Effect incl. in Own Debt/Borrowings at FV on the B/S- CC only</t>
  </si>
  <si>
    <t xml:space="preserve">        Non-loss-absorbing Non-controlling Interests</t>
  </si>
  <si>
    <t xml:space="preserve">        Goodwill</t>
  </si>
  <si>
    <t xml:space="preserve">        Other Intangibles</t>
  </si>
  <si>
    <t xml:space="preserve">        Deferred Tax Assets Deduction</t>
  </si>
  <si>
    <t xml:space="preserve">        Net Asset Value of Insurance Subsidiaries</t>
  </si>
  <si>
    <t xml:space="preserve">        First Loss Tranches of Off-Balance Sheet Securitizations</t>
  </si>
  <si>
    <t xml:space="preserve">        Fitch Core Capital</t>
  </si>
  <si>
    <t xml:space="preserve">        Eligible weighted Hybrid capital</t>
  </si>
  <si>
    <t xml:space="preserve">        Government held Hybrid Capital</t>
  </si>
  <si>
    <t xml:space="preserve">        Fitch Eligible Capital</t>
  </si>
  <si>
    <t xml:space="preserve">  Additional Income Statement Input</t>
  </si>
  <si>
    <t xml:space="preserve">    Interest Income and Expense</t>
  </si>
  <si>
    <t xml:space="preserve">        Interest Income on Mortgage Loans</t>
  </si>
  <si>
    <t xml:space="preserve">        Interest Income on Other Consumer/Retail Loans</t>
  </si>
  <si>
    <t xml:space="preserve">        Interest Income on Corporate &amp; Commercial Loans</t>
  </si>
  <si>
    <t xml:space="preserve">        Interest Income on Other Loans</t>
  </si>
  <si>
    <t xml:space="preserve">        Total Interest Income on Loans</t>
  </si>
  <si>
    <t xml:space="preserve">        Memo: Interest on Leases included in Loan Interest</t>
  </si>
  <si>
    <t xml:space="preserve">        Memo: Interest Income on Impaired Financial Assets</t>
  </si>
  <si>
    <t xml:space="preserve">        Interest Expense on Customer Deposits - Current</t>
  </si>
  <si>
    <t xml:space="preserve">        Interest Expense on Customer Deposits - Savings</t>
  </si>
  <si>
    <t xml:space="preserve">        Interest Expense on Customer Deposits - Term</t>
  </si>
  <si>
    <t>n.a.</t>
  </si>
  <si>
    <t xml:space="preserve">        Total Interest Expense on Customer Deposits</t>
  </si>
  <si>
    <t xml:space="preserve">        Total Interest Expense on Other Deposits and ST Borrowing</t>
  </si>
  <si>
    <t xml:space="preserve">        Interest Expense on Long-Term Borrowing</t>
  </si>
  <si>
    <t xml:space="preserve">        Interest Expense on Subordinated Borrowing</t>
  </si>
  <si>
    <t xml:space="preserve">        Interest Expense on Other Funding</t>
  </si>
  <si>
    <t xml:space="preserve">        Total Interest Expense on Long-term Funding</t>
  </si>
  <si>
    <t xml:space="preserve">        Memo: Interest on Hybrids Included Above</t>
  </si>
  <si>
    <t xml:space="preserve">        Memo: Interest Expense on Leases included above</t>
  </si>
  <si>
    <t xml:space="preserve">        Income from Foreign Exchange (ex trading)</t>
  </si>
  <si>
    <t xml:space="preserve">        Negative Goodwill in Non-operating Income</t>
  </si>
  <si>
    <t xml:space="preserve">        Goodwill write-off</t>
  </si>
  <si>
    <t xml:space="preserve">  Additional Balance Sheet and Obs Input</t>
  </si>
  <si>
    <t xml:space="preserve">    Securities</t>
  </si>
  <si>
    <t xml:space="preserve">        Trading Assets - Debt Securities (where no issuer breakdown)</t>
  </si>
  <si>
    <t xml:space="preserve">        Trading Assets - Debt Securities - Governments</t>
  </si>
  <si>
    <t xml:space="preserve">        Trading Assets - Debt Securities - Banks</t>
  </si>
  <si>
    <t xml:space="preserve">        Trading Assets - Debt Securities - Corporates</t>
  </si>
  <si>
    <t xml:space="preserve">        Trading Assets - Debt Securities - Structured</t>
  </si>
  <si>
    <t xml:space="preserve">        Trading Assets - Debt Securities - Other</t>
  </si>
  <si>
    <t xml:space="preserve">        Trading Assets - Equities</t>
  </si>
  <si>
    <t xml:space="preserve">        Trading Assets - Commodities</t>
  </si>
  <si>
    <t xml:space="preserve">        Trading Assets - Other</t>
  </si>
  <si>
    <t xml:space="preserve">        Debt Sec. designated at FV through the Income Statement (where no split)</t>
  </si>
  <si>
    <t xml:space="preserve">        Debt Securities designated at FV through the Income Statement - Governments</t>
  </si>
  <si>
    <t xml:space="preserve">        Debt Securities designated at FV through the Income Statement - Banks</t>
  </si>
  <si>
    <t xml:space="preserve">        Debt Securities designated at FV through the Income Statement - Corporates</t>
  </si>
  <si>
    <t xml:space="preserve">        Debt Securities designated at FV through the Income Statement - Structured</t>
  </si>
  <si>
    <t xml:space="preserve">        Debt Securities designated at FV through the Income Statement - Other</t>
  </si>
  <si>
    <t xml:space="preserve">        Equity Securities designated at FV through the Income Statement</t>
  </si>
  <si>
    <t>n.a.</t>
  </si>
  <si>
    <t xml:space="preserve">        Loans at FV through the Income Statement</t>
  </si>
  <si>
    <t xml:space="preserve">        Other Securities at FV through the Income Statement</t>
  </si>
  <si>
    <t xml:space="preserve">        Total Trading Assets at FV through the Income Statement</t>
  </si>
  <si>
    <t xml:space="preserve">        AFS Assets - Debt Securities (where no issuer breakdown)</t>
  </si>
  <si>
    <t xml:space="preserve">        AFS Assets - Government</t>
  </si>
  <si>
    <t xml:space="preserve">        AFS Assets - Banks</t>
  </si>
  <si>
    <t xml:space="preserve">        AFS Assets - Corporates</t>
  </si>
  <si>
    <t xml:space="preserve">        AFS Assets - Structured</t>
  </si>
  <si>
    <t xml:space="preserve">        AFS Assets - Equities</t>
  </si>
  <si>
    <t xml:space="preserve">        AFS Assets - Other</t>
  </si>
  <si>
    <t xml:space="preserve">        Total AFS Assets</t>
  </si>
  <si>
    <t xml:space="preserve">        HTM - Debt Securities (where no issuer breakdown)</t>
  </si>
  <si>
    <t xml:space="preserve">        HTM - Government</t>
  </si>
  <si>
    <t xml:space="preserve">        HTM Assets - Banks</t>
  </si>
  <si>
    <t xml:space="preserve">        HTM Assets - Corporates</t>
  </si>
  <si>
    <t xml:space="preserve">        HTM Assets - Structured</t>
  </si>
  <si>
    <t xml:space="preserve">        Total HTM Debt Securities</t>
  </si>
  <si>
    <t xml:space="preserve">        Total Debt Securities - Government</t>
  </si>
  <si>
    <t xml:space="preserve">        Total Debt Securities - Banks</t>
  </si>
  <si>
    <t xml:space="preserve">        Total Debt Securities - Corporates</t>
  </si>
  <si>
    <t xml:space="preserve">        Total Debt Securities - Structured</t>
  </si>
  <si>
    <t xml:space="preserve">        Total Debt Securities - Equities &amp; Other</t>
  </si>
  <si>
    <t xml:space="preserve">    Asset Quality Data</t>
  </si>
  <si>
    <t xml:space="preserve">      Net Charge-offs</t>
  </si>
  <si>
    <t xml:space="preserve">        Gross Charge-offs</t>
  </si>
  <si>
    <t xml:space="preserve">        Recoveries</t>
  </si>
  <si>
    <t xml:space="preserve">        Net Charge-offs</t>
  </si>
  <si>
    <t xml:space="preserve">      Reserves</t>
  </si>
  <si>
    <t xml:space="preserve">        Collective/General Loan Impairment Reserves</t>
  </si>
  <si>
    <t xml:space="preserve">        Individual/Specific  Loan Impairment Reserves</t>
  </si>
  <si>
    <t xml:space="preserve">      Non-performing/impaired Loans</t>
  </si>
  <si>
    <t xml:space="preserve">        Normal Loans</t>
  </si>
  <si>
    <t>n.a.</t>
  </si>
  <si>
    <t xml:space="preserve">        Special Mention Loans</t>
  </si>
  <si>
    <t xml:space="preserve">        Substandard Loans</t>
  </si>
  <si>
    <t xml:space="preserve">        Doubtful Loans</t>
  </si>
  <si>
    <t xml:space="preserve">        Loss Loans</t>
  </si>
  <si>
    <t xml:space="preserve">        Other Classified Loans</t>
  </si>
  <si>
    <t xml:space="preserve">        +90 Days past due</t>
  </si>
  <si>
    <t xml:space="preserve">        Nonaccrual Loans</t>
  </si>
  <si>
    <t xml:space="preserve">        Restructured Loans</t>
  </si>
  <si>
    <t xml:space="preserve">    Capital</t>
  </si>
  <si>
    <t xml:space="preserve">      Eligible Capital</t>
  </si>
  <si>
    <t xml:space="preserve">        Ordinary Share Capital and Premium/Paid-in Capital</t>
  </si>
  <si>
    <t xml:space="preserve">        Legal Reserves</t>
  </si>
  <si>
    <t xml:space="preserve">        Retained Earnings</t>
  </si>
  <si>
    <t xml:space="preserve">        Profit/Loss Reserve/Income for the period net of dividends</t>
  </si>
  <si>
    <t xml:space="preserve">        Stock Options to be Settled in Equity</t>
  </si>
  <si>
    <t xml:space="preserve">        Treasury Shares</t>
  </si>
  <si>
    <t xml:space="preserve">        Non-controlling Interest</t>
  </si>
  <si>
    <t xml:space="preserve">        Other Common Equity</t>
  </si>
  <si>
    <t xml:space="preserve">        Total Common Equity</t>
  </si>
  <si>
    <t xml:space="preserve">        Valuation Reserves for AFS Securities in OCI Total</t>
  </si>
  <si>
    <t xml:space="preserve">        Valuation Reserves for FX in OCI</t>
  </si>
  <si>
    <t xml:space="preserve">        Valuation Reserves for PP&amp;E/Fixed Assets in OCI</t>
  </si>
  <si>
    <t xml:space="preserve">        Valuation Reserves in OCI - Other</t>
  </si>
  <si>
    <t xml:space="preserve">        Total Valuation Reserves in OCI</t>
  </si>
  <si>
    <t xml:space="preserve">        Cash Flow Hedge Reserve</t>
  </si>
  <si>
    <t xml:space="preserve">        Stock Options to be Settled with Equity Securities</t>
  </si>
  <si>
    <t xml:space="preserve">        Pension Reserve Direct to Equity</t>
  </si>
  <si>
    <t xml:space="preserve">        Other OCI Reserves</t>
  </si>
  <si>
    <t xml:space="preserve">        Total OCI Reserves</t>
  </si>
  <si>
    <t xml:space="preserve">        Other Equity Reserves</t>
  </si>
  <si>
    <t>n.a.</t>
  </si>
  <si>
    <t xml:space="preserve">        Total Other Equity Reserves</t>
  </si>
  <si>
    <t xml:space="preserve">        Hybrid Securities Reported in Equity</t>
  </si>
  <si>
    <t xml:space="preserve">        Total Reported Equity including Non-controlling Interests</t>
  </si>
  <si>
    <t xml:space="preserve">        Non-controlling Minority Interest - Not Loss-absorbing</t>
  </si>
  <si>
    <t xml:space="preserve">        Component of Convertible Bond Reported in Equity</t>
  </si>
  <si>
    <t xml:space="preserve">        Other Non-loss Absorbing Items Reported in Equity</t>
  </si>
  <si>
    <t xml:space="preserve">        Dividend Declared after Year-End</t>
  </si>
  <si>
    <t xml:space="preserve">        Total Dividends Related to Period</t>
  </si>
  <si>
    <t xml:space="preserve">        Total Dividends Paid and Declared in Period</t>
  </si>
  <si>
    <t xml:space="preserve">        Share Repurchase</t>
  </si>
  <si>
    <t xml:space="preserve">        Deferred Tax Assets to be Deducted from Core Capital</t>
  </si>
  <si>
    <t xml:space="preserve">        Intangibles to be deducted from Core Capital</t>
  </si>
  <si>
    <t xml:space="preserve">        Embedded Value</t>
  </si>
  <si>
    <t xml:space="preserve">        Hybrid Capital with 100% Equity Credit</t>
  </si>
  <si>
    <t xml:space="preserve">        Hybrid Capital with 50% Equity Credit</t>
  </si>
  <si>
    <t xml:space="preserve">        Hybrid Capital with 0% Equity Credit</t>
  </si>
  <si>
    <t xml:space="preserve">        Total of Fitch Hybrid Capital Weighted by Equity Credit Allocation</t>
  </si>
  <si>
    <t xml:space="preserve">        Weighted Total of Fitch Hybrid Capital Classes (-) Govt held Hybrid Capital</t>
  </si>
  <si>
    <t xml:space="preserve">      Regulatory Capital</t>
  </si>
  <si>
    <t xml:space="preserve">        Core Tier 1 Capital</t>
  </si>
  <si>
    <t xml:space="preserve">        Regulatory Tier 1 Capital</t>
  </si>
  <si>
    <t xml:space="preserve">        Total Regulatory Capital</t>
  </si>
  <si>
    <t xml:space="preserve">        Tier 1 Regulatory Capital Ratio%</t>
  </si>
  <si>
    <t xml:space="preserve">        Total Regulatory Capital Ratio%</t>
  </si>
  <si>
    <t xml:space="preserve">        Risk Weighted Assets including floor/cap per Basel II</t>
  </si>
  <si>
    <t xml:space="preserve">        Risk Weighted Assets - Credit Risk</t>
  </si>
  <si>
    <t xml:space="preserve">        Risk Weighted Assets - Market Risk</t>
  </si>
  <si>
    <t xml:space="preserve">        Risk Weighted Assets - Operational Market Risk</t>
  </si>
  <si>
    <t xml:space="preserve">        Risk Weighted Assets - Other</t>
  </si>
  <si>
    <t xml:space="preserve">        Risk-Weighted Assets excluding Floor/Cap per Basel II</t>
  </si>
  <si>
    <t xml:space="preserve">        Basel III Leverage Ratio%</t>
  </si>
  <si>
    <t xml:space="preserve">        Liquidity Coverage Ratio%</t>
  </si>
  <si>
    <t>n.a.</t>
  </si>
  <si>
    <t xml:space="preserve">        Net Stable Funding Ratio%</t>
  </si>
  <si>
    <t xml:space="preserve">        Capital Charge Credit Risk</t>
  </si>
  <si>
    <t xml:space="preserve">        Capital Charge Market Risk</t>
  </si>
  <si>
    <t xml:space="preserve">        Capital Charge Operational Market Risk</t>
  </si>
  <si>
    <t xml:space="preserve">        Net Open FX Positions</t>
  </si>
  <si>
    <t xml:space="preserve">        Value at Risk in Line with Basel II/CRD/Nat. Leg.</t>
  </si>
  <si>
    <t xml:space="preserve">        Standardised Interest Rate Shock</t>
  </si>
  <si>
    <t xml:space="preserve">        IRB Banks: Expected Loss</t>
  </si>
  <si>
    <t xml:space="preserve">        IRB Banks: Loan Loss Reserves</t>
  </si>
  <si>
    <t xml:space="preserve">        First Loss Pieces Retained from Securitisations</t>
  </si>
  <si>
    <t xml:space="preserve">        Equity Investments deducted from Regulatory Capital</t>
  </si>
  <si>
    <t xml:space="preserve">    Pledged Securities and Repos</t>
  </si>
  <si>
    <t xml:space="preserve">        Total Securities</t>
  </si>
  <si>
    <t xml:space="preserve">        Pledged Securities</t>
  </si>
  <si>
    <t xml:space="preserve">        Unencumbered Securities</t>
  </si>
  <si>
    <t xml:space="preserve">        Reverse Repurchase Agreements Included in Loans</t>
  </si>
  <si>
    <t xml:space="preserve">        Reverse Repurchase Agreements Included in Loans and Advances to Banks</t>
  </si>
  <si>
    <t xml:space="preserve">        Reverse Repurchase Agreements in Assets - Other</t>
  </si>
  <si>
    <t xml:space="preserve">        Cash Collateral on Securities Borrowed</t>
  </si>
  <si>
    <t xml:space="preserve">        Repurchase Agreements Included in Customer Deposits</t>
  </si>
  <si>
    <t xml:space="preserve">        Repurchase Agreements Included in Deposits from Banks</t>
  </si>
  <si>
    <t xml:space="preserve">        Repurchase Agreements Included in Liabilities - Other</t>
  </si>
  <si>
    <t xml:space="preserve">        Cash Collateral on Securities Lent</t>
  </si>
  <si>
    <t xml:space="preserve">        Average Reverse Repurchase Agreements Included in Loans</t>
  </si>
  <si>
    <t xml:space="preserve">    Fair Value Hierarchy</t>
  </si>
  <si>
    <t xml:space="preserve">        Level 1 Financial Assets - Trading</t>
  </si>
  <si>
    <t xml:space="preserve">        Level 1 Financial Assets - AFS</t>
  </si>
  <si>
    <t xml:space="preserve">        Level 1 Financial Assets - HTM</t>
  </si>
  <si>
    <t xml:space="preserve">        Level 1 Financial Assets - Other</t>
  </si>
  <si>
    <t>n.a.</t>
  </si>
  <si>
    <t xml:space="preserve">        Total Assets (Level 1 - Fair Value Hierarchy)</t>
  </si>
  <si>
    <t xml:space="preserve">        Level 2 Financial Assets - Trading</t>
  </si>
  <si>
    <t xml:space="preserve">        Level 2 Financial Assets - AFS</t>
  </si>
  <si>
    <t xml:space="preserve">        Level 2 Financial Assets - HTM</t>
  </si>
  <si>
    <t xml:space="preserve">        Level 2 Financial Assets - Other</t>
  </si>
  <si>
    <t xml:space="preserve">        Total Assets (Level 2 - Fair Value Hierarchy)</t>
  </si>
  <si>
    <t xml:space="preserve">        Level 3 Financial Assets - Trading</t>
  </si>
  <si>
    <t xml:space="preserve">        Level 3 Financial Assets - AFS</t>
  </si>
  <si>
    <t xml:space="preserve">        Level 3 Financial Assets - HTM</t>
  </si>
  <si>
    <t xml:space="preserve">        Level 3 Financial Assets - Other</t>
  </si>
  <si>
    <t xml:space="preserve">        Total Assets (Level 3 - Fair Value Hierarchy)</t>
  </si>
  <si>
    <t xml:space="preserve">        Total Assets (Fair Value Hierarchy)</t>
  </si>
  <si>
    <t xml:space="preserve">        Level 1 Financial Liabilities - Trading</t>
  </si>
  <si>
    <t xml:space="preserve">        Level 1 Financial Liabilities - AFS</t>
  </si>
  <si>
    <t xml:space="preserve">        Level 1 Financial Liabilities - HTM</t>
  </si>
  <si>
    <t xml:space="preserve">        Level 1 Financial Liabilities - Other</t>
  </si>
  <si>
    <t xml:space="preserve">        Total Liabilities (Level 1 - Fair Value Hierarchy)</t>
  </si>
  <si>
    <t xml:space="preserve">        Level 2 Financial Liabilities - Trading</t>
  </si>
  <si>
    <t xml:space="preserve">        Level 2 Financial Liabilities - AFS</t>
  </si>
  <si>
    <t xml:space="preserve">        Level 2 Financial Liabilities - HTM</t>
  </si>
  <si>
    <t xml:space="preserve">        Level 2 Financial Liabilities - Other</t>
  </si>
  <si>
    <t xml:space="preserve">        Total Liabilities (Level 2 - Fair Value Hierarchy)</t>
  </si>
  <si>
    <t xml:space="preserve">        Level 3 Financial Liabilities - Trading</t>
  </si>
  <si>
    <t xml:space="preserve">        Level 3 Financial Liabilities - AFS</t>
  </si>
  <si>
    <t xml:space="preserve">        Level 3 Financial Liabilities - HTM</t>
  </si>
  <si>
    <t xml:space="preserve">        Level 3 Financial Liabilities - Other</t>
  </si>
  <si>
    <t xml:space="preserve">        Total Liabilities (Level 3 - Fair Value Hierarchy)</t>
  </si>
  <si>
    <t xml:space="preserve">        Total Liabilities (Fair Value Hierarchy)</t>
  </si>
  <si>
    <t xml:space="preserve">  Islamic Banks Section</t>
  </si>
  <si>
    <t xml:space="preserve">        Income on Islamic Financing/Investment Transactions</t>
  </si>
  <si>
    <t>n.a.</t>
  </si>
  <si>
    <t xml:space="preserve">        Income on Murabahat Transactions</t>
  </si>
  <si>
    <t xml:space="preserve">        Income on Istinaas Transactions</t>
  </si>
  <si>
    <t xml:space="preserve">        Income on Ijara Transactions</t>
  </si>
  <si>
    <t xml:space="preserve">        Income on Salam Transactions</t>
  </si>
  <si>
    <t xml:space="preserve">        Income on other Islamic Financing Transactions</t>
  </si>
  <si>
    <t xml:space="preserve">        Income on Mushkarat Transactions</t>
  </si>
  <si>
    <t xml:space="preserve">        Income on Mudarabat Transactions</t>
  </si>
  <si>
    <t xml:space="preserve">        Income on Wakalat Transactions</t>
  </si>
  <si>
    <t xml:space="preserve">        Income on other Islamic Investment Transactions</t>
  </si>
  <si>
    <t xml:space="preserve">        Other Income</t>
  </si>
  <si>
    <t xml:space="preserve">        Income on Islamic Bonds</t>
  </si>
  <si>
    <t xml:space="preserve">        International Murabahats from Financial Institutions</t>
  </si>
  <si>
    <t xml:space="preserve">        International Murabahats with Central Banks</t>
  </si>
  <si>
    <t xml:space="preserve">        Income on Other Transactions</t>
  </si>
  <si>
    <t xml:space="preserve">        Impairment charge</t>
  </si>
  <si>
    <t xml:space="preserve">        Net provision for Islamic financing assets</t>
  </si>
  <si>
    <t xml:space="preserve">        Net provision for Islamic investing assets</t>
  </si>
  <si>
    <t xml:space="preserve">        Net provision for receivables and other assets</t>
  </si>
  <si>
    <t xml:space="preserve">        Expense on Customer Deposits</t>
  </si>
  <si>
    <t xml:space="preserve">        Depositors Share of Profits</t>
  </si>
  <si>
    <t xml:space="preserve">        Other Expenses</t>
  </si>
  <si>
    <t xml:space="preserve">        Tax Expense</t>
  </si>
  <si>
    <t xml:space="preserve">        Zakat payments</t>
  </si>
  <si>
    <t xml:space="preserve">        Other</t>
  </si>
  <si>
    <t xml:space="preserve">        Cash and Due from Banks</t>
  </si>
  <si>
    <t xml:space="preserve">        International murabahat with Central Bank - Short Term</t>
  </si>
  <si>
    <t>n.a.</t>
  </si>
  <si>
    <t xml:space="preserve">        Other Cash</t>
  </si>
  <si>
    <t xml:space="preserve">        Advances to Banks</t>
  </si>
  <si>
    <t xml:space="preserve">        International murabahat - Short Term</t>
  </si>
  <si>
    <t xml:space="preserve">        Mutajara</t>
  </si>
  <si>
    <t xml:space="preserve">        Tarrawuq balances</t>
  </si>
  <si>
    <t xml:space="preserve">        Other Loans &amp; Advances to Banks</t>
  </si>
  <si>
    <t xml:space="preserve">        Islamic Financing/Investments</t>
  </si>
  <si>
    <t xml:space="preserve">        Murabahat</t>
  </si>
  <si>
    <t xml:space="preserve">        Istinaas</t>
  </si>
  <si>
    <t xml:space="preserve">        Ijara - Home Finance</t>
  </si>
  <si>
    <t xml:space="preserve">        Ijaras</t>
  </si>
  <si>
    <t xml:space="preserve">        Salam</t>
  </si>
  <si>
    <t xml:space="preserve">        Other Islamic Financing</t>
  </si>
  <si>
    <t xml:space="preserve">        Mushkarat</t>
  </si>
  <si>
    <t xml:space="preserve">        Mudarabat</t>
  </si>
  <si>
    <t xml:space="preserve">        Wakalat</t>
  </si>
  <si>
    <t xml:space="preserve">        Other Islamic Investments</t>
  </si>
  <si>
    <t xml:space="preserve">        Reserves for impairments</t>
  </si>
  <si>
    <t xml:space="preserve">        Impairment on Islamic Financing Assets</t>
  </si>
  <si>
    <t xml:space="preserve">        Impairment on Islamic Investment Assets</t>
  </si>
  <si>
    <t xml:space="preserve">        Other impairments</t>
  </si>
  <si>
    <t xml:space="preserve">        Securities</t>
  </si>
  <si>
    <t xml:space="preserve">        Investments in Islamic Bonds</t>
  </si>
  <si>
    <t xml:space="preserve">        Murabaha deposits</t>
  </si>
  <si>
    <t xml:space="preserve">        Other Available for Sale</t>
  </si>
  <si>
    <t xml:space="preserve">        Deposits from Banks</t>
  </si>
  <si>
    <t>n.a.</t>
  </si>
  <si>
    <t xml:space="preserve">        Murabaha deposits from Banks</t>
  </si>
  <si>
    <t xml:space="preserve">        Other Deposits from Banks</t>
  </si>
  <si>
    <t xml:space="preserve">        Senior Debt maturing after one year</t>
  </si>
  <si>
    <t xml:space="preserve">        Medium Term Wakala Financing</t>
  </si>
  <si>
    <t xml:space="preserve">        Other Senior Debt</t>
  </si>
  <si>
    <t xml:space="preserve">        Common Equity</t>
  </si>
  <si>
    <t xml:space="preserve">        Non controlling Interest</t>
  </si>
  <si>
    <t xml:space="preserve">        Other Equity</t>
  </si>
  <si>
    <t xml:space="preserve">  Other Supporting data</t>
  </si>
  <si>
    <t xml:space="preserve">        Number of Employees</t>
  </si>
  <si>
    <t xml:space="preserve">        Number of Branches</t>
  </si>
  <si>
    <t xml:space="preserve">        Regulatory Tier I Capital Ratio%</t>
  </si>
  <si>
    <t xml:space="preserve">        Core Tier 1 Regulatory Capital Ratio%</t>
  </si>
  <si>
    <t xml:space="preserve">        Regulatory Total Capital Ratio%</t>
  </si>
  <si>
    <t xml:space="preserve">        Leverage Ratio%</t>
  </si>
  <si>
    <t xml:space="preserve">        Assets under Management</t>
  </si>
  <si>
    <t xml:space="preserve">        Assets under Administration</t>
  </si>
  <si>
    <t xml:space="preserve">        Net New Money</t>
  </si>
  <si>
    <t xml:space="preserve">        Total Trust Assets</t>
  </si>
  <si>
    <t xml:space="preserve">        Deposits of Governments and Municipalities</t>
  </si>
  <si>
    <t xml:space="preserve">        Total Exposure to Central Bank</t>
  </si>
  <si>
    <t xml:space="preserve">        Government Issued Assets</t>
  </si>
  <si>
    <t xml:space="preserve">        Related Party Loans</t>
  </si>
  <si>
    <t xml:space="preserve">        Trust Account Loans</t>
  </si>
  <si>
    <t xml:space="preserve">        Lease Financing</t>
  </si>
  <si>
    <t>Ratios</t>
  </si>
  <si>
    <t>Unconsolidated statements</t>
  </si>
  <si>
    <t>Local GAAP
Unqualified
31/12/1993</t>
  </si>
  <si>
    <t>Local GAAP
Unqualified
31/12/1994</t>
  </si>
  <si>
    <t>Local GAAP
Unqualified
31/12/1995</t>
  </si>
  <si>
    <t>Local GAAP
Unqualified
31/12/1996</t>
  </si>
  <si>
    <t>Local GAAP
Unqualified
31/12/1997</t>
  </si>
  <si>
    <t xml:space="preserve">    Assets Quality</t>
  </si>
  <si>
    <t xml:space="preserve">      Loan Loss Res / Gross Loans</t>
  </si>
  <si>
    <t>n.a.</t>
  </si>
  <si>
    <t xml:space="preserve">      Loan Loss Prov / Net Int Rev</t>
  </si>
  <si>
    <t xml:space="preserve">      Loan Loss Res / Impaired Loans</t>
  </si>
  <si>
    <t xml:space="preserve">      Impaired Loans / Gross Loans</t>
  </si>
  <si>
    <t xml:space="preserve">      NCO / Average Gross Loans</t>
  </si>
  <si>
    <t xml:space="preserve">      NCO / Net Inc Bef Ln Lss Prov</t>
  </si>
  <si>
    <t xml:space="preserve">      Impaired Loans / Equity</t>
  </si>
  <si>
    <t xml:space="preserve">      Unreserved Impaired Loans / Equity</t>
  </si>
  <si>
    <t xml:space="preserve">    Capital</t>
  </si>
  <si>
    <t xml:space="preserve">      Tier 1 Ratio</t>
  </si>
  <si>
    <t xml:space="preserve">      Total Capital Ratio</t>
  </si>
  <si>
    <t xml:space="preserve">      Equity / Tot Assets</t>
  </si>
  <si>
    <t xml:space="preserve">      Equity / Net Loans</t>
  </si>
  <si>
    <t xml:space="preserve">      Equity / Cust &amp; Short Term Funding</t>
  </si>
  <si>
    <t xml:space="preserve">      Equity / Liabilities</t>
  </si>
  <si>
    <t xml:space="preserve">      Cap Funds / Tot Assets</t>
  </si>
  <si>
    <t xml:space="preserve">      Cap Funds / Net Loans</t>
  </si>
  <si>
    <t xml:space="preserve">      Cap Funds / Dep &amp; ST Funding</t>
  </si>
  <si>
    <t xml:space="preserve">      Cap Funds / Liabilities</t>
  </si>
  <si>
    <t xml:space="preserve">      Subord Debt / Cap Funds</t>
  </si>
  <si>
    <t xml:space="preserve">    Operations</t>
  </si>
  <si>
    <t xml:space="preserve">      Net Interest Margin</t>
  </si>
  <si>
    <t xml:space="preserve">      Net Int Rev / Avg Assets</t>
  </si>
  <si>
    <t xml:space="preserve">      Oth Op Inc / Avg Assets</t>
  </si>
  <si>
    <t xml:space="preserve">      Non Int Exp / Avg Assets</t>
  </si>
  <si>
    <t xml:space="preserve">      Pre-Tax Op Inc / Avg Assets</t>
  </si>
  <si>
    <t xml:space="preserve">      Non Op Items &amp; Taxes / Avg Ast</t>
  </si>
  <si>
    <t xml:space="preserve">      Return On Avg Assets (ROAA)</t>
  </si>
  <si>
    <t xml:space="preserve">      Return On Avg Equity (ROAE)</t>
  </si>
  <si>
    <t xml:space="preserve">      Dividend Pay-Out</t>
  </si>
  <si>
    <t>n.a.</t>
  </si>
  <si>
    <t xml:space="preserve">      Inc Net Of Dist / Avg Equity</t>
  </si>
  <si>
    <t xml:space="preserve">      Non Op Items / Net Income</t>
  </si>
  <si>
    <t xml:space="preserve">      Cost To Income Ratio</t>
  </si>
  <si>
    <t xml:space="preserve">      Recurring Earning Power</t>
  </si>
  <si>
    <t xml:space="preserve">    Liquidity</t>
  </si>
  <si>
    <t xml:space="preserve">      Interbank Ratio</t>
  </si>
  <si>
    <t xml:space="preserve">      Net Loans / Tot Assets</t>
  </si>
  <si>
    <t xml:space="preserve">      Net Loans / Dep &amp; ST Funding</t>
  </si>
  <si>
    <t xml:space="preserve">      Net Loans / Tot Dep &amp; Bor</t>
  </si>
  <si>
    <t xml:space="preserve">      Liquid Assets / Dep &amp; ST Funding</t>
  </si>
  <si>
    <t xml:space="preserve">      Liquid Assets / Tot Dep &amp; Bor</t>
  </si>
  <si>
    <t>Security &amp; price information</t>
  </si>
  <si>
    <t>There is no security &amp; price information for this bank.</t>
  </si>
  <si>
    <t>Mergers &amp; acquisitions</t>
  </si>
  <si>
    <t>There are no mergers &amp; acquisitions deals available for this bank.</t>
  </si>
  <si>
    <t>Controlling shareholders</t>
  </si>
  <si>
    <t>BvD Independence Indicator: -</t>
  </si>
  <si>
    <t>Current definition of the UO:</t>
  </si>
  <si>
    <t>path of min 50.01% of control, known or unknown shareholders</t>
  </si>
  <si>
    <t>This entity is inactive and has therefore no controlling shareholders.</t>
  </si>
  <si>
    <t>Current subsidiaries</t>
  </si>
  <si>
    <t>This entity is inactive and therefore has no subsidiaries.</t>
  </si>
  <si>
    <t>Banif Plus Bank Zrt</t>
  </si>
  <si>
    <t>This company name is the same as, or similar to, a risk relevant name in the LexisNexis WorldCompliance database.
Contact us if you’d like access to this dataset.</t>
  </si>
  <si>
    <t>1138 BUDAPEST</t>
  </si>
  <si>
    <t>BvD ID number</t>
  </si>
  <si>
    <t>HU12384781</t>
  </si>
  <si>
    <t>HUNGARY</t>
  </si>
  <si>
    <t>Index number</t>
  </si>
  <si>
    <t>21789</t>
  </si>
  <si>
    <t>Status</t>
  </si>
  <si>
    <t>Active</t>
  </si>
  <si>
    <t>The GUO of this controlled subsidiary is CAISSE FEDERALE DE CREDIT MUTUEL</t>
  </si>
  <si>
    <t>Contact details</t>
  </si>
  <si>
    <t>Népfürdo u. 22. C torony 5. emelet</t>
  </si>
  <si>
    <t>Web Site Address</t>
  </si>
  <si>
    <t>Status &amp; accounts information</t>
  </si>
  <si>
    <t>Formerly known as</t>
  </si>
  <si>
    <t>Bank Plus, Zrt</t>
  </si>
  <si>
    <t>Bank History :</t>
  </si>
  <si>
    <t>On May 10,2010, Bank Plus, Zrt changed its name to Banif Plus Bank Zrt.</t>
  </si>
  <si>
    <t>Consolidation Code</t>
  </si>
  <si>
    <t>U1</t>
  </si>
  <si>
    <t>Accounting Standards</t>
  </si>
  <si>
    <t>Local GAAP</t>
  </si>
  <si>
    <t>Nickname</t>
  </si>
  <si>
    <t>PUSBHUF</t>
  </si>
  <si>
    <t>Accounts published in</t>
  </si>
  <si>
    <t>mil HUF</t>
  </si>
  <si>
    <t>Source</t>
  </si>
  <si>
    <t>Annual Report</t>
  </si>
  <si>
    <t>Name of the Auditor</t>
  </si>
  <si>
    <t>KPMG Hungaria Kft</t>
  </si>
  <si>
    <t>Release Date</t>
  </si>
  <si>
    <t>Types of accounts available</t>
  </si>
  <si>
    <t>Uncons. &amp; Add. Uncons.</t>
  </si>
  <si>
    <t>Model</t>
  </si>
  <si>
    <t>ALLBANKS</t>
  </si>
  <si>
    <t>BvD indep. indicator</t>
  </si>
  <si>
    <t>D</t>
  </si>
  <si>
    <t>Ranking/Size &amp; main activity</t>
  </si>
  <si>
    <t>Latest total assets</t>
  </si>
  <si>
    <t>11,325 mil HUF</t>
  </si>
  <si>
    <t>Ranking (Country), 2014</t>
  </si>
  <si>
    <t>28</t>
  </si>
  <si>
    <t>Latest net income</t>
  </si>
  <si>
    <t>-986 mil HUF</t>
  </si>
  <si>
    <t>Ranking (Country), rolling</t>
  </si>
  <si>
    <t>31</t>
  </si>
  <si>
    <t>No of companies in corporate group</t>
  </si>
  <si>
    <t>631</t>
  </si>
  <si>
    <t>World rank, 2014</t>
  </si>
  <si>
    <t>14005</t>
  </si>
  <si>
    <t>No of recorded shareholders</t>
  </si>
  <si>
    <t>2</t>
  </si>
  <si>
    <t>World rank, rolling</t>
  </si>
  <si>
    <t>14343</t>
  </si>
  <si>
    <t>No of employees</t>
  </si>
  <si>
    <t>No of recorded subsidiaries</t>
  </si>
  <si>
    <t>0</t>
  </si>
  <si>
    <t>No of branches</t>
  </si>
  <si>
    <t>Specialisation</t>
  </si>
  <si>
    <t>Commercial banks</t>
  </si>
  <si>
    <t>Peer Group</t>
  </si>
  <si>
    <t>Peer Group Name</t>
  </si>
  <si>
    <t>Commercial Banks Eastern Europe</t>
  </si>
  <si>
    <t>Size</t>
  </si>
  <si>
    <t>Bank ratings (as at 28/06/2016)</t>
  </si>
  <si>
    <t>Your access does not allow you to download some of the data. Please contact your local BvD account manager for more information.</t>
  </si>
  <si>
    <t>Country ratings (HUNGARY, as at 28/06/2016)</t>
  </si>
  <si>
    <t>Ratings in italic are no longer provided by the agency.</t>
  </si>
  <si>
    <t>Your access does not allow you to download some of the data. Please contact your local BvD account manager for more information.</t>
  </si>
  <si>
    <t>Capital Intelligence</t>
  </si>
  <si>
    <t>Rating</t>
  </si>
  <si>
    <t>Date</t>
  </si>
  <si>
    <t>Action/Direction</t>
  </si>
  <si>
    <t>Outlook</t>
  </si>
  <si>
    <t>Watch</t>
  </si>
  <si>
    <t>Long-Term Foreign Currency Rating</t>
  </si>
  <si>
    <t>BBB </t>
  </si>
  <si>
    <t>15/11/2010 </t>
  </si>
  <si>
    <t>Negative </t>
  </si>
  <si>
    <t>Short-Term Foreign Currency Rating</t>
  </si>
  <si>
    <t>A3 </t>
  </si>
  <si>
    <t>Long-Term Local Currency Rating</t>
  </si>
  <si>
    <t>Short-Term Local Currency Rating</t>
  </si>
  <si>
    <t>EIU</t>
  </si>
  <si>
    <t>Overall country rating</t>
  </si>
  <si>
    <t>BB  </t>
  </si>
  <si>
    <t>01/05/2016 </t>
  </si>
  <si>
    <t>Banking sector rating</t>
  </si>
  <si>
    <t>B  </t>
  </si>
  <si>
    <t>Stable </t>
  </si>
  <si>
    <t>Global summary</t>
  </si>
  <si>
    <t>Unconsolidated statements
Exchange rate: HUF/USD</t>
  </si>
  <si>
    <t>Local GAAP
Audited
Original
31/12/2011
12 months
mil USD
0.00415</t>
  </si>
  <si>
    <t>Local GAAP
Unqualified
Original
31/12/2012
12 months
mil USD
0.00453</t>
  </si>
  <si>
    <t>Local GAAP
Unqualified
Original
31/12/2013
12 months
mil USD
0.00464</t>
  </si>
  <si>
    <t>Local GAAP
Unqualified
Original
31/12/2014
12 months
mil USD
0.00386</t>
  </si>
  <si>
    <t xml:space="preserve">    BALANCE SHEET</t>
  </si>
  <si>
    <t xml:space="preserve">      Assets</t>
  </si>
  <si>
    <t xml:space="preserve">        Loans</t>
  </si>
  <si>
    <t xml:space="preserve">          Gross Loans</t>
  </si>
  <si>
    <t xml:space="preserve">          Less: Reserves for Impaired Loans / NPLs</t>
  </si>
  <si>
    <t xml:space="preserve">        Other Earning Assets</t>
  </si>
  <si>
    <t xml:space="preserve">          Loans and Advances to Banks</t>
  </si>
  <si>
    <t xml:space="preserve">          Derivatives</t>
  </si>
  <si>
    <t>n.a.</t>
  </si>
  <si>
    <t xml:space="preserve">          Other Securities</t>
  </si>
  <si>
    <t xml:space="preserve">          Remaining earning assets</t>
  </si>
  <si>
    <t xml:space="preserve">        Total Earning Assets</t>
  </si>
  <si>
    <t xml:space="preserve">        Fixed Assets</t>
  </si>
  <si>
    <t xml:space="preserve">        Non-Earning Assets</t>
  </si>
  <si>
    <t xml:space="preserve">      Total Assets</t>
  </si>
  <si>
    <t xml:space="preserve">      Liabilities &amp; Equity</t>
  </si>
  <si>
    <t xml:space="preserve">        Deposits &amp; Short term funding</t>
  </si>
  <si>
    <t xml:space="preserve">          Total Customer Deposits</t>
  </si>
  <si>
    <t>n.a.</t>
  </si>
  <si>
    <t xml:space="preserve">          Deposits from Banks</t>
  </si>
  <si>
    <t xml:space="preserve">          Other Deposits and Short-term Borrowings</t>
  </si>
  <si>
    <t xml:space="preserve">        Other interest bearing liabilities</t>
  </si>
  <si>
    <t xml:space="preserve">          Derivatives</t>
  </si>
  <si>
    <t xml:space="preserve">          Trading Liabilities</t>
  </si>
  <si>
    <t xml:space="preserve">          Long term funding</t>
  </si>
  <si>
    <t xml:space="preserve">        Other (Non-Interest bearing)</t>
  </si>
  <si>
    <t xml:space="preserve">        Loan Loss Reserves</t>
  </si>
  <si>
    <t xml:space="preserve">        Other Reserves</t>
  </si>
  <si>
    <t xml:space="preserve">        Equity</t>
  </si>
  <si>
    <t xml:space="preserve">      Total Liabilities &amp; Equity</t>
  </si>
  <si>
    <t xml:space="preserve">      Notes</t>
  </si>
  <si>
    <t xml:space="preserve">        Impaired Loans (Memo)</t>
  </si>
  <si>
    <t xml:space="preserve">        Loan Loss Reserves (Memo)</t>
  </si>
  <si>
    <t xml:space="preserve">        Liquid Assets (Memo)</t>
  </si>
  <si>
    <t xml:space="preserve">        Intangibles (Memo)</t>
  </si>
  <si>
    <t xml:space="preserve">        Off Balance Sheet Items</t>
  </si>
  <si>
    <t xml:space="preserve">        Hybrid Capital (Memo)</t>
  </si>
  <si>
    <t xml:space="preserve">        Subordinated Debts (Memo)</t>
  </si>
  <si>
    <t xml:space="preserve">      INCOME STATEMENT</t>
  </si>
  <si>
    <t xml:space="preserve">
Exchange rate: HUF/USD</t>
  </si>
  <si>
    <t>Audited
Original
31/12/2011
12 months
mil USD
0.00415</t>
  </si>
  <si>
    <t>Unqualified
Original
31/12/2012
12 months
mil USD
0.00453</t>
  </si>
  <si>
    <t>Unqualified
Original
31/12/2013
12 months
mil USD
0.00464</t>
  </si>
  <si>
    <t>Unqualified
Original
31/12/2014
12 months
mil USD
0.00386</t>
  </si>
  <si>
    <t xml:space="preserve">      Net Interest Revenue</t>
  </si>
  <si>
    <t xml:space="preserve">      Other Operating Income</t>
  </si>
  <si>
    <t xml:space="preserve">        Net Gains (Losses) on Trading and Derivatives</t>
  </si>
  <si>
    <t xml:space="preserve">        Net Gains (Losses) on Assets at FV through Income Statement</t>
  </si>
  <si>
    <t xml:space="preserve">        Net Fees and Commissions</t>
  </si>
  <si>
    <t xml:space="preserve">        Remaining Operating Income</t>
  </si>
  <si>
    <t xml:space="preserve">      Overheads</t>
  </si>
  <si>
    <t xml:space="preserve">      Loan Loss Provisions</t>
  </si>
  <si>
    <t xml:space="preserve">      Other</t>
  </si>
  <si>
    <t xml:space="preserve">      Profit before Tax</t>
  </si>
  <si>
    <t xml:space="preserve">      Tax</t>
  </si>
  <si>
    <t xml:space="preserve">      Net Income</t>
  </si>
  <si>
    <t>Operating Income (Memo)</t>
  </si>
  <si>
    <t xml:space="preserve">      Dividend Paid</t>
  </si>
  <si>
    <t>n.a.</t>
  </si>
  <si>
    <t xml:space="preserve">      Total Capital Ratio</t>
  </si>
  <si>
    <t xml:space="preserve">      Tier 1 Ratio</t>
  </si>
  <si>
    <t xml:space="preserve">      Total Capital</t>
  </si>
  <si>
    <t xml:space="preserve">      Tier 1 Capital</t>
  </si>
  <si>
    <t xml:space="preserve">      Net-Charge Offs</t>
  </si>
  <si>
    <t>Full universal bank model</t>
  </si>
  <si>
    <t>Unconsolidated statements
Exchange rate: HUF/USD</t>
  </si>
  <si>
    <t>Local GAAP
Audited
Original
31/12/2011
12 months
mil USD
0.00415</t>
  </si>
  <si>
    <t>Local GAAP
Unqualified
Original
31/12/2012
12 months
mil USD
0.00453</t>
  </si>
  <si>
    <t>Local GAAP
Unqualified
Original
31/12/2013
12 months
mil USD
0.00464</t>
  </si>
  <si>
    <t>Local GAAP
Unqualified
Original
31/12/2014
12 months
mil USD
0.00386</t>
  </si>
  <si>
    <t xml:space="preserve">  Income Statement</t>
  </si>
  <si>
    <t xml:space="preserve">        Interest Income on Loans</t>
  </si>
  <si>
    <t xml:space="preserve">        Other Interest Income</t>
  </si>
  <si>
    <t xml:space="preserve">        Dividend Income</t>
  </si>
  <si>
    <t xml:space="preserve">        Gross Interest and Dividend Income</t>
  </si>
  <si>
    <t xml:space="preserve">        Interest Expense on Customer Deposits</t>
  </si>
  <si>
    <t xml:space="preserve">        Other Interest Expense</t>
  </si>
  <si>
    <t xml:space="preserve">        Total Interest Expense</t>
  </si>
  <si>
    <t xml:space="preserve">        Net Interest Income</t>
  </si>
  <si>
    <t xml:space="preserve">        Net Gains (Losses) on Trading and Derivatives</t>
  </si>
  <si>
    <t>n.a.</t>
  </si>
  <si>
    <t xml:space="preserve">        Net Gains (Losses) on Other Securities</t>
  </si>
  <si>
    <t xml:space="preserve">        Net Gains (Losses) on Assets at FV through Income Statement</t>
  </si>
  <si>
    <t xml:space="preserve">        Net Insurance Income</t>
  </si>
  <si>
    <t xml:space="preserve">        Net Fees and Commissions</t>
  </si>
  <si>
    <t xml:space="preserve">        Other Operating Income</t>
  </si>
  <si>
    <t xml:space="preserve">        Total Non-Interest Operating Income</t>
  </si>
  <si>
    <t xml:space="preserve">        Personnel Expenses</t>
  </si>
  <si>
    <t xml:space="preserve">        Other Operating Expenses</t>
  </si>
  <si>
    <t xml:space="preserve">        Total Non-Interest Expenses</t>
  </si>
  <si>
    <t xml:space="preserve">        Equity-accounted Profit/Loss - Operating</t>
  </si>
  <si>
    <t xml:space="preserve">        Pre-Impairment Operating Profit</t>
  </si>
  <si>
    <t xml:space="preserve">        Loan Impairment Charge</t>
  </si>
  <si>
    <t xml:space="preserve">        Securities and Other Credit Impairment Charges</t>
  </si>
  <si>
    <t xml:space="preserve">        Operating Profit</t>
  </si>
  <si>
    <t xml:space="preserve">        Equity-accounted Profit/Loss - Non-operating</t>
  </si>
  <si>
    <t xml:space="preserve">        Non-recurring Income</t>
  </si>
  <si>
    <t xml:space="preserve">        Non-recurring Expense</t>
  </si>
  <si>
    <t xml:space="preserve">        Change in Fair Value of Own Debt</t>
  </si>
  <si>
    <t xml:space="preserve">        Other Non-operating Income and Expenses</t>
  </si>
  <si>
    <t xml:space="preserve">        Pre-tax Profit</t>
  </si>
  <si>
    <t xml:space="preserve">        Tax expense</t>
  </si>
  <si>
    <t xml:space="preserve">        Profit/Loss from Discontinued Operations</t>
  </si>
  <si>
    <t xml:space="preserve">        Net Income before Profit Transfers</t>
  </si>
  <si>
    <t xml:space="preserve">        Profit Transfers to Parent Companies</t>
  </si>
  <si>
    <t xml:space="preserve">        Net Income</t>
  </si>
  <si>
    <t xml:space="preserve">        Change in Value of AFS Investments</t>
  </si>
  <si>
    <t xml:space="preserve">        Revaluation of Fixed Assets</t>
  </si>
  <si>
    <t xml:space="preserve">        Currency Translation Differences</t>
  </si>
  <si>
    <t>n.a.</t>
  </si>
  <si>
    <t xml:space="preserve">        Remaining OCI Gains/Losses</t>
  </si>
  <si>
    <t xml:space="preserve">        Fitch Comprehensive Income</t>
  </si>
  <si>
    <t xml:space="preserve">        Memo: Profit Allocation to Non-controlling Interests</t>
  </si>
  <si>
    <t xml:space="preserve">        Memo: Net Income after Allocation to Non-controlling Interests</t>
  </si>
  <si>
    <t xml:space="preserve">        Memo: Common Dividends Relating to the Period</t>
  </si>
  <si>
    <t xml:space="preserve">        Memo: Preferred Dividends Related to the Period</t>
  </si>
  <si>
    <t xml:space="preserve">  Balance Sheet</t>
  </si>
  <si>
    <t xml:space="preserve">    Assets</t>
  </si>
  <si>
    <t xml:space="preserve">      Loans</t>
  </si>
  <si>
    <t xml:space="preserve">        Residential Mortgage Loans</t>
  </si>
  <si>
    <t xml:space="preserve">        Other Mortgage Loans</t>
  </si>
  <si>
    <t xml:space="preserve">        Other Consumer/Retail Loans</t>
  </si>
  <si>
    <t xml:space="preserve">        Corporate &amp; Commercial Loans</t>
  </si>
  <si>
    <t xml:space="preserve">        Other Loans</t>
  </si>
  <si>
    <t xml:space="preserve">        Less: Reserves for Impaired Loans/NPLs</t>
  </si>
  <si>
    <t xml:space="preserve">        Net Loans</t>
  </si>
  <si>
    <t xml:space="preserve">        Gross Loans</t>
  </si>
  <si>
    <t xml:space="preserve">        Memo: Impaired Loans &amp; Advances to Customers included above</t>
  </si>
  <si>
    <t xml:space="preserve">        Memo: Loans at Fair Value included above</t>
  </si>
  <si>
    <t xml:space="preserve">        Memo: Loans to the Public Sector</t>
  </si>
  <si>
    <t xml:space="preserve">        Memo: Total Impaired Loans &amp; Assets</t>
  </si>
  <si>
    <t xml:space="preserve">        Memo: Total Impaired Loans</t>
  </si>
  <si>
    <t xml:space="preserve">      Other Earning Assets</t>
  </si>
  <si>
    <t xml:space="preserve">        Loans and Advances to Banks</t>
  </si>
  <si>
    <t xml:space="preserve">        Memo: Impaired Loans &amp; Advances to Banks</t>
  </si>
  <si>
    <t xml:space="preserve">        Reverse Repos and Cash Collateral</t>
  </si>
  <si>
    <t xml:space="preserve">        Trading Securities and at FV through Income</t>
  </si>
  <si>
    <t xml:space="preserve">        Derivatives</t>
  </si>
  <si>
    <t xml:space="preserve">        Available for Sale Securities</t>
  </si>
  <si>
    <t>n.a.</t>
  </si>
  <si>
    <t xml:space="preserve">        Held to Maturity Securities</t>
  </si>
  <si>
    <t xml:space="preserve">        At-equity Investments in Associates</t>
  </si>
  <si>
    <t xml:space="preserve">        Other Securities</t>
  </si>
  <si>
    <t xml:space="preserve">        Total Securities</t>
  </si>
  <si>
    <t xml:space="preserve">        Memo: Government Securities Included Above</t>
  </si>
  <si>
    <t xml:space="preserve">        Memo: Total Securities Pledged</t>
  </si>
  <si>
    <t xml:space="preserve">        Investments in Property</t>
  </si>
  <si>
    <t xml:space="preserve">        Insurance Assets</t>
  </si>
  <si>
    <t xml:space="preserve">        Other Earning Assets</t>
  </si>
  <si>
    <t xml:space="preserve">        Total Earning Assets</t>
  </si>
  <si>
    <t xml:space="preserve">      Non-earning Assets</t>
  </si>
  <si>
    <t xml:space="preserve">        Cash and Due From Banks</t>
  </si>
  <si>
    <t xml:space="preserve">        Memo: Mandatory Reserves Included Above</t>
  </si>
  <si>
    <t xml:space="preserve">        Foreclosed Real Estate</t>
  </si>
  <si>
    <t xml:space="preserve">        Fixed Assets</t>
  </si>
  <si>
    <t xml:space="preserve">        Goodwill</t>
  </si>
  <si>
    <t xml:space="preserve">        Other Intangibles</t>
  </si>
  <si>
    <t xml:space="preserve">        Current Tax Assets</t>
  </si>
  <si>
    <t xml:space="preserve">        Deferred Tax Assets</t>
  </si>
  <si>
    <t xml:space="preserve">        Discontinued Operations</t>
  </si>
  <si>
    <t xml:space="preserve">        Other Assets</t>
  </si>
  <si>
    <t xml:space="preserve">        Total Assets</t>
  </si>
  <si>
    <t xml:space="preserve">    Liabilities and Equity</t>
  </si>
  <si>
    <t xml:space="preserve">      Interest-bearing Liabilities</t>
  </si>
  <si>
    <t xml:space="preserve">        Customer Deposits - Current</t>
  </si>
  <si>
    <t xml:space="preserve">        Customer Deposits - Savings</t>
  </si>
  <si>
    <t xml:space="preserve">        Customer Deposits - Term</t>
  </si>
  <si>
    <t xml:space="preserve">        Total Customer Deposits</t>
  </si>
  <si>
    <t xml:space="preserve">        Deposits from Banks</t>
  </si>
  <si>
    <t xml:space="preserve">        Repos and Cash Collateral</t>
  </si>
  <si>
    <t>n.a.</t>
  </si>
  <si>
    <t xml:space="preserve">        Other Deposits and Short-Term Borrowings</t>
  </si>
  <si>
    <t xml:space="preserve">        Total Deposits, Money Market and Short-Term Funding</t>
  </si>
  <si>
    <t xml:space="preserve">        Senior Debt Maturing after 1 Year</t>
  </si>
  <si>
    <t xml:space="preserve">        Subordinated Borrowing</t>
  </si>
  <si>
    <t xml:space="preserve">        Other Funding</t>
  </si>
  <si>
    <t xml:space="preserve">        Total Long Term Funding</t>
  </si>
  <si>
    <t xml:space="preserve">        Derivatives</t>
  </si>
  <si>
    <t xml:space="preserve">        Trading Liabilities</t>
  </si>
  <si>
    <t xml:space="preserve">        Total Funding</t>
  </si>
  <si>
    <t xml:space="preserve">      Non-interest Bearing Liabilities</t>
  </si>
  <si>
    <t xml:space="preserve">        Fair Value Portion of Debt</t>
  </si>
  <si>
    <t xml:space="preserve">        Credit Impairment Reserves</t>
  </si>
  <si>
    <t xml:space="preserve">        Reserves for Pensions and Other</t>
  </si>
  <si>
    <t xml:space="preserve">        Current Tax Liabilities</t>
  </si>
  <si>
    <t xml:space="preserve">        Deferred Tax Liabilities</t>
  </si>
  <si>
    <t xml:space="preserve">        Other Deferred Liabilities</t>
  </si>
  <si>
    <t xml:space="preserve">        Discontinued Operations</t>
  </si>
  <si>
    <t xml:space="preserve">        Insurance Liabilities</t>
  </si>
  <si>
    <t xml:space="preserve">        Other Liabilities</t>
  </si>
  <si>
    <t xml:space="preserve">        Total Liabilities</t>
  </si>
  <si>
    <t xml:space="preserve">      Hybrid Capital</t>
  </si>
  <si>
    <t xml:space="preserve">        Pref. Shares and Hybrid Capital accounted for as Debt</t>
  </si>
  <si>
    <t xml:space="preserve">        Pref. Shares and Hybrid Capital accounted for as Equity</t>
  </si>
  <si>
    <t xml:space="preserve">      Equity</t>
  </si>
  <si>
    <t xml:space="preserve">        Common Equity</t>
  </si>
  <si>
    <t xml:space="preserve">        Non-controlling Interest</t>
  </si>
  <si>
    <t xml:space="preserve">        Securities Revaluation Reserves</t>
  </si>
  <si>
    <t xml:space="preserve">        Foreign Exchange Revaluation Reserves</t>
  </si>
  <si>
    <t xml:space="preserve">        Fixed Asset Revaluations and Other Accumulated OCI</t>
  </si>
  <si>
    <t xml:space="preserve">        Total Equity</t>
  </si>
  <si>
    <t xml:space="preserve">        Total Liabilities and Equity</t>
  </si>
  <si>
    <t xml:space="preserve">        Memo: Fitch Core Capital</t>
  </si>
  <si>
    <t xml:space="preserve">        Memo: Fitch Eligible Capital</t>
  </si>
  <si>
    <t>n.a.</t>
  </si>
  <si>
    <t xml:space="preserve">  Summary Analytics</t>
  </si>
  <si>
    <t xml:space="preserve">    Profitability Ratios</t>
  </si>
  <si>
    <t xml:space="preserve">      Interest Ratios</t>
  </si>
  <si>
    <t xml:space="preserve">        Interest Income on Loans / Average Gross Loans%</t>
  </si>
  <si>
    <t xml:space="preserve">        Interest Expense on Customer Deposits / Average Customer Deposits%</t>
  </si>
  <si>
    <t xml:space="preserve">        Interest Income / Average Earning Assets%</t>
  </si>
  <si>
    <t xml:space="preserve">        Interest Expense / Average Interest-bearing Liabilities%</t>
  </si>
  <si>
    <t xml:space="preserve">        Net Interest Income / Average Earning Assets%</t>
  </si>
  <si>
    <t xml:space="preserve">        Net Int. Inc Less Loan Impairment Charges / Av. Earning Assets%</t>
  </si>
  <si>
    <t xml:space="preserve">        Net Interest Inc Less Preferred Stock Dividend / Average Earning Assets%</t>
  </si>
  <si>
    <t xml:space="preserve">      Other Operating Profitability Ratios</t>
  </si>
  <si>
    <t xml:space="preserve">        Non-Interest Income / Gross Revenues%</t>
  </si>
  <si>
    <t xml:space="preserve">        Non-Interest Expense / Gross Revenues%</t>
  </si>
  <si>
    <t xml:space="preserve">        Non-Interest Expense / Average Assets%</t>
  </si>
  <si>
    <t xml:space="preserve">        Pre-impairment Op. Profit / Average Equity%</t>
  </si>
  <si>
    <t xml:space="preserve">        Pre-impairment Op. Profit / Average Total Assets%</t>
  </si>
  <si>
    <t xml:space="preserve">        Loans and securities impairment charges / Pre-impairment Op. Profit%</t>
  </si>
  <si>
    <t xml:space="preserve">        Operating Profit / Average Equity%</t>
  </si>
  <si>
    <t xml:space="preserve">        Operating Profit / Average Total Assets%</t>
  </si>
  <si>
    <t xml:space="preserve">        Taxes / Pre-tax Profit%</t>
  </si>
  <si>
    <t xml:space="preserve">        Pre-Impairment Operating Profit / Risk Weighted Assets%</t>
  </si>
  <si>
    <t xml:space="preserve">        Operating Profit / Risk Weighted Assets%</t>
  </si>
  <si>
    <t xml:space="preserve">      Other Profitability Ratios</t>
  </si>
  <si>
    <t xml:space="preserve">        Net Income / Average Total Equity%</t>
  </si>
  <si>
    <t xml:space="preserve">        Net Income / Average Total Assets%</t>
  </si>
  <si>
    <t xml:space="preserve">        Fitch Comprehensive Income / Average Total Equity%</t>
  </si>
  <si>
    <t xml:space="preserve">        Fitch Comprehensive Income / Average Total Assets%</t>
  </si>
  <si>
    <t xml:space="preserve">        Net Income / Average Total Assets plus Average Managed Securitized Assets%</t>
  </si>
  <si>
    <t>n.a.</t>
  </si>
  <si>
    <t xml:space="preserve">        Net Income / Risk Weighted Assets%</t>
  </si>
  <si>
    <t xml:space="preserve">        Fitch Comprehensive Income / Risk Weighted Assets%</t>
  </si>
  <si>
    <t xml:space="preserve">    Capitalization</t>
  </si>
  <si>
    <t xml:space="preserve">        Fitch Core Capital / Weighted Risks%</t>
  </si>
  <si>
    <t xml:space="preserve">        Fitch Eligible Capital / Weighted Risks%</t>
  </si>
  <si>
    <t xml:space="preserve">        Tangible Common Equity / Tangible Assets%</t>
  </si>
  <si>
    <t xml:space="preserve">        Tier 1 Regulatory Capital Ratio%</t>
  </si>
  <si>
    <t xml:space="preserve">        Total Regulatory Capital Ratio%</t>
  </si>
  <si>
    <t xml:space="preserve">        Core Tier 1 Regulatory Capital Ratio%</t>
  </si>
  <si>
    <t xml:space="preserve">        Equity / Total Assets%</t>
  </si>
  <si>
    <t xml:space="preserve">        Cash Dividends Paid &amp; Declared / Net Income%</t>
  </si>
  <si>
    <t xml:space="preserve">        Cash Dividend Paid &amp; Declared / Fitch Comprehensive Income%</t>
  </si>
  <si>
    <t xml:space="preserve">        Cash Dividends &amp; Share Repurchase / Net Income%</t>
  </si>
  <si>
    <t xml:space="preserve">        Net Income - Cash Dividends / Total Equity%</t>
  </si>
  <si>
    <t xml:space="preserve">    Loan Quality</t>
  </si>
  <si>
    <t xml:space="preserve">        Growth of Total Assets%</t>
  </si>
  <si>
    <t xml:space="preserve">        Growth of Gross Loans%</t>
  </si>
  <si>
    <t xml:space="preserve">        Impaired Loans (NPLs) / Gross Loans%</t>
  </si>
  <si>
    <t xml:space="preserve">        Reserves for Impaired Loans / Gross loans%</t>
  </si>
  <si>
    <t xml:space="preserve">        Reserves for Impaired Loans / Impaired Loans%</t>
  </si>
  <si>
    <t xml:space="preserve">        Impaired Loans less Reserves for Impaired Loans / Equity%</t>
  </si>
  <si>
    <t xml:space="preserve">        Loan Impairment Charges / Average Gross Loans%</t>
  </si>
  <si>
    <t xml:space="preserve">        Net Charge-offs / Average Gross Loans%</t>
  </si>
  <si>
    <t xml:space="preserve">        Impaired Loans + Foreclosed Assets / Gross Loans + Foreclosed Assets%</t>
  </si>
  <si>
    <t xml:space="preserve">    Funding</t>
  </si>
  <si>
    <t xml:space="preserve">        Loans / Customer Deposits%</t>
  </si>
  <si>
    <t xml:space="preserve">        Interbank Assets / Interbank Liabilities%</t>
  </si>
  <si>
    <t xml:space="preserve">        Customer Deposits / Total Funding excl Derivatives%</t>
  </si>
  <si>
    <t xml:space="preserve">  Reference Data</t>
  </si>
  <si>
    <t xml:space="preserve">    Off-balance Sheet Items</t>
  </si>
  <si>
    <t xml:space="preserve">        Managed Securitized Assets Reported Off-Balance Sheet</t>
  </si>
  <si>
    <t>n.a.</t>
  </si>
  <si>
    <t xml:space="preserve">        Other Off-Balance Sheet Exposure to Securitizations</t>
  </si>
  <si>
    <t xml:space="preserve">        Guarantees</t>
  </si>
  <si>
    <t xml:space="preserve">        Acceptances and Documentary Credits Reported Off-Balance Sheet</t>
  </si>
  <si>
    <t xml:space="preserve">        Committed Credit Lines</t>
  </si>
  <si>
    <t xml:space="preserve">        Other Contingent Liabilities</t>
  </si>
  <si>
    <t xml:space="preserve">        Total Business Volume</t>
  </si>
  <si>
    <t xml:space="preserve">        Memo: Total Weighted Risks</t>
  </si>
  <si>
    <t xml:space="preserve">        Fitch Adjustments to Weighted Risks</t>
  </si>
  <si>
    <t xml:space="preserve">        Fitch Adjusted Weighted Risks</t>
  </si>
  <si>
    <t xml:space="preserve">    Average Balance Sheet</t>
  </si>
  <si>
    <t xml:space="preserve">        Average Loans</t>
  </si>
  <si>
    <t xml:space="preserve">        Average Earning Assets</t>
  </si>
  <si>
    <t xml:space="preserve">        Average Assets</t>
  </si>
  <si>
    <t xml:space="preserve">        Average Managed Assets Securitized Assets (OBS)</t>
  </si>
  <si>
    <t xml:space="preserve">        Average Interest-Bearing Liabilities</t>
  </si>
  <si>
    <t xml:space="preserve">        Average Common equity</t>
  </si>
  <si>
    <t xml:space="preserve">        Average Equity</t>
  </si>
  <si>
    <t xml:space="preserve">        Average Customer Deposits</t>
  </si>
  <si>
    <t xml:space="preserve">    Maturities</t>
  </si>
  <si>
    <t xml:space="preserve">        Loans &amp; Advances to Customers &lt; 3 months</t>
  </si>
  <si>
    <t xml:space="preserve">        Loans &amp; Advances to Customers 3 - 12 Months</t>
  </si>
  <si>
    <t xml:space="preserve">        Loans and Advances to Customers 1 - 5 Years</t>
  </si>
  <si>
    <t xml:space="preserve">        Loans &amp; Advances  to Customers &gt; 5  years</t>
  </si>
  <si>
    <t xml:space="preserve">        Debt Securities &lt; 3 Months</t>
  </si>
  <si>
    <t xml:space="preserve">        Debt Securities 3 - 12 Months</t>
  </si>
  <si>
    <t xml:space="preserve">        Debt Securities 1 - 5 Years</t>
  </si>
  <si>
    <t xml:space="preserve">        Debt Securities &gt; 5 Years</t>
  </si>
  <si>
    <t xml:space="preserve">        Loans &amp; Advances to Banks &lt; 3 Months</t>
  </si>
  <si>
    <t xml:space="preserve">        Loans &amp; Advances to Banks 3 - 12 Months</t>
  </si>
  <si>
    <t xml:space="preserve">        Loans &amp; Advances to Banks 1 - 5 Years</t>
  </si>
  <si>
    <t>n.a.</t>
  </si>
  <si>
    <t xml:space="preserve">        Loans &amp; Advances to Banks &gt; 5 Years</t>
  </si>
  <si>
    <t xml:space="preserve">        Retail Deposits &lt; 3 months</t>
  </si>
  <si>
    <t xml:space="preserve">        Retail Deposits 3 - 12 Months</t>
  </si>
  <si>
    <t xml:space="preserve">        Retail Deposits 1 - 5 Years</t>
  </si>
  <si>
    <t xml:space="preserve">        Retail Deposits &gt; 5 Years</t>
  </si>
  <si>
    <t xml:space="preserve">        Other Deposits &lt; 3 Months</t>
  </si>
  <si>
    <t xml:space="preserve">        Other Deposits 3 - 12 Months</t>
  </si>
  <si>
    <t xml:space="preserve">        Other Deposits 1 - 5 Years</t>
  </si>
  <si>
    <t xml:space="preserve">        Other Deposits &gt; 5 Years</t>
  </si>
  <si>
    <t xml:space="preserve">        Interbank &lt; 3 Months</t>
  </si>
  <si>
    <t xml:space="preserve">        Interbank 3 - 12 Months</t>
  </si>
  <si>
    <t xml:space="preserve">        Interbank 1 - 5 Years</t>
  </si>
  <si>
    <t xml:space="preserve">        Interbank &gt; 5 Years</t>
  </si>
  <si>
    <t xml:space="preserve">        Senior Debt Maturing &lt; 3 months</t>
  </si>
  <si>
    <t xml:space="preserve">        Senior Debt Maturing 3-12 Months</t>
  </si>
  <si>
    <t xml:space="preserve">        Senior Debt Maturing 1- 5 Years</t>
  </si>
  <si>
    <t xml:space="preserve">        Senior Debt Maturing &gt; 5 Years</t>
  </si>
  <si>
    <t xml:space="preserve">        Total Senior Debt on Balance Sheet</t>
  </si>
  <si>
    <t xml:space="preserve">        Fair Value Portion of Senior Debt</t>
  </si>
  <si>
    <t xml:space="preserve">        Covered Bonds</t>
  </si>
  <si>
    <t xml:space="preserve">        Subordinated Debt Maturing &lt; 3 months</t>
  </si>
  <si>
    <t xml:space="preserve">        Subordinated Debt Maturing 3-12 Months</t>
  </si>
  <si>
    <t xml:space="preserve">        Subordinated Debt Maturing 1- 5 Year</t>
  </si>
  <si>
    <t xml:space="preserve">        Subordinated Debt Maturing &gt; 5 Years</t>
  </si>
  <si>
    <t xml:space="preserve">        Total Subordinated Debt on Balance Sheet</t>
  </si>
  <si>
    <t xml:space="preserve">        Fair Value Portion of Subordinated Debt</t>
  </si>
  <si>
    <t xml:space="preserve">    Net Income Reconciliation</t>
  </si>
  <si>
    <t xml:space="preserve">        Net Income</t>
  </si>
  <si>
    <t xml:space="preserve">        Add: Other Adjustments</t>
  </si>
  <si>
    <t>n.a.</t>
  </si>
  <si>
    <t xml:space="preserve">        Published Net Income</t>
  </si>
  <si>
    <t xml:space="preserve">    Equity Reconciliation</t>
  </si>
  <si>
    <t xml:space="preserve">        Equity</t>
  </si>
  <si>
    <t xml:space="preserve">        Add: Pref. Shares and Hybrid Capital accounted for as Equity</t>
  </si>
  <si>
    <t xml:space="preserve">        Published Equity</t>
  </si>
  <si>
    <t xml:space="preserve">    Fitch Eligible Capital Reconciliation</t>
  </si>
  <si>
    <t xml:space="preserve">        Total Equity as reported (including Non-controlling Interests)</t>
  </si>
  <si>
    <t xml:space="preserve">        Fair Value Effect incl. in Own Debt/Borrowings at FV on the B/S- CC only</t>
  </si>
  <si>
    <t xml:space="preserve">        Non-loss-absorbing Non-controlling Interests</t>
  </si>
  <si>
    <t xml:space="preserve">        Goodwill</t>
  </si>
  <si>
    <t xml:space="preserve">        Other Intangibles</t>
  </si>
  <si>
    <t xml:space="preserve">        Deferred Tax Assets Deduction</t>
  </si>
  <si>
    <t xml:space="preserve">        Net Asset Value of Insurance Subsidiaries</t>
  </si>
  <si>
    <t xml:space="preserve">        First Loss Tranches of Off-Balance Sheet Securitizations</t>
  </si>
  <si>
    <t xml:space="preserve">        Fitch Core Capital</t>
  </si>
  <si>
    <t xml:space="preserve">        Eligible weighted Hybrid capital</t>
  </si>
  <si>
    <t xml:space="preserve">        Government held Hybrid Capital</t>
  </si>
  <si>
    <t xml:space="preserve">        Fitch Eligible Capital</t>
  </si>
  <si>
    <t xml:space="preserve">  Additional Income Statement Input</t>
  </si>
  <si>
    <t xml:space="preserve">    Interest Income and Expense</t>
  </si>
  <si>
    <t xml:space="preserve">        Interest Income on Mortgage Loans</t>
  </si>
  <si>
    <t xml:space="preserve">        Interest Income on Other Consumer/Retail Loans</t>
  </si>
  <si>
    <t xml:space="preserve">        Interest Income on Corporate &amp; Commercial Loans</t>
  </si>
  <si>
    <t xml:space="preserve">        Interest Income on Other Loans</t>
  </si>
  <si>
    <t xml:space="preserve">        Total Interest Income on Loans</t>
  </si>
  <si>
    <t xml:space="preserve">        Memo: Interest on Leases included in Loan Interest</t>
  </si>
  <si>
    <t xml:space="preserve">        Memo: Interest Income on Impaired Financial Assets</t>
  </si>
  <si>
    <t>n.a.</t>
  </si>
  <si>
    <t xml:space="preserve">        Interest Expense on Customer Deposits - Current</t>
  </si>
  <si>
    <t xml:space="preserve">        Interest Expense on Customer Deposits - Savings</t>
  </si>
  <si>
    <t xml:space="preserve">        Interest Expense on Customer Deposits - Term</t>
  </si>
  <si>
    <t xml:space="preserve">        Total Interest Expense on Customer Deposits</t>
  </si>
  <si>
    <t xml:space="preserve">        Total Interest Expense on Other Deposits and ST Borrowing</t>
  </si>
  <si>
    <t xml:space="preserve">        Interest Expense on Long-Term Borrowing</t>
  </si>
  <si>
    <t xml:space="preserve">        Interest Expense on Subordinated Borrowing</t>
  </si>
  <si>
    <t xml:space="preserve">        Interest Expense on Other Funding</t>
  </si>
  <si>
    <t xml:space="preserve">        Total Interest Expense on Long-term Funding</t>
  </si>
  <si>
    <t xml:space="preserve">        Memo: Interest on Hybrids Included Above</t>
  </si>
  <si>
    <t xml:space="preserve">        Memo: Interest Expense on Leases included above</t>
  </si>
  <si>
    <t xml:space="preserve">        Income from Foreign Exchange (ex trading)</t>
  </si>
  <si>
    <t xml:space="preserve">        Negative Goodwill in Non-operating Income</t>
  </si>
  <si>
    <t xml:space="preserve">        Goodwill write-off</t>
  </si>
  <si>
    <t xml:space="preserve">  Additional Balance Sheet and Obs Input</t>
  </si>
  <si>
    <t xml:space="preserve">    Securities</t>
  </si>
  <si>
    <t xml:space="preserve">        Trading Assets - Debt Securities (where no issuer breakdown)</t>
  </si>
  <si>
    <t xml:space="preserve">        Trading Assets - Debt Securities - Governments</t>
  </si>
  <si>
    <t xml:space="preserve">        Trading Assets - Debt Securities - Banks</t>
  </si>
  <si>
    <t xml:space="preserve">        Trading Assets - Debt Securities - Corporates</t>
  </si>
  <si>
    <t xml:space="preserve">        Trading Assets - Debt Securities - Structured</t>
  </si>
  <si>
    <t xml:space="preserve">        Trading Assets - Debt Securities - Other</t>
  </si>
  <si>
    <t xml:space="preserve">        Trading Assets - Equities</t>
  </si>
  <si>
    <t xml:space="preserve">        Trading Assets - Commodities</t>
  </si>
  <si>
    <t xml:space="preserve">        Trading Assets - Other</t>
  </si>
  <si>
    <t xml:space="preserve">        Debt Sec. designated at FV through the Income Statement (where no split)</t>
  </si>
  <si>
    <t xml:space="preserve">        Debt Securities designated at FV through the Income Statement - Governments</t>
  </si>
  <si>
    <t xml:space="preserve">        Debt Securities designated at FV through the Income Statement - Banks</t>
  </si>
  <si>
    <t xml:space="preserve">        Debt Securities designated at FV through the Income Statement - Corporates</t>
  </si>
  <si>
    <t>n.a.</t>
  </si>
  <si>
    <t xml:space="preserve">        Debt Securities designated at FV through the Income Statement - Structured</t>
  </si>
  <si>
    <t xml:space="preserve">        Debt Securities designated at FV through the Income Statement - Other</t>
  </si>
  <si>
    <t xml:space="preserve">        Equity Securities designated at FV through the Income Statement</t>
  </si>
  <si>
    <t xml:space="preserve">        Loans at FV through the Income Statement</t>
  </si>
  <si>
    <t xml:space="preserve">        Other Securities at FV through the Income Statement</t>
  </si>
  <si>
    <t xml:space="preserve">        Total Trading Assets at FV through the Income Statement</t>
  </si>
  <si>
    <t xml:space="preserve">        AFS Assets - Debt Securities (where no issuer breakdown)</t>
  </si>
  <si>
    <t xml:space="preserve">        AFS Assets - Government</t>
  </si>
  <si>
    <t xml:space="preserve">        AFS Assets - Banks</t>
  </si>
  <si>
    <t xml:space="preserve">        AFS Assets - Corporates</t>
  </si>
  <si>
    <t xml:space="preserve">        AFS Assets - Structured</t>
  </si>
  <si>
    <t xml:space="preserve">        AFS Assets - Equities</t>
  </si>
  <si>
    <t xml:space="preserve">        AFS Assets - Other</t>
  </si>
  <si>
    <t xml:space="preserve">        Total AFS Assets</t>
  </si>
  <si>
    <t xml:space="preserve">        HTM - Debt Securities (where no issuer breakdown)</t>
  </si>
  <si>
    <t xml:space="preserve">        HTM - Government</t>
  </si>
  <si>
    <t xml:space="preserve">        HTM Assets - Banks</t>
  </si>
  <si>
    <t xml:space="preserve">        HTM Assets - Corporates</t>
  </si>
  <si>
    <t xml:space="preserve">        HTM Assets - Structured</t>
  </si>
  <si>
    <t xml:space="preserve">        Total HTM Debt Securities</t>
  </si>
  <si>
    <t xml:space="preserve">        Total Debt Securities - Government</t>
  </si>
  <si>
    <t xml:space="preserve">        Total Debt Securities - Banks</t>
  </si>
  <si>
    <t xml:space="preserve">        Total Debt Securities - Corporates</t>
  </si>
  <si>
    <t xml:space="preserve">        Total Debt Securities - Structured</t>
  </si>
  <si>
    <t xml:space="preserve">        Total Debt Securities - Equities &amp; Other</t>
  </si>
  <si>
    <t xml:space="preserve">    Asset Quality Data</t>
  </si>
  <si>
    <t xml:space="preserve">      Net Charge-offs</t>
  </si>
  <si>
    <t xml:space="preserve">        Gross Charge-offs</t>
  </si>
  <si>
    <t xml:space="preserve">        Recoveries</t>
  </si>
  <si>
    <t xml:space="preserve">        Net Charge-offs</t>
  </si>
  <si>
    <t xml:space="preserve">      Reserves</t>
  </si>
  <si>
    <t xml:space="preserve">        Collective/General Loan Impairment Reserves</t>
  </si>
  <si>
    <t>n.a.</t>
  </si>
  <si>
    <t xml:space="preserve">        Individual/Specific  Loan Impairment Reserves</t>
  </si>
  <si>
    <t xml:space="preserve">      Non-performing/impaired Loans</t>
  </si>
  <si>
    <t xml:space="preserve">        Normal Loans</t>
  </si>
  <si>
    <t xml:space="preserve">        Special Mention Loans</t>
  </si>
  <si>
    <t xml:space="preserve">        Substandard Loans</t>
  </si>
  <si>
    <t xml:space="preserve">        Doubtful Loans</t>
  </si>
  <si>
    <t xml:space="preserve">        Loss Loans</t>
  </si>
  <si>
    <t xml:space="preserve">        Other Classified Loans</t>
  </si>
  <si>
    <t xml:space="preserve">        +90 Days past due</t>
  </si>
  <si>
    <t xml:space="preserve">        Nonaccrual Loans</t>
  </si>
  <si>
    <t xml:space="preserve">        Restructured Loans</t>
  </si>
  <si>
    <t xml:space="preserve">    Capital</t>
  </si>
  <si>
    <t xml:space="preserve">      Eligible Capital</t>
  </si>
  <si>
    <t xml:space="preserve">        Ordinary Share Capital and Premium/Paid-in Capital</t>
  </si>
  <si>
    <t xml:space="preserve">        Legal Reserves</t>
  </si>
  <si>
    <t xml:space="preserve">        Retained Earnings</t>
  </si>
  <si>
    <t xml:space="preserve">        Profit/Loss Reserve/Income for the period net of dividends</t>
  </si>
  <si>
    <t xml:space="preserve">        Stock Options to be Settled in Equity</t>
  </si>
  <si>
    <t xml:space="preserve">        Treasury Shares</t>
  </si>
  <si>
    <t xml:space="preserve">        Non-controlling Interest</t>
  </si>
  <si>
    <t xml:space="preserve">        Other Common Equity</t>
  </si>
  <si>
    <t xml:space="preserve">        Total Common Equity</t>
  </si>
  <si>
    <t xml:space="preserve">        Valuation Reserves for AFS Securities in OCI Total</t>
  </si>
  <si>
    <t xml:space="preserve">        Valuation Reserves for FX in OCI</t>
  </si>
  <si>
    <t xml:space="preserve">        Valuation Reserves for PP&amp;E/Fixed Assets in OCI</t>
  </si>
  <si>
    <t xml:space="preserve">        Valuation Reserves in OCI - Other</t>
  </si>
  <si>
    <t xml:space="preserve">        Total Valuation Reserves in OCI</t>
  </si>
  <si>
    <t xml:space="preserve">        Cash Flow Hedge Reserve</t>
  </si>
  <si>
    <t xml:space="preserve">        Stock Options to be Settled with Equity Securities</t>
  </si>
  <si>
    <t xml:space="preserve">        Pension Reserve Direct to Equity</t>
  </si>
  <si>
    <t>n.a.</t>
  </si>
  <si>
    <t xml:space="preserve">        Other OCI Reserves</t>
  </si>
  <si>
    <t xml:space="preserve">        Total OCI Reserves</t>
  </si>
  <si>
    <t xml:space="preserve">        Other Equity Reserves</t>
  </si>
  <si>
    <t xml:space="preserve">        Total Other Equity Reserves</t>
  </si>
  <si>
    <t xml:space="preserve">        Hybrid Securities Reported in Equity</t>
  </si>
  <si>
    <t xml:space="preserve">        Total Reported Equity including Non-controlling Interests</t>
  </si>
  <si>
    <t xml:space="preserve">        Non-controlling Minority Interest - Not Loss-absorbing</t>
  </si>
  <si>
    <t xml:space="preserve">        Component of Convertible Bond Reported in Equity</t>
  </si>
  <si>
    <t xml:space="preserve">        Other Non-loss Absorbing Items Reported in Equity</t>
  </si>
  <si>
    <t xml:space="preserve">        Dividend Declared after Year-End</t>
  </si>
  <si>
    <t xml:space="preserve">        Total Dividends Related to Period</t>
  </si>
  <si>
    <t xml:space="preserve">        Total Dividends Paid and Declared in Period</t>
  </si>
  <si>
    <t xml:space="preserve">        Share Repurchase</t>
  </si>
  <si>
    <t xml:space="preserve">        Deferred Tax Assets to be Deducted from Core Capital</t>
  </si>
  <si>
    <t xml:space="preserve">        Intangibles to be deducted from Core Capital</t>
  </si>
  <si>
    <t xml:space="preserve">        Embedded Value</t>
  </si>
  <si>
    <t xml:space="preserve">        Hybrid Capital with 100% Equity Credit</t>
  </si>
  <si>
    <t xml:space="preserve">        Hybrid Capital with 50% Equity Credit</t>
  </si>
  <si>
    <t xml:space="preserve">        Hybrid Capital with 0% Equity Credit</t>
  </si>
  <si>
    <t xml:space="preserve">        Total of Fitch Hybrid Capital Weighted by Equity Credit Allocation</t>
  </si>
  <si>
    <t xml:space="preserve">        Weighted Total of Fitch Hybrid Capital Classes (-) Govt held Hybrid Capital</t>
  </si>
  <si>
    <t xml:space="preserve">      Regulatory Capital</t>
  </si>
  <si>
    <t xml:space="preserve">        Core Tier 1 Capital</t>
  </si>
  <si>
    <t xml:space="preserve">        Regulatory Tier 1 Capital</t>
  </si>
  <si>
    <t xml:space="preserve">        Total Regulatory Capital</t>
  </si>
  <si>
    <t xml:space="preserve">        Tier 1 Regulatory Capital Ratio%</t>
  </si>
  <si>
    <t xml:space="preserve">        Total Regulatory Capital Ratio%</t>
  </si>
  <si>
    <t xml:space="preserve">        Risk Weighted Assets including floor/cap per Basel II</t>
  </si>
  <si>
    <t xml:space="preserve">        Risk Weighted Assets - Credit Risk</t>
  </si>
  <si>
    <t xml:space="preserve">        Risk Weighted Assets - Market Risk</t>
  </si>
  <si>
    <t xml:space="preserve">        Risk Weighted Assets - Operational Market Risk</t>
  </si>
  <si>
    <t xml:space="preserve">        Risk Weighted Assets - Other</t>
  </si>
  <si>
    <t>n.a.</t>
  </si>
  <si>
    <t xml:space="preserve">        Risk-Weighted Assets excluding Floor/Cap per Basel II</t>
  </si>
  <si>
    <t xml:space="preserve">        Basel III Leverage Ratio%</t>
  </si>
  <si>
    <t xml:space="preserve">        Liquidity Coverage Ratio%</t>
  </si>
  <si>
    <t xml:space="preserve">        Net Stable Funding Ratio%</t>
  </si>
  <si>
    <t xml:space="preserve">        Capital Charge Credit Risk</t>
  </si>
  <si>
    <t xml:space="preserve">        Capital Charge Market Risk</t>
  </si>
  <si>
    <t xml:space="preserve">        Capital Charge Operational Market Risk</t>
  </si>
  <si>
    <t xml:space="preserve">        Net Open FX Positions</t>
  </si>
  <si>
    <t xml:space="preserve">        Value at Risk in Line with Basel II/CRD/Nat. Leg.</t>
  </si>
  <si>
    <t xml:space="preserve">        Standardised Interest Rate Shock</t>
  </si>
  <si>
    <t xml:space="preserve">        IRB Banks: Expected Loss</t>
  </si>
  <si>
    <t xml:space="preserve">        IRB Banks: Loan Loss Reserves</t>
  </si>
  <si>
    <t xml:space="preserve">        First Loss Pieces Retained from Securitisations</t>
  </si>
  <si>
    <t xml:space="preserve">        Equity Investments deducted from Regulatory Capital</t>
  </si>
  <si>
    <t xml:space="preserve">    Pledged Securities and Repos</t>
  </si>
  <si>
    <t xml:space="preserve">        Total Securities</t>
  </si>
  <si>
    <t xml:space="preserve">        Pledged Securities</t>
  </si>
  <si>
    <t xml:space="preserve">        Unencumbered Securities</t>
  </si>
  <si>
    <t xml:space="preserve">        Reverse Repurchase Agreements Included in Loans</t>
  </si>
  <si>
    <t xml:space="preserve">        Reverse Repurchase Agreements Included in Loans and Advances to Banks</t>
  </si>
  <si>
    <t xml:space="preserve">        Reverse Repurchase Agreements in Assets - Other</t>
  </si>
  <si>
    <t xml:space="preserve">        Cash Collateral on Securities Borrowed</t>
  </si>
  <si>
    <t xml:space="preserve">        Repurchase Agreements Included in Customer Deposits</t>
  </si>
  <si>
    <t xml:space="preserve">        Repurchase Agreements Included in Deposits from Banks</t>
  </si>
  <si>
    <t xml:space="preserve">        Repurchase Agreements Included in Liabilities - Other</t>
  </si>
  <si>
    <t xml:space="preserve">        Cash Collateral on Securities Lent</t>
  </si>
  <si>
    <t xml:space="preserve">        Average Reverse Repurchase Agreements Included in Loans</t>
  </si>
  <si>
    <t xml:space="preserve">    Fair Value Hierarchy</t>
  </si>
  <si>
    <t xml:space="preserve">        Level 1 Financial Assets - Trading</t>
  </si>
  <si>
    <t>n.a.</t>
  </si>
  <si>
    <t xml:space="preserve">        Level 1 Financial Assets - AFS</t>
  </si>
  <si>
    <t xml:space="preserve">        Level 1 Financial Assets - HTM</t>
  </si>
  <si>
    <t xml:space="preserve">        Level 1 Financial Assets - Other</t>
  </si>
  <si>
    <t xml:space="preserve">        Total Assets (Level 1 - Fair Value Hierarchy)</t>
  </si>
  <si>
    <t xml:space="preserve">        Level 2 Financial Assets - Trading</t>
  </si>
  <si>
    <t xml:space="preserve">        Level 2 Financial Assets - AFS</t>
  </si>
  <si>
    <t xml:space="preserve">        Level 2 Financial Assets - HTM</t>
  </si>
  <si>
    <t xml:space="preserve">        Level 2 Financial Assets - Other</t>
  </si>
  <si>
    <t xml:space="preserve">        Total Assets (Level 2 - Fair Value Hierarchy)</t>
  </si>
  <si>
    <t xml:space="preserve">        Level 3 Financial Assets - Trading</t>
  </si>
  <si>
    <t xml:space="preserve">        Level 3 Financial Assets - AFS</t>
  </si>
  <si>
    <t xml:space="preserve">        Level 3 Financial Assets - HTM</t>
  </si>
  <si>
    <t xml:space="preserve">        Level 3 Financial Assets - Other</t>
  </si>
  <si>
    <t xml:space="preserve">        Total Assets (Level 3 - Fair Value Hierarchy)</t>
  </si>
  <si>
    <t xml:space="preserve">        Total Assets (Fair Value Hierarchy)</t>
  </si>
  <si>
    <t xml:space="preserve">        Level 1 Financial Liabilities - Trading</t>
  </si>
  <si>
    <t xml:space="preserve">        Level 1 Financial Liabilities - AFS</t>
  </si>
  <si>
    <t xml:space="preserve">        Level 1 Financial Liabilities - HTM</t>
  </si>
  <si>
    <t xml:space="preserve">        Level 1 Financial Liabilities - Other</t>
  </si>
  <si>
    <t xml:space="preserve">        Total Liabilities (Level 1 - Fair Value Hierarchy)</t>
  </si>
  <si>
    <t xml:space="preserve">        Level 2 Financial Liabilities - Trading</t>
  </si>
  <si>
    <t xml:space="preserve">        Level 2 Financial Liabilities - AFS</t>
  </si>
  <si>
    <t xml:space="preserve">        Level 2 Financial Liabilities - HTM</t>
  </si>
  <si>
    <t xml:space="preserve">        Level 2 Financial Liabilities - Other</t>
  </si>
  <si>
    <t xml:space="preserve">        Total Liabilities (Level 2 - Fair Value Hierarchy)</t>
  </si>
  <si>
    <t xml:space="preserve">        Level 3 Financial Liabilities - Trading</t>
  </si>
  <si>
    <t xml:space="preserve">        Level 3 Financial Liabilities - AFS</t>
  </si>
  <si>
    <t xml:space="preserve">        Level 3 Financial Liabilities - HTM</t>
  </si>
  <si>
    <t xml:space="preserve">        Level 3 Financial Liabilities - Other</t>
  </si>
  <si>
    <t xml:space="preserve">        Total Liabilities (Level 3 - Fair Value Hierarchy)</t>
  </si>
  <si>
    <t xml:space="preserve">        Total Liabilities (Fair Value Hierarchy)</t>
  </si>
  <si>
    <t xml:space="preserve">  Islamic Banks Section</t>
  </si>
  <si>
    <t xml:space="preserve">        Income on Islamic Financing/Investment Transactions</t>
  </si>
  <si>
    <t>n.a.</t>
  </si>
  <si>
    <t xml:space="preserve">        Income on Murabahat Transactions</t>
  </si>
  <si>
    <t xml:space="preserve">        Income on Istinaas Transactions</t>
  </si>
  <si>
    <t xml:space="preserve">        Income on Ijara Transactions</t>
  </si>
  <si>
    <t xml:space="preserve">        Income on Salam Transactions</t>
  </si>
  <si>
    <t xml:space="preserve">        Income on other Islamic Financing Transactions</t>
  </si>
  <si>
    <t xml:space="preserve">        Income on Mushkarat Transactions</t>
  </si>
  <si>
    <t xml:space="preserve">        Income on Mudarabat Transactions</t>
  </si>
  <si>
    <t xml:space="preserve">        Income on Wakalat Transactions</t>
  </si>
  <si>
    <t xml:space="preserve">        Income on other Islamic Investment Transactions</t>
  </si>
  <si>
    <t xml:space="preserve">        Other Income</t>
  </si>
  <si>
    <t xml:space="preserve">        Income on Islamic Bonds</t>
  </si>
  <si>
    <t xml:space="preserve">        International Murabahats from Financial Institutions</t>
  </si>
  <si>
    <t xml:space="preserve">        International Murabahats with Central Banks</t>
  </si>
  <si>
    <t xml:space="preserve">        Income on Other Transactions</t>
  </si>
  <si>
    <t xml:space="preserve">        Impairment charge</t>
  </si>
  <si>
    <t xml:space="preserve">        Net provision for Islamic financing assets</t>
  </si>
  <si>
    <t xml:space="preserve">        Net provision for Islamic investing assets</t>
  </si>
  <si>
    <t xml:space="preserve">        Net provision for receivables and other assets</t>
  </si>
  <si>
    <t xml:space="preserve">        Expense on Customer Deposits</t>
  </si>
  <si>
    <t xml:space="preserve">        Depositors Share of Profits</t>
  </si>
  <si>
    <t xml:space="preserve">        Other Expenses</t>
  </si>
  <si>
    <t xml:space="preserve">        Tax Expense</t>
  </si>
  <si>
    <t xml:space="preserve">        Zakat payments</t>
  </si>
  <si>
    <t xml:space="preserve">        Other</t>
  </si>
  <si>
    <t>n.a.</t>
  </si>
  <si>
    <t xml:space="preserve">        Cash and Due from Banks</t>
  </si>
  <si>
    <t xml:space="preserve">        International murabahat with Central Bank - Short Term</t>
  </si>
  <si>
    <t xml:space="preserve">        Other Cash</t>
  </si>
  <si>
    <t xml:space="preserve">        Advances to Banks</t>
  </si>
  <si>
    <t xml:space="preserve">        International murabahat - Short Term</t>
  </si>
  <si>
    <t xml:space="preserve">        Mutajara</t>
  </si>
  <si>
    <t xml:space="preserve">        Tarrawuq balances</t>
  </si>
  <si>
    <t xml:space="preserve">        Other Loans &amp; Advances to Banks</t>
  </si>
  <si>
    <t xml:space="preserve">        Islamic Financing/Investments</t>
  </si>
  <si>
    <t xml:space="preserve">        Murabahat</t>
  </si>
  <si>
    <t xml:space="preserve">        Istinaas</t>
  </si>
  <si>
    <t xml:space="preserve">        Ijara - Home Finance</t>
  </si>
  <si>
    <t xml:space="preserve">        Ijaras</t>
  </si>
  <si>
    <t xml:space="preserve">        Salam</t>
  </si>
  <si>
    <t xml:space="preserve">        Other Islamic Financing</t>
  </si>
  <si>
    <t xml:space="preserve">        Mushkarat</t>
  </si>
  <si>
    <t xml:space="preserve">        Mudarabat</t>
  </si>
  <si>
    <t xml:space="preserve">        Wakalat</t>
  </si>
  <si>
    <t xml:space="preserve">        Other Islamic Investments</t>
  </si>
  <si>
    <t xml:space="preserve">        Reserves for impairments</t>
  </si>
  <si>
    <t xml:space="preserve">        Impairment on Islamic Financing Assets</t>
  </si>
  <si>
    <t xml:space="preserve">        Impairment on Islamic Investment Assets</t>
  </si>
  <si>
    <t xml:space="preserve">        Other impairments</t>
  </si>
  <si>
    <t xml:space="preserve">        Securities</t>
  </si>
  <si>
    <t xml:space="preserve">        Investments in Islamic Bonds</t>
  </si>
  <si>
    <t xml:space="preserve">        Murabaha deposits</t>
  </si>
  <si>
    <t>n.a.</t>
  </si>
  <si>
    <t xml:space="preserve">        Other Available for Sale</t>
  </si>
  <si>
    <t xml:space="preserve">        Deposits from Banks</t>
  </si>
  <si>
    <t xml:space="preserve">        Murabaha deposits from Banks</t>
  </si>
  <si>
    <t xml:space="preserve">        Other Deposits from Banks</t>
  </si>
  <si>
    <t xml:space="preserve">        Senior Debt maturing after one year</t>
  </si>
  <si>
    <t xml:space="preserve">        Medium Term Wakala Financing</t>
  </si>
  <si>
    <t xml:space="preserve">        Other Senior Debt</t>
  </si>
  <si>
    <t xml:space="preserve">        Common Equity</t>
  </si>
  <si>
    <t xml:space="preserve">        Non controlling Interest</t>
  </si>
  <si>
    <t xml:space="preserve">        Other Equity</t>
  </si>
  <si>
    <t xml:space="preserve">  Other Supporting data</t>
  </si>
  <si>
    <t xml:space="preserve">        Number of Employees</t>
  </si>
  <si>
    <t xml:space="preserve">        Number of Branches</t>
  </si>
  <si>
    <t xml:space="preserve">        Regulatory Tier I Capital Ratio%</t>
  </si>
  <si>
    <t xml:space="preserve">        Core Tier 1 Regulatory Capital Ratio%</t>
  </si>
  <si>
    <t xml:space="preserve">        Regulatory Total Capital Ratio%</t>
  </si>
  <si>
    <t xml:space="preserve">        Leverage Ratio%</t>
  </si>
  <si>
    <t xml:space="preserve">        Assets under Management</t>
  </si>
  <si>
    <t xml:space="preserve">        Assets under Administration</t>
  </si>
  <si>
    <t xml:space="preserve">        Net New Money</t>
  </si>
  <si>
    <t xml:space="preserve">        Total Trust Assets</t>
  </si>
  <si>
    <t xml:space="preserve">        Deposits of Governments and Municipalities</t>
  </si>
  <si>
    <t xml:space="preserve">        Total Exposure to Central Bank</t>
  </si>
  <si>
    <t xml:space="preserve">        Government Issued Assets</t>
  </si>
  <si>
    <t xml:space="preserve">        Related Party Loans</t>
  </si>
  <si>
    <t xml:space="preserve">        Trust Account Loans</t>
  </si>
  <si>
    <t>n.a.</t>
  </si>
  <si>
    <t xml:space="preserve">        Lease Financing</t>
  </si>
  <si>
    <t>Ratios</t>
  </si>
  <si>
    <t>Unconsolidated statements</t>
  </si>
  <si>
    <t>Local GAAP
Audited
31/12/2011</t>
  </si>
  <si>
    <t>Local GAAP
Unqualified
31/12/2012</t>
  </si>
  <si>
    <t>Local GAAP
Unqualified
31/12/2013</t>
  </si>
  <si>
    <t>Local GAAP
Unqualified
31/12/2014</t>
  </si>
  <si>
    <t xml:space="preserve">    Assets Quality</t>
  </si>
  <si>
    <t xml:space="preserve">      Loan Loss Res / Gross Loans</t>
  </si>
  <si>
    <t xml:space="preserve">      Loan Loss Prov / Net Int Rev</t>
  </si>
  <si>
    <t xml:space="preserve">      Loan Loss Res / Impaired Loans</t>
  </si>
  <si>
    <t xml:space="preserve">      Impaired Loans / Gross Loans</t>
  </si>
  <si>
    <t xml:space="preserve">      NCO / Average Gross Loans</t>
  </si>
  <si>
    <t xml:space="preserve">      NCO / Net Inc Bef Ln Lss Prov</t>
  </si>
  <si>
    <t xml:space="preserve">      Impaired Loans / Equity</t>
  </si>
  <si>
    <t xml:space="preserve">      Unreserved Impaired Loans / Equity</t>
  </si>
  <si>
    <t>n.s.</t>
  </si>
  <si>
    <t xml:space="preserve">    Capital</t>
  </si>
  <si>
    <t xml:space="preserve">      Tier 1 Ratio</t>
  </si>
  <si>
    <t xml:space="preserve">      Total Capital Ratio</t>
  </si>
  <si>
    <t xml:space="preserve">      Equity / Tot Assets</t>
  </si>
  <si>
    <t xml:space="preserve">      Equity / Net Loans</t>
  </si>
  <si>
    <t xml:space="preserve">      Equity / Cust &amp; Short Term Funding</t>
  </si>
  <si>
    <t xml:space="preserve">      Equity / Liabilities</t>
  </si>
  <si>
    <t xml:space="preserve">      Cap Funds / Tot Assets</t>
  </si>
  <si>
    <t xml:space="preserve">      Cap Funds / Net Loans</t>
  </si>
  <si>
    <t xml:space="preserve">      Cap Funds / Dep &amp; ST Funding</t>
  </si>
  <si>
    <t xml:space="preserve">      Cap Funds / Liabilities</t>
  </si>
  <si>
    <t xml:space="preserve">      Subord Debt / Cap Funds</t>
  </si>
  <si>
    <t xml:space="preserve">    Operations</t>
  </si>
  <si>
    <t xml:space="preserve">      Net Interest Margin</t>
  </si>
  <si>
    <t xml:space="preserve">      Net Int Rev / Avg Assets</t>
  </si>
  <si>
    <t xml:space="preserve">      Oth Op Inc / Avg Assets</t>
  </si>
  <si>
    <t xml:space="preserve">      Non Int Exp / Avg Assets</t>
  </si>
  <si>
    <t xml:space="preserve">      Pre-Tax Op Inc / Avg Assets</t>
  </si>
  <si>
    <t xml:space="preserve">      Non Op Items &amp; Taxes / Avg Ast</t>
  </si>
  <si>
    <t xml:space="preserve">      Return On Avg Assets (ROAA)</t>
  </si>
  <si>
    <t xml:space="preserve">      Return On Avg Equity (ROAE)</t>
  </si>
  <si>
    <t xml:space="preserve">      Dividend Pay-Out</t>
  </si>
  <si>
    <t>n.a.</t>
  </si>
  <si>
    <t xml:space="preserve">      Inc Net Of Dist / Avg Equity</t>
  </si>
  <si>
    <t xml:space="preserve">      Non Op Items / Net Income</t>
  </si>
  <si>
    <t xml:space="preserve">      Cost To Income Ratio</t>
  </si>
  <si>
    <t xml:space="preserve">      Recurring Earning Power</t>
  </si>
  <si>
    <t xml:space="preserve">    Liquidity</t>
  </si>
  <si>
    <t xml:space="preserve">      Interbank Ratio</t>
  </si>
  <si>
    <t xml:space="preserve">      Net Loans / Tot Assets</t>
  </si>
  <si>
    <t xml:space="preserve">      Net Loans / Dep &amp; ST Funding</t>
  </si>
  <si>
    <t xml:space="preserve">      Net Loans / Tot Dep &amp; Bor</t>
  </si>
  <si>
    <t xml:space="preserve">      Liquid Assets / Dep &amp; ST Funding</t>
  </si>
  <si>
    <t xml:space="preserve">      Liquid Assets / Tot Dep &amp; Bor</t>
  </si>
  <si>
    <t>Security &amp; price information</t>
  </si>
  <si>
    <t>There is no security &amp; price information for this bank.</t>
  </si>
  <si>
    <t>Mergers &amp; acquisitions</t>
  </si>
  <si>
    <t>Your account settings do not give you access to all headlines and articles. Please contact you local BvD account manager for any questions.</t>
  </si>
  <si>
    <t>Date</t>
  </si>
  <si>
    <t>News</t>
  </si>
  <si>
    <t>1</t>
  </si>
  <si>
    <t>20/10/2015</t>
  </si>
  <si>
    <t>Banif Plus Bank plans to acquire Cofidis Magyarorszagi Fioktelepe (deal no. 1909300936)</t>
  </si>
  <si>
    <r>
      <rPr>
        <b/>
        <sz val="7.5"/>
        <color indexed="54"/>
        <rFont val="Verdana"/>
      </rPr>
      <t>Source :</t>
    </r>
    <r>
      <rPr>
        <sz val="7.5"/>
        <color indexed="54"/>
        <rFont val="Verdana"/>
      </rPr>
      <t xml:space="preserve"> Zephyr</t>
    </r>
  </si>
  <si>
    <t>Controlling shareholders</t>
  </si>
  <si>
    <t>BvD Independence Indicator: D</t>
  </si>
  <si>
    <t>Current definition of the UO:</t>
  </si>
  <si>
    <t>path of min 50.01% of control, known or unknown shareholders</t>
  </si>
  <si>
    <r>
      <rPr>
        <sz val="8.5"/>
        <color indexed="63"/>
        <rFont val="Verdana"/>
      </rPr>
      <t xml:space="preserve"> The banks underlined and displayed in bold blue are available on</t>
    </r>
    <r>
      <rPr>
        <b/>
        <u/>
        <sz val="8.5"/>
        <color indexed="56"/>
        <rFont val="Verdana"/>
      </rPr>
      <t>BANKSCOPE</t>
    </r>
  </si>
  <si>
    <r>
      <rPr>
        <sz val="8.5"/>
        <color indexed="63"/>
        <rFont val="Verdana"/>
      </rPr>
      <t xml:space="preserve"> The banks underlined and displayed in bold grey are available on other</t>
    </r>
    <r>
      <rPr>
        <b/>
        <u/>
        <sz val="8.5"/>
        <color indexed="23"/>
        <rFont val="Verdana"/>
      </rPr>
      <t>BvD Databases</t>
    </r>
    <r>
      <rPr>
        <sz val="8.5"/>
        <color indexed="63"/>
        <rFont val="Verdana"/>
      </rPr>
      <t>.</t>
    </r>
  </si>
  <si>
    <t>Ownership</t>
  </si>
  <si>
    <t>Source</t>
  </si>
  <si>
    <t>Bank information</t>
  </si>
  <si>
    <t>Shareholder name</t>
  </si>
  <si>
    <t>Country</t>
  </si>
  <si>
    <t>Type</t>
  </si>
  <si>
    <t>Direct (%)</t>
  </si>
  <si>
    <t>Total (%)</t>
  </si>
  <si>
    <t>Source ident.</t>
  </si>
  <si>
    <t>Date of info.</t>
  </si>
  <si>
    <t>Op.
Revenue
(mil USD)*</t>
  </si>
  <si>
    <t>No of
employees</t>
  </si>
  <si>
    <t>CAISSE FEDERALE DE CREDIT MUTUEL</t>
  </si>
  <si>
    <t>FR</t>
  </si>
  <si>
    <t>B</t>
  </si>
  <si>
    <t>MO</t>
  </si>
  <si>
    <t>n.a.</t>
  </si>
  <si>
    <t>AR</t>
  </si>
  <si>
    <t xml:space="preserve"> BANQUE FÉDÉRATIVE DU CRÉDIT MUTUEL</t>
  </si>
  <si>
    <t>54.63</t>
  </si>
  <si>
    <t>IP</t>
  </si>
  <si>
    <t xml:space="preserve">  COFIDIS PARTICIPATIONS SA</t>
  </si>
  <si>
    <t>85.92</t>
  </si>
  <si>
    <t>ZP</t>
  </si>
  <si>
    <t xml:space="preserve">   TECNICREDITO SGPS SA</t>
  </si>
  <si>
    <t>PT</t>
  </si>
  <si>
    <t>-</t>
  </si>
  <si>
    <t>100.00</t>
  </si>
  <si>
    <t>RM</t>
  </si>
  <si>
    <t xml:space="preserve">    BANIF PLUS BANK ZRT</t>
  </si>
  <si>
    <t>HU</t>
  </si>
  <si>
    <t>= Name is the same as, or similar to, a PEP’s name or a risk relevant name in the LexisNexis WorldCompliance database.</t>
  </si>
  <si>
    <t>*</t>
  </si>
  <si>
    <t>= For an insurance company the corresponding value is the Gross Premium Written and for a bank it is the Operating Income (memo)</t>
  </si>
  <si>
    <t>Current subsidiaries</t>
  </si>
  <si>
    <t>There is no information regarding the subsidiaries of this bank.</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</si>
</sst>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
    <numFmt numFmtId="165" formatCode="#,##0.0"/>
    <numFmt numFmtId="166" formatCode="mm/yyyy"/>
  </numFmts>
  <fonts count="16" x14ac:knownFonts="1">
    <font>
      <sz val="10"/>
      <color indexed="8"/>
      <name val="Arial"/>
    </font>
    <font>
      <b/>
      <sz val="10.5"/>
      <color indexed="56"/>
      <name val="Verdana"/>
    </font>
    <font>
      <sz val="8.5"/>
      <color indexed="63"/>
      <name val="Verdana"/>
    </font>
    <font>
      <b/>
      <sz val="8.5"/>
      <color indexed="56"/>
      <name val="Verdana"/>
    </font>
    <font>
      <sz val="8.5"/>
      <color indexed="10"/>
      <name val="Verdana"/>
    </font>
    <font>
      <i/>
      <sz val="8.5"/>
      <color indexed="63"/>
      <name val="Verdana"/>
    </font>
    <font>
      <b/>
      <i/>
      <sz val="8.5"/>
      <color indexed="56"/>
      <name val="Verdana"/>
    </font>
    <font>
      <sz val="8.5"/>
      <color indexed="8"/>
      <name val="Verdana"/>
    </font>
    <font>
      <b/>
      <sz val="8.5"/>
      <color indexed="63"/>
      <name val="Verdana"/>
    </font>
    <font>
      <b/>
      <sz val="8.5"/>
      <color indexed="8"/>
      <name val="Verdana"/>
    </font>
    <font>
      <sz val="8.5"/>
      <color indexed="55"/>
      <name val="Verdana"/>
    </font>
    <font>
      <b/>
      <sz val="8.5"/>
      <color indexed="55"/>
      <name val="Verdana"/>
    </font>
    <font>
      <sz val="7.5"/>
      <color indexed="54"/>
      <name val="Verdana"/>
    </font>
    <font>
      <b/>
      <sz val="7.5"/>
      <color indexed="54"/>
      <name val="Verdana"/>
    </font>
    <font>
      <b/>
      <u/>
      <sz val="8.5"/>
      <color indexed="23"/>
      <name val="Verdana"/>
    </font>
    <font>
      <b/>
      <u/>
      <sz val="8.5"/>
      <color indexed="56"/>
      <name val="Verdana"/>
    </font>
  </fonts>
  <fills count="8">
    <fill>
      <patternFill patternType="none"/>
    </fill>
    <fill>
      <patternFill patternType="gray125"/>
    </fill>
    <fill>
      <patternFill patternType="solid">
        <fgColor indexed="9"/>
      </patternFill>
    </fill>
    <fill>
      <patternFill patternType="solid">
        <fgColor indexed="44"/>
      </patternFill>
    </fill>
    <fill>
      <patternFill patternType="solid">
        <fgColor indexed="22"/>
      </patternFill>
    </fill>
    <fill>
      <patternFill patternType="solid">
        <fgColor indexed="41"/>
      </patternFill>
    </fill>
    <fill>
      <patternFill patternType="solid">
        <fgColor indexed="55"/>
      </patternFill>
    </fill>
    <fill>
      <patternFill patternType="solid">
        <fgColor indexed="47"/>
      </patternFill>
    </fill>
  </fills>
  <borders count="5">
    <border>
      <left/>
      <right/>
      <top/>
      <bottom/>
      <diagonal/>
    </border>
    <border>
      <left/>
      <right/>
      <top style="thin">
        <color indexed="23"/>
      </top>
      <bottom style="thin">
        <color indexed="23"/>
      </bottom>
      <diagonal/>
    </border>
    <border>
      <left/>
      <right/>
      <top/>
      <bottom style="thin">
        <color indexed="22"/>
      </bottom>
      <diagonal/>
    </border>
    <border>
      <left/>
      <right/>
      <top/>
      <bottom style="thin">
        <color indexed="23"/>
      </bottom>
      <diagonal/>
    </border>
    <border>
      <left/>
      <right/>
      <top style="thin">
        <color indexed="23"/>
      </top>
      <bottom/>
      <diagonal/>
    </border>
  </borders>
  <cellStyleXfs count="1">
    <xf numFmtId="0" fontId="0" fillId="0" borderId="0"/>
  </cellStyleXfs>
  <cellXfs count="74">
    <xf numFmtId="0" fontId="0" fillId="0" borderId="0" xfId="0"/>
    <xf numFmtId="0" fontId="2" fillId="2" borderId="0" xfId="0" applyFont="1" applyFill="1" applyAlignment="1">
      <alignment horizontal="left" vertical="center" wrapText="1"/>
    </xf>
    <xf numFmtId="0" fontId="3" fillId="2" borderId="0" xfId="0" applyFont="1" applyFill="1" applyAlignment="1">
      <alignment horizontal="left" vertical="center" wrapText="1"/>
    </xf>
    <xf numFmtId="3" fontId="2" fillId="2" borderId="0" xfId="0" applyNumberFormat="1" applyFont="1" applyFill="1" applyAlignment="1">
      <alignment horizontal="left"/>
    </xf>
    <xf numFmtId="0" fontId="6" fillId="2" borderId="0" xfId="0" applyFont="1" applyFill="1" applyAlignment="1">
      <alignment horizontal="left" vertical="top" wrapText="1"/>
    </xf>
    <xf numFmtId="0" fontId="0" fillId="2" borderId="2" xfId="0" applyFill="1" applyBorder="1"/>
    <xf numFmtId="0" fontId="7" fillId="2" borderId="2" xfId="0" applyFont="1" applyFill="1" applyBorder="1" applyAlignment="1">
      <alignment horizontal="left" vertical="top" wrapText="1"/>
    </xf>
    <xf numFmtId="0" fontId="2" fillId="2" borderId="2" xfId="0" applyFont="1" applyFill="1" applyBorder="1" applyAlignment="1">
      <alignment horizontal="right" vertical="top" wrapText="1"/>
    </xf>
    <xf numFmtId="0" fontId="0" fillId="4" borderId="2" xfId="0" applyFill="1" applyBorder="1"/>
    <xf numFmtId="0" fontId="8" fillId="4" borderId="2" xfId="0" applyFont="1" applyFill="1" applyBorder="1" applyAlignment="1">
      <alignment horizontal="left" vertical="top" wrapText="1"/>
    </xf>
    <xf numFmtId="164" fontId="2" fillId="2" borderId="2" xfId="0" applyNumberFormat="1" applyFont="1" applyFill="1" applyBorder="1" applyAlignment="1">
      <alignment horizontal="right" vertical="top"/>
    </xf>
    <xf numFmtId="4" fontId="2" fillId="2" borderId="2" xfId="0" applyNumberFormat="1" applyFont="1" applyFill="1" applyBorder="1" applyAlignment="1">
      <alignment horizontal="right" vertical="top"/>
    </xf>
    <xf numFmtId="0" fontId="8" fillId="2" borderId="2" xfId="0" applyFont="1" applyFill="1" applyBorder="1" applyAlignment="1">
      <alignment horizontal="left" vertical="top" wrapText="1"/>
    </xf>
    <xf numFmtId="0" fontId="0" fillId="3" borderId="0" xfId="0" applyFill="1"/>
    <xf numFmtId="0" fontId="9" fillId="3" borderId="0" xfId="0" applyFont="1" applyFill="1" applyAlignment="1">
      <alignment horizontal="left" vertical="top" wrapText="1"/>
    </xf>
    <xf numFmtId="0" fontId="10" fillId="2" borderId="0" xfId="0" applyFont="1" applyFill="1" applyAlignment="1">
      <alignment horizontal="left" vertical="top" wrapText="1"/>
    </xf>
    <xf numFmtId="0" fontId="11" fillId="2" borderId="0" xfId="0" applyFont="1" applyFill="1" applyAlignment="1">
      <alignment horizontal="left" vertical="top" wrapText="1"/>
    </xf>
    <xf numFmtId="0" fontId="10" fillId="5" borderId="0" xfId="0" applyFont="1" applyFill="1" applyAlignment="1">
      <alignment horizontal="left" vertical="top" wrapText="1"/>
    </xf>
    <xf numFmtId="0" fontId="11" fillId="5" borderId="0" xfId="0" applyFont="1" applyFill="1" applyAlignment="1">
      <alignment horizontal="left" vertical="top" wrapText="1"/>
    </xf>
    <xf numFmtId="3" fontId="2" fillId="2" borderId="2" xfId="0" applyNumberFormat="1" applyFont="1" applyFill="1" applyBorder="1" applyAlignment="1">
      <alignment horizontal="right" vertical="top"/>
    </xf>
    <xf numFmtId="165" fontId="2" fillId="2" borderId="2" xfId="0" applyNumberFormat="1" applyFont="1" applyFill="1" applyBorder="1" applyAlignment="1">
      <alignment horizontal="right" vertical="top"/>
    </xf>
    <xf numFmtId="0" fontId="8" fillId="6" borderId="0" xfId="0" applyFont="1" applyFill="1" applyAlignment="1">
      <alignment horizontal="center" vertical="center" wrapText="1"/>
    </xf>
    <xf numFmtId="165" fontId="2" fillId="2" borderId="0" xfId="0" applyNumberFormat="1" applyFont="1" applyFill="1" applyAlignment="1">
      <alignment horizontal="right" vertical="top"/>
    </xf>
    <xf numFmtId="0" fontId="2" fillId="5" borderId="0" xfId="0" applyFont="1" applyFill="1" applyAlignment="1">
      <alignment horizontal="left" vertical="top" wrapText="1"/>
    </xf>
    <xf numFmtId="165" fontId="2" fillId="5" borderId="0" xfId="0" applyNumberFormat="1" applyFont="1" applyFill="1" applyAlignment="1">
      <alignment horizontal="right" vertical="top"/>
    </xf>
    <xf numFmtId="0" fontId="8" fillId="6" borderId="0" xfId="0" applyFont="1" applyFill="1" applyAlignment="1">
      <alignment horizontal="left" vertical="center" wrapText="1"/>
    </xf>
    <xf numFmtId="0" fontId="1" fillId="2" borderId="0" xfId="0" applyFont="1" applyFill="1" applyAlignment="1">
      <alignment horizontal="left" vertical="center" wrapText="1"/>
    </xf>
    <xf numFmtId="0" fontId="0" fillId="2" borderId="0" xfId="0" applyFill="1"/>
    <xf numFmtId="0" fontId="3" fillId="2" borderId="0" xfId="0" applyFont="1" applyFill="1" applyAlignment="1">
      <alignment horizontal="left" vertical="top" wrapText="1"/>
    </xf>
    <xf numFmtId="0" fontId="3" fillId="3" borderId="1" xfId="0" applyFont="1" applyFill="1" applyBorder="1" applyAlignment="1">
      <alignment horizontal="left" vertical="top"/>
    </xf>
    <xf numFmtId="0" fontId="0" fillId="2" borderId="1" xfId="0" applyFill="1" applyBorder="1"/>
    <xf numFmtId="0" fontId="2" fillId="2" borderId="0" xfId="0" applyFont="1" applyFill="1" applyAlignment="1">
      <alignment horizontal="justify" vertical="top" wrapText="1"/>
    </xf>
    <xf numFmtId="0" fontId="4" fillId="2" borderId="0" xfId="0" applyFont="1" applyFill="1" applyAlignment="1">
      <alignment horizontal="left" vertical="top" wrapText="1"/>
    </xf>
    <xf numFmtId="0" fontId="2" fillId="2" borderId="0" xfId="0" applyFont="1" applyFill="1" applyAlignment="1">
      <alignment horizontal="left" vertical="top" wrapText="1"/>
    </xf>
    <xf numFmtId="14" fontId="2" fillId="2" borderId="0" xfId="0" applyNumberFormat="1" applyFont="1" applyFill="1" applyAlignment="1">
      <alignment horizontal="left" vertical="top"/>
    </xf>
    <xf numFmtId="0" fontId="5" fillId="2" borderId="0" xfId="0" applyFont="1" applyFill="1" applyAlignment="1">
      <alignment horizontal="left" vertical="top" wrapText="1"/>
    </xf>
    <xf numFmtId="0" fontId="7" fillId="2" borderId="0" xfId="0" applyFont="1" applyFill="1" applyAlignment="1">
      <alignment horizontal="left" vertical="top" wrapText="1"/>
    </xf>
    <xf numFmtId="0" fontId="12" fillId="2" borderId="0" xfId="0" applyFont="1" applyFill="1" applyAlignment="1">
      <alignment horizontal="left" vertical="top" wrapText="1"/>
    </xf>
    <xf numFmtId="0" fontId="0" fillId="2" borderId="0" xfId="0" applyFill="1"/>
    <xf numFmtId="0" fontId="3" fillId="3" borderId="1" xfId="0" applyFont="1" applyFill="1" applyBorder="1" applyAlignment="1">
      <alignment horizontal="left" vertical="top"/>
    </xf>
    <xf numFmtId="0" fontId="0" fillId="2" borderId="1" xfId="0" applyFill="1" applyBorder="1"/>
    <xf numFmtId="0" fontId="2" fillId="2" borderId="0" xfId="0" applyFont="1" applyFill="1" applyAlignment="1">
      <alignment horizontal="left" vertical="top" wrapText="1"/>
    </xf>
    <xf numFmtId="0" fontId="7" fillId="2" borderId="0" xfId="0" applyFont="1" applyFill="1" applyAlignment="1">
      <alignment horizontal="left" vertical="top" wrapText="1"/>
    </xf>
    <xf numFmtId="0" fontId="12" fillId="2" borderId="0" xfId="0" applyFont="1" applyFill="1" applyAlignment="1">
      <alignment horizontal="left" vertical="top" wrapText="1"/>
    </xf>
    <xf numFmtId="0" fontId="5" fillId="2" borderId="0" xfId="0" applyFont="1" applyFill="1" applyAlignment="1">
      <alignment horizontal="left" vertical="top" wrapText="1"/>
    </xf>
    <xf numFmtId="0" fontId="3" fillId="2" borderId="0" xfId="0" applyFont="1" applyFill="1" applyAlignment="1">
      <alignment horizontal="left" vertical="top" wrapText="1"/>
    </xf>
    <xf numFmtId="14" fontId="2" fillId="2" borderId="0" xfId="0" applyNumberFormat="1" applyFont="1" applyFill="1" applyAlignment="1">
      <alignment horizontal="left" vertical="top"/>
    </xf>
    <xf numFmtId="0" fontId="4" fillId="2" borderId="0" xfId="0" applyFont="1" applyFill="1" applyAlignment="1">
      <alignment horizontal="left" vertical="top" wrapText="1"/>
    </xf>
    <xf numFmtId="0" fontId="2" fillId="2" borderId="0" xfId="0" applyFont="1" applyFill="1" applyAlignment="1">
      <alignment horizontal="justify" vertical="top" wrapText="1"/>
    </xf>
    <xf numFmtId="0" fontId="1" fillId="2" borderId="0" xfId="0" applyFont="1" applyFill="1" applyAlignment="1">
      <alignment horizontal="left" vertical="center" wrapText="1"/>
    </xf>
    <xf numFmtId="0" fontId="8" fillId="6" borderId="0" xfId="0" applyFont="1" applyFill="1" applyAlignment="1">
      <alignment horizontal="center" vertical="top" wrapText="1"/>
    </xf>
    <xf numFmtId="0" fontId="15" fillId="7" borderId="0" xfId="0" applyFont="1" applyFill="1" applyAlignment="1">
      <alignment horizontal="left"/>
    </xf>
    <xf numFmtId="0" fontId="0" fillId="6" borderId="0" xfId="0" applyFill="1"/>
    <xf numFmtId="3" fontId="2" fillId="2" borderId="0" xfId="0" applyNumberFormat="1" applyFont="1" applyFill="1" applyAlignment="1">
      <alignment horizontal="left" vertical="top"/>
    </xf>
    <xf numFmtId="0" fontId="0" fillId="7" borderId="0" xfId="0" applyFill="1"/>
    <xf numFmtId="165" fontId="2" fillId="7" borderId="0" xfId="0" applyNumberFormat="1" applyFont="1" applyFill="1" applyAlignment="1">
      <alignment horizontal="right" vertical="top"/>
    </xf>
    <xf numFmtId="0" fontId="2" fillId="7" borderId="0" xfId="0" applyFont="1" applyFill="1" applyAlignment="1">
      <alignment horizontal="center" vertical="top" wrapText="1"/>
    </xf>
    <xf numFmtId="0" fontId="2" fillId="2" borderId="0" xfId="0" applyFont="1" applyFill="1" applyAlignment="1">
      <alignment horizontal="center" vertical="top" wrapText="1"/>
    </xf>
    <xf numFmtId="166" fontId="2" fillId="2" borderId="0" xfId="0" applyNumberFormat="1" applyFont="1" applyFill="1" applyAlignment="1">
      <alignment horizontal="center" vertical="top"/>
    </xf>
    <xf numFmtId="0" fontId="2" fillId="2" borderId="0" xfId="0" applyFont="1" applyFill="1" applyAlignment="1">
      <alignment horizontal="right" vertical="top" wrapText="1"/>
    </xf>
    <xf numFmtId="0" fontId="2" fillId="5" borderId="0" xfId="0" applyFont="1" applyFill="1" applyAlignment="1">
      <alignment horizontal="center" vertical="top" wrapText="1"/>
    </xf>
    <xf numFmtId="0" fontId="2" fillId="5" borderId="0" xfId="0" applyFont="1" applyFill="1" applyAlignment="1">
      <alignment horizontal="right" vertical="top" wrapText="1"/>
    </xf>
    <xf numFmtId="166" fontId="2" fillId="5" borderId="0" xfId="0" applyNumberFormat="1" applyFont="1" applyFill="1" applyAlignment="1">
      <alignment horizontal="center" vertical="top"/>
    </xf>
    <xf numFmtId="0" fontId="1" fillId="2" borderId="0" xfId="0" applyFont="1" applyFill="1" applyAlignment="1">
      <alignment vertical="center" wrapText="1"/>
    </xf>
    <xf numFmtId="0" fontId="0" fillId="2" borderId="0" xfId="0" applyFill="1" applyAlignment="1"/>
    <xf numFmtId="0" fontId="3" fillId="2" borderId="0" xfId="0" applyFont="1" applyFill="1" applyAlignment="1">
      <alignment vertical="top" wrapText="1"/>
    </xf>
    <xf numFmtId="0" fontId="0" fillId="2" borderId="3" xfId="0" applyFill="1" applyBorder="1" applyAlignment="1"/>
    <xf numFmtId="0" fontId="3" fillId="3" borderId="1" xfId="0" applyFont="1" applyFill="1" applyBorder="1" applyAlignment="1">
      <alignment vertical="top"/>
    </xf>
    <xf numFmtId="0" fontId="0" fillId="2" borderId="1" xfId="0" applyFill="1" applyBorder="1" applyAlignment="1"/>
    <xf numFmtId="0" fontId="0" fillId="2" borderId="4" xfId="0" applyFill="1" applyBorder="1" applyAlignment="1"/>
    <xf numFmtId="0" fontId="2" fillId="2" borderId="0" xfId="0" applyFont="1" applyFill="1" applyAlignment="1">
      <alignment vertical="top" wrapText="1"/>
    </xf>
    <xf numFmtId="0" fontId="4" fillId="2" borderId="0" xfId="0" applyFont="1" applyFill="1" applyAlignment="1">
      <alignment vertical="top" wrapText="1"/>
    </xf>
    <xf numFmtId="14" fontId="2" fillId="2" borderId="0" xfId="0" applyNumberFormat="1" applyFont="1" applyFill="1" applyAlignment="1">
      <alignment vertical="top"/>
    </xf>
    <xf numFmtId="0" fontId="5" fillId="2" borderId="0" xfId="0" applyFont="1" applyFill="1" applyAlignment="1">
      <alignment vertical="top" wrapText="1"/>
    </xf>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CCCCC"/>
      <rgbColor rgb="00858585"/>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F2F2F2"/>
      <rgbColor rgb="00CCFFCC"/>
      <rgbColor rgb="00FFFF99"/>
      <rgbColor rgb="00B2CBEA"/>
      <rgbColor rgb="00FF99CC"/>
      <rgbColor rgb="00CC99FF"/>
      <rgbColor rgb="00FAD2A4"/>
      <rgbColor rgb="003366FF"/>
      <rgbColor rgb="0033CCCC"/>
      <rgbColor rgb="0099CC00"/>
      <rgbColor rgb="00FFCC00"/>
      <rgbColor rgb="00FF9900"/>
      <rgbColor rgb="00E36C10"/>
      <rgbColor rgb="00666666"/>
      <rgbColor rgb="00999999"/>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811</xdr:row>
      <xdr:rowOff>0</xdr:rowOff>
    </xdr:from>
    <xdr:to>
      <xdr:col>0</xdr:col>
      <xdr:colOff>9525</xdr:colOff>
      <xdr:row>812</xdr:row>
      <xdr:rowOff>0</xdr:rowOff>
    </xdr:to>
    <xdr:pic>
      <xdr:nvPicPr>
        <xdr:cNvPr id="1024" name="Image 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9885400"/>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812</xdr:row>
      <xdr:rowOff>0</xdr:rowOff>
    </xdr:from>
    <xdr:to>
      <xdr:col>0</xdr:col>
      <xdr:colOff>9525</xdr:colOff>
      <xdr:row>813</xdr:row>
      <xdr:rowOff>0</xdr:rowOff>
    </xdr:to>
    <xdr:pic>
      <xdr:nvPicPr>
        <xdr:cNvPr id="1025"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9894925"/>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804</xdr:row>
      <xdr:rowOff>0</xdr:rowOff>
    </xdr:from>
    <xdr:to>
      <xdr:col>0</xdr:col>
      <xdr:colOff>9525</xdr:colOff>
      <xdr:row>805</xdr:row>
      <xdr:rowOff>0</xdr:rowOff>
    </xdr:to>
    <xdr:pic>
      <xdr:nvPicPr>
        <xdr:cNvPr id="3072" name="Image 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904200"/>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805</xdr:row>
      <xdr:rowOff>0</xdr:rowOff>
    </xdr:from>
    <xdr:to>
      <xdr:col>0</xdr:col>
      <xdr:colOff>9525</xdr:colOff>
      <xdr:row>806</xdr:row>
      <xdr:rowOff>0</xdr:rowOff>
    </xdr:to>
    <xdr:pic>
      <xdr:nvPicPr>
        <xdr:cNvPr id="3073"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913725"/>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813</xdr:row>
      <xdr:rowOff>0</xdr:rowOff>
    </xdr:from>
    <xdr:to>
      <xdr:col>1</xdr:col>
      <xdr:colOff>114300</xdr:colOff>
      <xdr:row>814</xdr:row>
      <xdr:rowOff>0</xdr:rowOff>
    </xdr:to>
    <xdr:pic>
      <xdr:nvPicPr>
        <xdr:cNvPr id="8192" name="Image 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8550" y="155609925"/>
          <a:ext cx="1143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1</xdr:col>
      <xdr:colOff>0</xdr:colOff>
      <xdr:row>815</xdr:row>
      <xdr:rowOff>0</xdr:rowOff>
    </xdr:from>
    <xdr:to>
      <xdr:col>1</xdr:col>
      <xdr:colOff>142875</xdr:colOff>
      <xdr:row>816</xdr:row>
      <xdr:rowOff>0</xdr:rowOff>
    </xdr:to>
    <xdr:pic>
      <xdr:nvPicPr>
        <xdr:cNvPr id="8193" name="Image 1"/>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155914725"/>
          <a:ext cx="142875" cy="29527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820</xdr:row>
      <xdr:rowOff>0</xdr:rowOff>
    </xdr:from>
    <xdr:to>
      <xdr:col>0</xdr:col>
      <xdr:colOff>9525</xdr:colOff>
      <xdr:row>821</xdr:row>
      <xdr:rowOff>0</xdr:rowOff>
    </xdr:to>
    <xdr:pic>
      <xdr:nvPicPr>
        <xdr:cNvPr id="8194" name="Image 2"/>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157010100"/>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821</xdr:row>
      <xdr:rowOff>0</xdr:rowOff>
    </xdr:from>
    <xdr:to>
      <xdr:col>0</xdr:col>
      <xdr:colOff>9525</xdr:colOff>
      <xdr:row>822</xdr:row>
      <xdr:rowOff>0</xdr:rowOff>
    </xdr:to>
    <xdr:pic>
      <xdr:nvPicPr>
        <xdr:cNvPr id="8195" name="Image 3"/>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157019625"/>
          <a:ext cx="9525" cy="9525"/>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815"/>
  <sheetViews>
    <sheetView topLeftCell="C61" workbookViewId="0">
      <selection activeCell="C81" sqref="C81:J780"/>
    </sheetView>
  </sheetViews>
  <sheetFormatPr baseColWidth="10" defaultRowHeight="12.75" x14ac:dyDescent="0.2"/>
  <cols>
    <col min="1" max="3" width="54.5703125" style="27" customWidth="1"/>
    <col min="4" max="4" width="23.5703125" style="27" customWidth="1"/>
    <col min="5" max="15" width="12" style="27" customWidth="1"/>
  </cols>
  <sheetData>
    <row r="1" spans="1:10" ht="17.100000000000001" customHeight="1" x14ac:dyDescent="0.2">
      <c r="B1" s="26" t="s">
        <v>0</v>
      </c>
    </row>
    <row r="2" spans="1:10" ht="12.6" customHeight="1" x14ac:dyDescent="0.2"/>
    <row r="3" spans="1:10" ht="12.6" customHeight="1" x14ac:dyDescent="0.2"/>
    <row r="4" spans="1:10" ht="12.6" customHeight="1" x14ac:dyDescent="0.2">
      <c r="A4" s="33" t="s">
        <v>1</v>
      </c>
      <c r="B4" s="28" t="s">
        <v>2</v>
      </c>
      <c r="C4" s="33" t="s">
        <v>3</v>
      </c>
    </row>
    <row r="5" spans="1:10" ht="12.6" customHeight="1" x14ac:dyDescent="0.2">
      <c r="A5" s="33" t="s">
        <v>4</v>
      </c>
      <c r="B5" s="28" t="s">
        <v>5</v>
      </c>
      <c r="C5" s="33" t="s">
        <v>6</v>
      </c>
    </row>
    <row r="6" spans="1:10" ht="23.85" customHeight="1" x14ac:dyDescent="0.2">
      <c r="B6" s="28" t="s">
        <v>7</v>
      </c>
      <c r="C6" s="32" t="s">
        <v>8</v>
      </c>
    </row>
    <row r="7" spans="1:10" ht="12.6" customHeight="1" x14ac:dyDescent="0.2">
      <c r="A7" s="28" t="s">
        <v>9</v>
      </c>
    </row>
    <row r="8" spans="1:10" ht="12.6" customHeight="1" x14ac:dyDescent="0.2"/>
    <row r="9" spans="1:10" ht="12.6" customHeight="1" x14ac:dyDescent="0.2"/>
    <row r="10" spans="1:10" ht="12.6" customHeight="1" x14ac:dyDescent="0.2"/>
    <row r="11" spans="1:10" ht="15.95" customHeight="1" x14ac:dyDescent="0.2">
      <c r="A11" s="29" t="s">
        <v>10</v>
      </c>
      <c r="B11" s="30"/>
      <c r="C11" s="30"/>
      <c r="D11" s="30"/>
      <c r="E11" s="30"/>
      <c r="F11" s="30"/>
      <c r="G11" s="30"/>
      <c r="H11" s="30"/>
      <c r="I11" s="30"/>
      <c r="J11" s="30"/>
    </row>
    <row r="12" spans="1:10" ht="12.6" customHeight="1" x14ac:dyDescent="0.2"/>
    <row r="13" spans="1:10" ht="12.6" customHeight="1" x14ac:dyDescent="0.2"/>
    <row r="14" spans="1:10" ht="12.6" customHeight="1" x14ac:dyDescent="0.2">
      <c r="A14" s="1" t="s">
        <v>11</v>
      </c>
      <c r="B14" s="2" t="s">
        <v>12</v>
      </c>
      <c r="C14" s="1" t="s">
        <v>13</v>
      </c>
    </row>
    <row r="15" spans="1:10" ht="12.6" customHeight="1" x14ac:dyDescent="0.2">
      <c r="B15" s="2" t="s">
        <v>14</v>
      </c>
      <c r="C15" s="1" t="s">
        <v>15</v>
      </c>
    </row>
    <row r="16" spans="1:10" ht="12.6" customHeight="1" x14ac:dyDescent="0.2">
      <c r="A16" s="1" t="s">
        <v>1</v>
      </c>
    </row>
    <row r="17" spans="1:10" ht="12.6" customHeight="1" x14ac:dyDescent="0.2">
      <c r="A17" s="2" t="s">
        <v>4</v>
      </c>
    </row>
    <row r="18" spans="1:10" ht="12.6" customHeight="1" x14ac:dyDescent="0.2"/>
    <row r="19" spans="1:10" ht="12.6" customHeight="1" x14ac:dyDescent="0.2"/>
    <row r="20" spans="1:10" ht="12.6" customHeight="1" x14ac:dyDescent="0.2"/>
    <row r="21" spans="1:10" ht="15.95" customHeight="1" x14ac:dyDescent="0.2">
      <c r="A21" s="29" t="s">
        <v>16</v>
      </c>
      <c r="B21" s="30"/>
      <c r="C21" s="30"/>
      <c r="D21" s="30"/>
      <c r="E21" s="30"/>
      <c r="F21" s="30"/>
      <c r="G21" s="30"/>
      <c r="H21" s="30"/>
      <c r="I21" s="30"/>
      <c r="J21" s="30"/>
    </row>
    <row r="22" spans="1:10" ht="12.6" customHeight="1" x14ac:dyDescent="0.2"/>
    <row r="23" spans="1:10" ht="12.6" customHeight="1" x14ac:dyDescent="0.2"/>
    <row r="24" spans="1:10" ht="12.6" customHeight="1" x14ac:dyDescent="0.2">
      <c r="A24" s="28" t="s">
        <v>17</v>
      </c>
    </row>
    <row r="25" spans="1:10" ht="23.85" customHeight="1" x14ac:dyDescent="0.2">
      <c r="A25" s="31" t="s">
        <v>18</v>
      </c>
    </row>
    <row r="26" spans="1:10" ht="12.6" customHeight="1" x14ac:dyDescent="0.2">
      <c r="A26" s="28" t="s">
        <v>7</v>
      </c>
      <c r="B26" s="32" t="s">
        <v>8</v>
      </c>
      <c r="C26" s="28" t="s">
        <v>19</v>
      </c>
      <c r="D26" s="33" t="s">
        <v>20</v>
      </c>
    </row>
    <row r="27" spans="1:10" ht="11.45" customHeight="1" x14ac:dyDescent="0.2">
      <c r="C27" s="28" t="s">
        <v>21</v>
      </c>
      <c r="D27" s="33" t="s">
        <v>22</v>
      </c>
    </row>
    <row r="28" spans="1:10" ht="1.1499999999999999" customHeight="1" x14ac:dyDescent="0.2">
      <c r="A28" s="28" t="s">
        <v>23</v>
      </c>
      <c r="B28" s="33" t="s">
        <v>24</v>
      </c>
    </row>
    <row r="29" spans="1:10" ht="11.45" customHeight="1" x14ac:dyDescent="0.2">
      <c r="C29" s="28" t="s">
        <v>25</v>
      </c>
      <c r="D29" s="33" t="s">
        <v>26</v>
      </c>
    </row>
    <row r="30" spans="1:10" ht="1.1499999999999999" customHeight="1" x14ac:dyDescent="0.2">
      <c r="A30" s="28" t="s">
        <v>27</v>
      </c>
      <c r="B30" s="33" t="s">
        <v>28</v>
      </c>
    </row>
    <row r="31" spans="1:10" ht="11.45" customHeight="1" x14ac:dyDescent="0.2">
      <c r="C31" s="28" t="s">
        <v>29</v>
      </c>
      <c r="D31" s="34">
        <v>42346</v>
      </c>
    </row>
    <row r="32" spans="1:10" ht="1.1499999999999999" customHeight="1" x14ac:dyDescent="0.2">
      <c r="A32" s="28" t="s">
        <v>30</v>
      </c>
      <c r="B32" s="33" t="s">
        <v>31</v>
      </c>
    </row>
    <row r="33" spans="1:10" ht="11.45" customHeight="1" x14ac:dyDescent="0.2">
      <c r="C33" s="28" t="s">
        <v>32</v>
      </c>
      <c r="D33" s="33" t="s">
        <v>33</v>
      </c>
    </row>
    <row r="34" spans="1:10" ht="1.1499999999999999" customHeight="1" x14ac:dyDescent="0.2">
      <c r="A34" s="28" t="s">
        <v>34</v>
      </c>
      <c r="B34" s="33" t="s">
        <v>35</v>
      </c>
    </row>
    <row r="35" spans="1:10" ht="17.100000000000001" customHeight="1" x14ac:dyDescent="0.2"/>
    <row r="36" spans="1:10" ht="12.6" customHeight="1" x14ac:dyDescent="0.2"/>
    <row r="37" spans="1:10" ht="12.6" customHeight="1" x14ac:dyDescent="0.2"/>
    <row r="38" spans="1:10" ht="15.95" customHeight="1" x14ac:dyDescent="0.2">
      <c r="A38" s="29" t="s">
        <v>36</v>
      </c>
      <c r="B38" s="30"/>
      <c r="C38" s="30"/>
      <c r="D38" s="30"/>
      <c r="E38" s="30"/>
      <c r="F38" s="30"/>
      <c r="G38" s="30"/>
      <c r="H38" s="30"/>
      <c r="I38" s="30"/>
      <c r="J38" s="30"/>
    </row>
    <row r="39" spans="1:10" ht="12.6" customHeight="1" x14ac:dyDescent="0.2"/>
    <row r="40" spans="1:10" ht="12.6" customHeight="1" x14ac:dyDescent="0.2"/>
    <row r="41" spans="1:10" ht="12.6" customHeight="1" x14ac:dyDescent="0.2">
      <c r="A41" s="28" t="s">
        <v>37</v>
      </c>
      <c r="B41" s="33" t="s">
        <v>38</v>
      </c>
      <c r="C41" s="28" t="s">
        <v>39</v>
      </c>
    </row>
    <row r="42" spans="1:10" ht="12.6" customHeight="1" x14ac:dyDescent="0.2">
      <c r="A42" s="28" t="s">
        <v>40</v>
      </c>
      <c r="B42" s="33" t="s">
        <v>41</v>
      </c>
      <c r="C42" s="28" t="s">
        <v>42</v>
      </c>
    </row>
    <row r="43" spans="1:10" ht="11.45" customHeight="1" x14ac:dyDescent="0.2">
      <c r="A43" s="28" t="s">
        <v>43</v>
      </c>
      <c r="B43" s="33" t="s">
        <v>44</v>
      </c>
    </row>
    <row r="44" spans="1:10" ht="12.6" customHeight="1" x14ac:dyDescent="0.2">
      <c r="C44" s="28" t="s">
        <v>45</v>
      </c>
    </row>
    <row r="45" spans="1:10" ht="12.6" customHeight="1" x14ac:dyDescent="0.2">
      <c r="A45" s="28" t="s">
        <v>46</v>
      </c>
      <c r="B45" s="33" t="s">
        <v>44</v>
      </c>
      <c r="C45" s="28" t="s">
        <v>47</v>
      </c>
    </row>
    <row r="46" spans="1:10" ht="11.45" customHeight="1" x14ac:dyDescent="0.2">
      <c r="C46" s="28" t="s">
        <v>48</v>
      </c>
      <c r="D46" s="33" t="s">
        <v>49</v>
      </c>
    </row>
    <row r="47" spans="1:10" ht="1.1499999999999999" customHeight="1" x14ac:dyDescent="0.2">
      <c r="A47" s="28" t="s">
        <v>50</v>
      </c>
      <c r="B47" s="33" t="s">
        <v>51</v>
      </c>
    </row>
    <row r="48" spans="1:10" ht="12.6" customHeight="1" x14ac:dyDescent="0.2">
      <c r="C48" s="28" t="s">
        <v>52</v>
      </c>
      <c r="D48" s="33" t="s">
        <v>49</v>
      </c>
    </row>
    <row r="49" spans="1:10" ht="12.6" customHeight="1" x14ac:dyDescent="0.2"/>
    <row r="50" spans="1:10" ht="12.6" customHeight="1" x14ac:dyDescent="0.2"/>
    <row r="51" spans="1:10" ht="15.95" customHeight="1" x14ac:dyDescent="0.2">
      <c r="A51" s="29" t="s">
        <v>53</v>
      </c>
      <c r="B51" s="30"/>
      <c r="C51" s="30"/>
      <c r="D51" s="30"/>
      <c r="E51" s="30"/>
      <c r="F51" s="30"/>
      <c r="G51" s="30"/>
      <c r="H51" s="30"/>
      <c r="I51" s="30"/>
      <c r="J51" s="30"/>
    </row>
    <row r="52" spans="1:10" ht="12.6" customHeight="1" x14ac:dyDescent="0.2"/>
    <row r="53" spans="1:10" ht="12.6" customHeight="1" x14ac:dyDescent="0.2"/>
    <row r="54" spans="1:10" ht="12.6" customHeight="1" x14ac:dyDescent="0.2">
      <c r="A54" s="2" t="s">
        <v>54</v>
      </c>
      <c r="B54" s="1" t="s">
        <v>55</v>
      </c>
    </row>
    <row r="55" spans="1:10" ht="12.6" customHeight="1" x14ac:dyDescent="0.2">
      <c r="A55" s="2" t="s">
        <v>56</v>
      </c>
      <c r="B55" s="3">
        <v>1439</v>
      </c>
    </row>
    <row r="56" spans="1:10" ht="12.6" customHeight="1" x14ac:dyDescent="0.2"/>
    <row r="57" spans="1:10" ht="12.6" customHeight="1" x14ac:dyDescent="0.2"/>
    <row r="58" spans="1:10" ht="15.95" customHeight="1" x14ac:dyDescent="0.2">
      <c r="A58" s="29" t="s">
        <v>57</v>
      </c>
      <c r="B58" s="30"/>
      <c r="C58" s="30"/>
      <c r="D58" s="30"/>
      <c r="E58" s="30"/>
      <c r="F58" s="30"/>
      <c r="G58" s="30"/>
      <c r="H58" s="30"/>
      <c r="I58" s="30"/>
      <c r="J58" s="30"/>
    </row>
    <row r="59" spans="1:10" ht="12.6" customHeight="1" x14ac:dyDescent="0.2"/>
    <row r="60" spans="1:10" ht="23.85" customHeight="1" x14ac:dyDescent="0.2">
      <c r="A60" s="33" t="s">
        <v>58</v>
      </c>
    </row>
    <row r="61" spans="1:10" ht="12.6" customHeight="1" x14ac:dyDescent="0.2"/>
    <row r="62" spans="1:10" ht="15.95" customHeight="1" x14ac:dyDescent="0.2">
      <c r="A62" s="29" t="s">
        <v>59</v>
      </c>
      <c r="B62" s="30"/>
      <c r="C62" s="30"/>
      <c r="D62" s="30"/>
      <c r="E62" s="30"/>
      <c r="F62" s="30"/>
      <c r="G62" s="30"/>
      <c r="H62" s="30"/>
      <c r="I62" s="30"/>
      <c r="J62" s="30"/>
    </row>
    <row r="63" spans="1:10" ht="12.6" customHeight="1" x14ac:dyDescent="0.2"/>
    <row r="64" spans="1:10" ht="12.6" customHeight="1" x14ac:dyDescent="0.2">
      <c r="A64" s="35" t="s">
        <v>60</v>
      </c>
    </row>
    <row r="65" spans="1:15" ht="23.85" customHeight="1" x14ac:dyDescent="0.2">
      <c r="A65" s="33" t="s">
        <v>61</v>
      </c>
    </row>
    <row r="66" spans="1:15" ht="12.6" customHeight="1" x14ac:dyDescent="0.2">
      <c r="A66" s="28" t="s">
        <v>62</v>
      </c>
      <c r="B66" s="28" t="s">
        <v>63</v>
      </c>
      <c r="C66" s="28" t="s">
        <v>64</v>
      </c>
      <c r="D66" s="28" t="s">
        <v>65</v>
      </c>
      <c r="E66" s="28" t="s">
        <v>66</v>
      </c>
      <c r="F66" s="28" t="s">
        <v>67</v>
      </c>
    </row>
    <row r="67" spans="1:15" ht="12.6" customHeight="1" x14ac:dyDescent="0.2">
      <c r="A67" s="4" t="s">
        <v>68</v>
      </c>
      <c r="B67" s="35" t="s">
        <v>69</v>
      </c>
      <c r="C67" s="35" t="s">
        <v>70</v>
      </c>
      <c r="E67" s="35" t="s">
        <v>71</v>
      </c>
    </row>
    <row r="68" spans="1:15" ht="12.6" customHeight="1" x14ac:dyDescent="0.2">
      <c r="A68" s="4" t="s">
        <v>72</v>
      </c>
      <c r="B68" s="35" t="s">
        <v>73</v>
      </c>
      <c r="C68" s="35" t="s">
        <v>70</v>
      </c>
      <c r="E68" s="35" t="s">
        <v>71</v>
      </c>
    </row>
    <row r="69" spans="1:15" ht="12.6" customHeight="1" x14ac:dyDescent="0.2">
      <c r="A69" s="4" t="s">
        <v>74</v>
      </c>
      <c r="B69" s="35" t="s">
        <v>69</v>
      </c>
      <c r="C69" s="35" t="s">
        <v>70</v>
      </c>
      <c r="E69" s="35" t="s">
        <v>71</v>
      </c>
    </row>
    <row r="70" spans="1:15" ht="12.6" customHeight="1" x14ac:dyDescent="0.2">
      <c r="A70" s="4" t="s">
        <v>75</v>
      </c>
      <c r="B70" s="35" t="s">
        <v>73</v>
      </c>
      <c r="C70" s="35" t="s">
        <v>70</v>
      </c>
      <c r="E70" s="35" t="s">
        <v>71</v>
      </c>
    </row>
    <row r="71" spans="1:15" ht="12.6" customHeight="1" x14ac:dyDescent="0.2">
      <c r="A71" s="28" t="s">
        <v>76</v>
      </c>
      <c r="B71" s="28" t="s">
        <v>63</v>
      </c>
      <c r="C71" s="28" t="s">
        <v>64</v>
      </c>
      <c r="D71" s="28" t="s">
        <v>65</v>
      </c>
      <c r="E71" s="28" t="s">
        <v>66</v>
      </c>
      <c r="F71" s="28" t="s">
        <v>67</v>
      </c>
    </row>
    <row r="72" spans="1:15" ht="12.6" customHeight="1" x14ac:dyDescent="0.2">
      <c r="A72" s="28" t="s">
        <v>77</v>
      </c>
      <c r="B72" s="33" t="s">
        <v>78</v>
      </c>
      <c r="C72" s="33" t="s">
        <v>79</v>
      </c>
    </row>
    <row r="73" spans="1:15" ht="12.6" customHeight="1" x14ac:dyDescent="0.2">
      <c r="A73" s="28" t="s">
        <v>80</v>
      </c>
      <c r="B73" s="33" t="s">
        <v>81</v>
      </c>
      <c r="C73" s="33" t="s">
        <v>79</v>
      </c>
      <c r="E73" s="33" t="s">
        <v>82</v>
      </c>
    </row>
    <row r="74" spans="1:15" ht="12.6" customHeight="1" x14ac:dyDescent="0.2"/>
    <row r="75" spans="1:15" ht="15.95" customHeight="1" x14ac:dyDescent="0.2">
      <c r="A75" s="29" t="s">
        <v>83</v>
      </c>
      <c r="B75" s="30"/>
    </row>
    <row r="76" spans="1:15" ht="12.6" customHeight="1" x14ac:dyDescent="0.2"/>
    <row r="77" spans="1:15" ht="82.9" customHeight="1" x14ac:dyDescent="0.2">
      <c r="A77" s="5"/>
      <c r="B77" s="6" t="s">
        <v>84</v>
      </c>
      <c r="C77" s="7" t="s">
        <v>85</v>
      </c>
      <c r="D77" s="7" t="s">
        <v>86</v>
      </c>
      <c r="E77" s="7" t="s">
        <v>87</v>
      </c>
      <c r="F77" s="7" t="s">
        <v>88</v>
      </c>
      <c r="G77" s="7" t="s">
        <v>89</v>
      </c>
      <c r="H77" s="7" t="s">
        <v>90</v>
      </c>
      <c r="I77" s="7" t="s">
        <v>91</v>
      </c>
      <c r="J77" s="7" t="s">
        <v>92</v>
      </c>
      <c r="K77" s="7" t="s">
        <v>93</v>
      </c>
      <c r="L77" s="7" t="s">
        <v>94</v>
      </c>
      <c r="M77" s="7" t="s">
        <v>95</v>
      </c>
      <c r="N77" s="7" t="s">
        <v>96</v>
      </c>
      <c r="O77" s="7" t="s">
        <v>97</v>
      </c>
    </row>
    <row r="78" spans="1:15" ht="12.6" customHeight="1" x14ac:dyDescent="0.2">
      <c r="A78" s="8"/>
      <c r="B78" s="9" t="s">
        <v>98</v>
      </c>
      <c r="C78" s="8"/>
      <c r="D78" s="8"/>
      <c r="E78" s="8"/>
      <c r="F78" s="8"/>
      <c r="G78" s="8"/>
      <c r="H78" s="8"/>
      <c r="I78" s="8"/>
      <c r="J78" s="8"/>
      <c r="K78" s="8"/>
      <c r="L78" s="8"/>
      <c r="M78" s="8"/>
      <c r="N78" s="8"/>
      <c r="O78" s="8"/>
    </row>
    <row r="79" spans="1:15" ht="12.6" customHeight="1" x14ac:dyDescent="0.2">
      <c r="A79" s="5"/>
      <c r="B79" s="5"/>
      <c r="C79" s="5"/>
      <c r="D79" s="5"/>
      <c r="E79" s="5"/>
      <c r="F79" s="5"/>
      <c r="G79" s="5"/>
      <c r="H79" s="5"/>
      <c r="I79" s="5"/>
      <c r="J79" s="5"/>
      <c r="K79" s="5"/>
      <c r="L79" s="5"/>
      <c r="M79" s="5"/>
      <c r="N79" s="5"/>
      <c r="O79" s="5"/>
    </row>
    <row r="80" spans="1:15" ht="12.6" customHeight="1" x14ac:dyDescent="0.2">
      <c r="A80" s="8"/>
      <c r="B80" s="9" t="s">
        <v>99</v>
      </c>
      <c r="C80" s="8"/>
      <c r="D80" s="8"/>
      <c r="E80" s="8"/>
      <c r="F80" s="8"/>
      <c r="G80" s="8"/>
      <c r="H80" s="8"/>
      <c r="I80" s="8"/>
      <c r="J80" s="8"/>
      <c r="K80" s="8"/>
      <c r="L80" s="8"/>
      <c r="M80" s="8"/>
      <c r="N80" s="8"/>
      <c r="O80" s="8"/>
    </row>
    <row r="81" spans="1:15" ht="12.6" customHeight="1" x14ac:dyDescent="0.2">
      <c r="A81" s="5"/>
      <c r="B81" s="6" t="s">
        <v>100</v>
      </c>
      <c r="C81" s="10">
        <v>3414.3905871789902</v>
      </c>
      <c r="D81" s="10">
        <v>2616.3847173135732</v>
      </c>
      <c r="E81" s="10">
        <v>2020.6832259520888</v>
      </c>
      <c r="F81" s="10">
        <v>2979.0135302580898</v>
      </c>
      <c r="G81" s="10">
        <v>2678.0481762178233</v>
      </c>
      <c r="H81" s="10">
        <v>1996.7369889169931</v>
      </c>
      <c r="I81" s="10">
        <v>843.58492239471536</v>
      </c>
      <c r="J81" s="10">
        <v>669.10289394017309</v>
      </c>
      <c r="K81" s="10">
        <v>474.23817830998445</v>
      </c>
      <c r="L81" s="10">
        <v>470.66633270680904</v>
      </c>
      <c r="M81" s="10">
        <v>473.41031048214063</v>
      </c>
      <c r="N81" s="10">
        <v>511.28610841277992</v>
      </c>
      <c r="O81" s="10">
        <v>607.55978769250225</v>
      </c>
    </row>
    <row r="82" spans="1:15" ht="12.6" customHeight="1" x14ac:dyDescent="0.2">
      <c r="A82" s="5"/>
      <c r="B82" s="6" t="s">
        <v>101</v>
      </c>
      <c r="C82" s="10">
        <v>3414.3905871789902</v>
      </c>
      <c r="D82" s="10">
        <v>2616.3847173135732</v>
      </c>
      <c r="E82" s="10">
        <v>2020.6832259520888</v>
      </c>
      <c r="F82" s="10">
        <v>3178.5604711622004</v>
      </c>
      <c r="G82" s="10">
        <v>2939.5795211177319</v>
      </c>
      <c r="H82" s="10">
        <v>2474.7767791673546</v>
      </c>
      <c r="I82" s="10">
        <v>1533.5849360823634</v>
      </c>
      <c r="J82" s="10">
        <v>1017.5354501893744</v>
      </c>
      <c r="K82" s="10">
        <v>530.03512281738222</v>
      </c>
      <c r="L82" s="10">
        <v>470.66633270680904</v>
      </c>
      <c r="M82" s="10">
        <v>473.41031048214063</v>
      </c>
      <c r="N82" s="10">
        <v>511.28610841277992</v>
      </c>
      <c r="O82" s="10">
        <v>607.55978769250225</v>
      </c>
    </row>
    <row r="83" spans="1:15" ht="12.6" customHeight="1" x14ac:dyDescent="0.2">
      <c r="A83" s="5"/>
      <c r="B83" s="6" t="s">
        <v>102</v>
      </c>
      <c r="C83" s="7" t="s">
        <v>103</v>
      </c>
      <c r="D83" s="7" t="s">
        <v>103</v>
      </c>
      <c r="E83" s="7" t="s">
        <v>103</v>
      </c>
      <c r="F83" s="10">
        <v>199.54694090411067</v>
      </c>
      <c r="G83" s="10">
        <v>261.53134489990771</v>
      </c>
      <c r="H83" s="10">
        <v>478.03979025036097</v>
      </c>
      <c r="I83" s="10">
        <v>690.00001368764777</v>
      </c>
      <c r="J83" s="10">
        <v>348.43255624920135</v>
      </c>
      <c r="K83" s="10">
        <v>55.796944507397711</v>
      </c>
      <c r="L83" s="7" t="s">
        <v>103</v>
      </c>
      <c r="M83" s="7" t="s">
        <v>103</v>
      </c>
      <c r="N83" s="7" t="s">
        <v>103</v>
      </c>
      <c r="O83" s="7" t="s">
        <v>103</v>
      </c>
    </row>
    <row r="84" spans="1:15" ht="12.6" customHeight="1" x14ac:dyDescent="0.2">
      <c r="A84" s="5"/>
      <c r="B84" s="6" t="s">
        <v>104</v>
      </c>
      <c r="C84" s="10">
        <v>579.56015826016665</v>
      </c>
      <c r="D84" s="10">
        <v>437.93898874521255</v>
      </c>
      <c r="E84" s="10">
        <v>565.09738293103874</v>
      </c>
      <c r="F84" s="10">
        <v>482.54492674022913</v>
      </c>
      <c r="G84" s="10">
        <v>608.45015473477531</v>
      </c>
      <c r="H84" s="10">
        <v>1013.8502145782113</v>
      </c>
      <c r="I84" s="10">
        <v>1952.8997408254072</v>
      </c>
      <c r="J84" s="10">
        <v>1676.1586260925978</v>
      </c>
      <c r="K84" s="10">
        <v>953.68894704105321</v>
      </c>
      <c r="L84" s="10">
        <v>864.90024125576019</v>
      </c>
      <c r="M84" s="10">
        <v>761.61177924834203</v>
      </c>
      <c r="N84" s="10">
        <v>969.94015901722014</v>
      </c>
      <c r="O84" s="10">
        <v>797.48533515818428</v>
      </c>
    </row>
    <row r="85" spans="1:15" ht="12.6" customHeight="1" x14ac:dyDescent="0.2">
      <c r="A85" s="5"/>
      <c r="B85" s="6" t="s">
        <v>105</v>
      </c>
      <c r="C85" s="10">
        <v>451.89480871334672</v>
      </c>
      <c r="D85" s="10">
        <v>300.37878917716438</v>
      </c>
      <c r="E85" s="10">
        <v>374.1733569689095</v>
      </c>
      <c r="F85" s="10">
        <v>306.23669335618615</v>
      </c>
      <c r="G85" s="10">
        <v>254.11267247796059</v>
      </c>
      <c r="H85" s="10">
        <v>594.28369031846523</v>
      </c>
      <c r="I85" s="10">
        <v>563.97220582515013</v>
      </c>
      <c r="J85" s="10">
        <v>442.25313539896155</v>
      </c>
      <c r="K85" s="10">
        <v>272.86154204234481</v>
      </c>
      <c r="L85" s="10">
        <v>288.29805935919285</v>
      </c>
      <c r="M85" s="10">
        <v>243.56264896923679</v>
      </c>
      <c r="N85" s="10">
        <v>397.858727757819</v>
      </c>
      <c r="O85" s="10">
        <v>353.17994059063483</v>
      </c>
    </row>
    <row r="86" spans="1:15" ht="12.6" customHeight="1" x14ac:dyDescent="0.2">
      <c r="A86" s="5"/>
      <c r="B86" s="6" t="s">
        <v>106</v>
      </c>
      <c r="C86" s="7" t="s">
        <v>103</v>
      </c>
      <c r="D86" s="7" t="s">
        <v>103</v>
      </c>
      <c r="E86" s="7" t="s">
        <v>103</v>
      </c>
      <c r="F86" s="7" t="s">
        <v>103</v>
      </c>
      <c r="G86" s="7" t="s">
        <v>103</v>
      </c>
      <c r="H86" s="7" t="s">
        <v>103</v>
      </c>
      <c r="I86" s="7" t="s">
        <v>103</v>
      </c>
      <c r="J86" s="7" t="s">
        <v>103</v>
      </c>
      <c r="K86" s="7" t="s">
        <v>103</v>
      </c>
      <c r="L86" s="7" t="s">
        <v>103</v>
      </c>
      <c r="M86" s="7" t="s">
        <v>103</v>
      </c>
      <c r="N86" s="7" t="s">
        <v>103</v>
      </c>
      <c r="O86" s="7" t="s">
        <v>103</v>
      </c>
    </row>
    <row r="87" spans="1:15" ht="12.6" customHeight="1" x14ac:dyDescent="0.2">
      <c r="A87" s="5"/>
      <c r="B87" s="6" t="s">
        <v>107</v>
      </c>
      <c r="C87" s="10">
        <v>127.66534954681993</v>
      </c>
      <c r="D87" s="10">
        <v>137.56019956804809</v>
      </c>
      <c r="E87" s="10">
        <v>190.92402596212921</v>
      </c>
      <c r="F87" s="10">
        <v>176.30823338404298</v>
      </c>
      <c r="G87" s="10">
        <v>354.33748225681484</v>
      </c>
      <c r="H87" s="10">
        <v>419.56652425974607</v>
      </c>
      <c r="I87" s="10">
        <v>1388.9275350002572</v>
      </c>
      <c r="J87" s="10">
        <v>1233.9054906936365</v>
      </c>
      <c r="K87" s="10">
        <v>680.8274049987084</v>
      </c>
      <c r="L87" s="10">
        <v>576.60218189656734</v>
      </c>
      <c r="M87" s="10">
        <v>518.04913027910516</v>
      </c>
      <c r="N87" s="10">
        <v>572.08143125940103</v>
      </c>
      <c r="O87" s="10">
        <v>444.30539456754923</v>
      </c>
    </row>
    <row r="88" spans="1:15" ht="12.6" customHeight="1" x14ac:dyDescent="0.2">
      <c r="A88" s="5"/>
      <c r="B88" s="6" t="s">
        <v>108</v>
      </c>
      <c r="C88" s="7" t="s">
        <v>103</v>
      </c>
      <c r="D88" s="7" t="s">
        <v>103</v>
      </c>
      <c r="E88" s="7" t="s">
        <v>103</v>
      </c>
      <c r="F88" s="7" t="s">
        <v>103</v>
      </c>
      <c r="G88" s="7" t="s">
        <v>103</v>
      </c>
      <c r="H88" s="7" t="s">
        <v>103</v>
      </c>
      <c r="I88" s="7" t="s">
        <v>103</v>
      </c>
      <c r="J88" s="7" t="s">
        <v>103</v>
      </c>
      <c r="K88" s="7" t="s">
        <v>103</v>
      </c>
      <c r="L88" s="7" t="s">
        <v>103</v>
      </c>
      <c r="M88" s="7" t="s">
        <v>103</v>
      </c>
      <c r="N88" s="7" t="s">
        <v>103</v>
      </c>
      <c r="O88" s="7" t="s">
        <v>103</v>
      </c>
    </row>
    <row r="89" spans="1:15" ht="12.6" customHeight="1" x14ac:dyDescent="0.2">
      <c r="A89" s="5"/>
      <c r="B89" s="6" t="s">
        <v>109</v>
      </c>
      <c r="C89" s="10">
        <v>3993.9507454391569</v>
      </c>
      <c r="D89" s="10">
        <v>3054.3237060587853</v>
      </c>
      <c r="E89" s="10">
        <v>2585.7806088831276</v>
      </c>
      <c r="F89" s="10">
        <v>3461.5584569983171</v>
      </c>
      <c r="G89" s="10">
        <v>3286.4983309525992</v>
      </c>
      <c r="H89" s="10">
        <v>3010.5872034952035</v>
      </c>
      <c r="I89" s="10">
        <v>2796.484663220122</v>
      </c>
      <c r="J89" s="10">
        <v>2345.26152003277</v>
      </c>
      <c r="K89" s="10">
        <v>1427.9271253510376</v>
      </c>
      <c r="L89" s="10">
        <v>1335.5665739625688</v>
      </c>
      <c r="M89" s="10">
        <v>1235.0220897304828</v>
      </c>
      <c r="N89" s="10">
        <v>1481.22626743</v>
      </c>
      <c r="O89" s="10">
        <v>1405.0451228506863</v>
      </c>
    </row>
    <row r="90" spans="1:15" ht="12.6" customHeight="1" x14ac:dyDescent="0.2">
      <c r="A90" s="5"/>
      <c r="B90" s="6" t="s">
        <v>110</v>
      </c>
      <c r="C90" s="10">
        <v>21.169769208878279</v>
      </c>
      <c r="D90" s="10">
        <v>34.604184698313475</v>
      </c>
      <c r="E90" s="10">
        <v>57.864002173766494</v>
      </c>
      <c r="F90" s="10">
        <v>81.937599694356322</v>
      </c>
      <c r="G90" s="10">
        <v>78.418409023433938</v>
      </c>
      <c r="H90" s="10">
        <v>102.89389371871945</v>
      </c>
      <c r="I90" s="10">
        <v>62.174777797423303</v>
      </c>
      <c r="J90" s="10">
        <v>55.542505595833063</v>
      </c>
      <c r="K90" s="10">
        <v>35.513012868817896</v>
      </c>
      <c r="L90" s="10">
        <v>26.762868493795395</v>
      </c>
      <c r="M90" s="10">
        <v>28.658476117998362</v>
      </c>
      <c r="N90" s="10">
        <v>34.620827061124146</v>
      </c>
      <c r="O90" s="10">
        <v>23.138760922476649</v>
      </c>
    </row>
    <row r="91" spans="1:15" ht="12.6" customHeight="1" x14ac:dyDescent="0.2">
      <c r="A91" s="5"/>
      <c r="B91" s="6" t="s">
        <v>111</v>
      </c>
      <c r="C91" s="10">
        <v>518.46532532945275</v>
      </c>
      <c r="D91" s="10">
        <v>598.20699488371611</v>
      </c>
      <c r="E91" s="10">
        <v>887.4665489513427</v>
      </c>
      <c r="F91" s="10">
        <v>440.11963927187026</v>
      </c>
      <c r="G91" s="10">
        <v>472.00476783700299</v>
      </c>
      <c r="H91" s="10">
        <v>244.30154348909861</v>
      </c>
      <c r="I91" s="10">
        <v>670.56605103798211</v>
      </c>
      <c r="J91" s="10">
        <v>448.28800750989467</v>
      </c>
      <c r="K91" s="10">
        <v>299.94263423001394</v>
      </c>
      <c r="L91" s="10">
        <v>158.76432068645954</v>
      </c>
      <c r="M91" s="10">
        <v>186.59459107555449</v>
      </c>
      <c r="N91" s="10">
        <v>191.1610218975693</v>
      </c>
      <c r="O91" s="10">
        <v>183.73989890143275</v>
      </c>
    </row>
    <row r="92" spans="1:15" ht="12.6" customHeight="1" x14ac:dyDescent="0.2">
      <c r="A92" s="5"/>
      <c r="B92" s="6" t="s">
        <v>112</v>
      </c>
      <c r="C92" s="10">
        <v>4533.5858399774861</v>
      </c>
      <c r="D92" s="10">
        <v>3687.1348856408135</v>
      </c>
      <c r="E92" s="10">
        <v>3531.1111600082368</v>
      </c>
      <c r="F92" s="10">
        <v>3983.615695964545</v>
      </c>
      <c r="G92" s="10">
        <v>3836.9215078130364</v>
      </c>
      <c r="H92" s="10">
        <v>3357.7826407030225</v>
      </c>
      <c r="I92" s="10">
        <v>3529.2254920555274</v>
      </c>
      <c r="J92" s="10">
        <v>2849.0920331384987</v>
      </c>
      <c r="K92" s="10">
        <v>1763.3827724498697</v>
      </c>
      <c r="L92" s="10">
        <v>1521.0937631428242</v>
      </c>
      <c r="M92" s="10">
        <v>1450.2751569240352</v>
      </c>
      <c r="N92" s="10">
        <v>1707.0081163886932</v>
      </c>
      <c r="O92" s="10">
        <v>1611.9237826745957</v>
      </c>
    </row>
    <row r="93" spans="1:15" ht="12.6" customHeight="1" x14ac:dyDescent="0.2">
      <c r="A93" s="5"/>
      <c r="B93" s="5"/>
      <c r="C93" s="5"/>
      <c r="D93" s="5"/>
      <c r="E93" s="5"/>
      <c r="F93" s="5"/>
      <c r="G93" s="5"/>
      <c r="H93" s="5"/>
      <c r="I93" s="5"/>
      <c r="J93" s="5"/>
      <c r="K93" s="5"/>
      <c r="L93" s="5"/>
      <c r="M93" s="5"/>
      <c r="N93" s="5"/>
      <c r="O93" s="5"/>
    </row>
    <row r="94" spans="1:15" ht="12.6" customHeight="1" x14ac:dyDescent="0.2">
      <c r="A94" s="8"/>
      <c r="B94" s="9" t="s">
        <v>113</v>
      </c>
      <c r="C94" s="8"/>
      <c r="D94" s="8"/>
      <c r="E94" s="8"/>
      <c r="F94" s="8"/>
      <c r="G94" s="8"/>
      <c r="H94" s="8"/>
      <c r="I94" s="8"/>
      <c r="J94" s="8"/>
      <c r="K94" s="8"/>
      <c r="L94" s="8"/>
      <c r="M94" s="8"/>
      <c r="N94" s="8"/>
      <c r="O94" s="8"/>
    </row>
    <row r="95" spans="1:15" ht="12.6" customHeight="1" x14ac:dyDescent="0.2">
      <c r="A95" s="5"/>
      <c r="B95" s="6" t="s">
        <v>114</v>
      </c>
      <c r="C95" s="10">
        <v>3805.9235284943129</v>
      </c>
      <c r="D95" s="10">
        <v>2616.3466489035632</v>
      </c>
      <c r="E95" s="10">
        <v>2436.5077920015906</v>
      </c>
      <c r="F95" s="10">
        <v>3247.8372063953425</v>
      </c>
      <c r="G95" s="10">
        <v>3437.5959264840922</v>
      </c>
      <c r="H95" s="10">
        <v>3102.8820734396581</v>
      </c>
      <c r="I95" s="10">
        <v>3202.2244925200939</v>
      </c>
      <c r="J95" s="10">
        <v>2536.8777437945828</v>
      </c>
      <c r="K95" s="10">
        <v>1509.8372119679113</v>
      </c>
      <c r="L95" s="10">
        <v>1344.3521191477776</v>
      </c>
      <c r="M95" s="10">
        <v>1216.9139819638801</v>
      </c>
      <c r="N95" s="10">
        <v>1344.2222085548565</v>
      </c>
      <c r="O95" s="10">
        <v>1214.608724767342</v>
      </c>
    </row>
    <row r="96" spans="1:15" ht="12.6" customHeight="1" x14ac:dyDescent="0.2">
      <c r="A96" s="5"/>
      <c r="B96" s="6" t="s">
        <v>115</v>
      </c>
      <c r="C96" s="10">
        <v>1353.5286451615393</v>
      </c>
      <c r="D96" s="10">
        <v>895.74968751519918</v>
      </c>
      <c r="E96" s="10">
        <v>1000.4764321688563</v>
      </c>
      <c r="F96" s="10">
        <v>1320.3589178156101</v>
      </c>
      <c r="G96" s="10">
        <v>1522.242816105485</v>
      </c>
      <c r="H96" s="10">
        <v>1520.6026411429043</v>
      </c>
      <c r="I96" s="10">
        <v>1595.9384626420208</v>
      </c>
      <c r="J96" s="10">
        <v>1160.710080749355</v>
      </c>
      <c r="K96" s="10">
        <v>872.89738051453605</v>
      </c>
      <c r="L96" s="10">
        <v>806.63916210830189</v>
      </c>
      <c r="M96" s="10">
        <v>821.72971423249692</v>
      </c>
      <c r="N96" s="10">
        <v>1041.2728508282453</v>
      </c>
      <c r="O96" s="10">
        <v>1020.7666558995843</v>
      </c>
    </row>
    <row r="97" spans="1:15" ht="12.6" customHeight="1" x14ac:dyDescent="0.2">
      <c r="A97" s="5"/>
      <c r="B97" s="6" t="s">
        <v>116</v>
      </c>
      <c r="C97" s="10">
        <v>2452.394883332774</v>
      </c>
      <c r="D97" s="10">
        <v>1720.5969613883642</v>
      </c>
      <c r="E97" s="10">
        <v>1436.0313598327339</v>
      </c>
      <c r="F97" s="10">
        <v>1791.2682171910997</v>
      </c>
      <c r="G97" s="10">
        <v>1691.1531598586585</v>
      </c>
      <c r="H97" s="10">
        <v>1305.5139126181602</v>
      </c>
      <c r="I97" s="10">
        <v>1170.913627994247</v>
      </c>
      <c r="J97" s="10">
        <v>948.441585063003</v>
      </c>
      <c r="K97" s="10">
        <v>300.05018423870206</v>
      </c>
      <c r="L97" s="10">
        <v>215.80063784122473</v>
      </c>
      <c r="M97" s="10">
        <v>127.82800741726533</v>
      </c>
      <c r="N97" s="10">
        <v>163.78577739559111</v>
      </c>
      <c r="O97" s="10">
        <v>68.956913219764829</v>
      </c>
    </row>
    <row r="98" spans="1:15" ht="12.6" customHeight="1" x14ac:dyDescent="0.2">
      <c r="A98" s="5"/>
      <c r="B98" s="6" t="s">
        <v>117</v>
      </c>
      <c r="C98" s="7" t="s">
        <v>118</v>
      </c>
      <c r="D98" s="7" t="s">
        <v>118</v>
      </c>
      <c r="E98" s="7" t="s">
        <v>118</v>
      </c>
      <c r="F98" s="10">
        <v>136.21007138863209</v>
      </c>
      <c r="G98" s="10">
        <v>224.1999505199492</v>
      </c>
      <c r="H98" s="10">
        <v>276.76551967859268</v>
      </c>
      <c r="I98" s="10">
        <v>435.37240188382566</v>
      </c>
      <c r="J98" s="10">
        <v>427.72607798222452</v>
      </c>
      <c r="K98" s="10">
        <v>336.88964721467346</v>
      </c>
      <c r="L98" s="10">
        <v>321.91231919825077</v>
      </c>
      <c r="M98" s="10">
        <v>267.35626031411812</v>
      </c>
      <c r="N98" s="10">
        <v>139.16358033102006</v>
      </c>
      <c r="O98" s="10">
        <v>124.88515564799309</v>
      </c>
    </row>
    <row r="99" spans="1:15" ht="12.6" customHeight="1" x14ac:dyDescent="0.2">
      <c r="A99" s="5"/>
      <c r="B99" s="6" t="s">
        <v>119</v>
      </c>
      <c r="C99" s="10">
        <v>114.79533710516984</v>
      </c>
      <c r="D99" s="10">
        <v>138.01702048815787</v>
      </c>
      <c r="E99" s="10">
        <v>163.64688097499311</v>
      </c>
      <c r="F99" s="10">
        <v>0</v>
      </c>
      <c r="G99" s="10">
        <v>0</v>
      </c>
      <c r="H99" s="10">
        <v>0</v>
      </c>
      <c r="I99" s="10">
        <v>71.410130512900651</v>
      </c>
      <c r="J99" s="10">
        <v>127.60863557923585</v>
      </c>
      <c r="K99" s="10">
        <v>110.64027893776074</v>
      </c>
      <c r="L99" s="10">
        <v>35.718182668089867</v>
      </c>
      <c r="M99" s="10">
        <v>0</v>
      </c>
      <c r="N99" s="10">
        <v>42.875403788872063</v>
      </c>
      <c r="O99" s="10">
        <v>37.105971220880754</v>
      </c>
    </row>
    <row r="100" spans="1:15" ht="12.6" customHeight="1" x14ac:dyDescent="0.2">
      <c r="A100" s="5"/>
      <c r="B100" s="6" t="s">
        <v>120</v>
      </c>
      <c r="C100" s="7" t="s">
        <v>118</v>
      </c>
      <c r="D100" s="7" t="s">
        <v>118</v>
      </c>
      <c r="E100" s="7" t="s">
        <v>118</v>
      </c>
      <c r="F100" s="7" t="s">
        <v>118</v>
      </c>
      <c r="G100" s="7" t="s">
        <v>118</v>
      </c>
      <c r="H100" s="7" t="s">
        <v>118</v>
      </c>
      <c r="I100" s="7" t="s">
        <v>118</v>
      </c>
      <c r="J100" s="7" t="s">
        <v>118</v>
      </c>
      <c r="K100" s="7" t="s">
        <v>118</v>
      </c>
      <c r="L100" s="7" t="s">
        <v>118</v>
      </c>
      <c r="M100" s="7" t="s">
        <v>118</v>
      </c>
      <c r="N100" s="7" t="s">
        <v>118</v>
      </c>
      <c r="O100" s="7" t="s">
        <v>118</v>
      </c>
    </row>
    <row r="101" spans="1:15" ht="12.6" customHeight="1" x14ac:dyDescent="0.2">
      <c r="A101" s="5"/>
      <c r="B101" s="6" t="s">
        <v>121</v>
      </c>
      <c r="C101" s="7" t="s">
        <v>118</v>
      </c>
      <c r="D101" s="7" t="s">
        <v>118</v>
      </c>
      <c r="E101" s="7" t="s">
        <v>118</v>
      </c>
      <c r="F101" s="7" t="s">
        <v>118</v>
      </c>
      <c r="G101" s="7" t="s">
        <v>118</v>
      </c>
      <c r="H101" s="7" t="s">
        <v>118</v>
      </c>
      <c r="I101" s="7" t="s">
        <v>118</v>
      </c>
      <c r="J101" s="7" t="s">
        <v>118</v>
      </c>
      <c r="K101" s="7" t="s">
        <v>118</v>
      </c>
      <c r="L101" s="7" t="s">
        <v>118</v>
      </c>
      <c r="M101" s="7" t="s">
        <v>118</v>
      </c>
      <c r="N101" s="7" t="s">
        <v>118</v>
      </c>
      <c r="O101" s="7" t="s">
        <v>118</v>
      </c>
    </row>
    <row r="102" spans="1:15" ht="12.6" customHeight="1" x14ac:dyDescent="0.2">
      <c r="A102" s="5"/>
      <c r="B102" s="6" t="s">
        <v>122</v>
      </c>
      <c r="C102" s="10">
        <v>114.79533710516984</v>
      </c>
      <c r="D102" s="10">
        <v>138.01702048815787</v>
      </c>
      <c r="E102" s="10">
        <v>163.64688097499311</v>
      </c>
      <c r="F102" s="10">
        <v>0</v>
      </c>
      <c r="G102" s="10">
        <v>0</v>
      </c>
      <c r="H102" s="10">
        <v>0</v>
      </c>
      <c r="I102" s="10">
        <v>71.410130512900651</v>
      </c>
      <c r="J102" s="10">
        <v>127.60863557923585</v>
      </c>
      <c r="K102" s="10">
        <v>110.64027893776074</v>
      </c>
      <c r="L102" s="10">
        <v>35.718182668089867</v>
      </c>
      <c r="M102" s="10">
        <v>0</v>
      </c>
      <c r="N102" s="10">
        <v>42.875403788872063</v>
      </c>
      <c r="O102" s="10">
        <v>37.105971220880754</v>
      </c>
    </row>
    <row r="103" spans="1:15" ht="12.6" customHeight="1" x14ac:dyDescent="0.2">
      <c r="A103" s="5"/>
      <c r="B103" s="6" t="s">
        <v>123</v>
      </c>
      <c r="C103" s="10">
        <v>350.0772730987519</v>
      </c>
      <c r="D103" s="10">
        <v>564.17383633553982</v>
      </c>
      <c r="E103" s="10">
        <v>499.44676316715777</v>
      </c>
      <c r="F103" s="10">
        <v>609.78824193589389</v>
      </c>
      <c r="G103" s="10">
        <v>299.70907624065876</v>
      </c>
      <c r="H103" s="10">
        <v>354.41230058670044</v>
      </c>
      <c r="I103" s="10">
        <v>213.89275498781353</v>
      </c>
      <c r="J103" s="10">
        <v>117.97813607286663</v>
      </c>
      <c r="K103" s="10">
        <v>79.751916442532092</v>
      </c>
      <c r="L103" s="10">
        <v>68.568482056260123</v>
      </c>
      <c r="M103" s="10">
        <v>63.882062677294016</v>
      </c>
      <c r="N103" s="10">
        <v>167.82175406999886</v>
      </c>
      <c r="O103" s="10">
        <v>206.72421661391857</v>
      </c>
    </row>
    <row r="104" spans="1:15" ht="12.6" customHeight="1" x14ac:dyDescent="0.2">
      <c r="A104" s="5"/>
      <c r="B104" s="6" t="s">
        <v>124</v>
      </c>
      <c r="C104" s="7" t="s">
        <v>118</v>
      </c>
      <c r="D104" s="7" t="s">
        <v>118</v>
      </c>
      <c r="E104" s="7" t="s">
        <v>118</v>
      </c>
      <c r="F104" s="7" t="s">
        <v>118</v>
      </c>
      <c r="G104" s="7" t="s">
        <v>118</v>
      </c>
      <c r="H104" s="7" t="s">
        <v>118</v>
      </c>
      <c r="I104" s="7" t="s">
        <v>118</v>
      </c>
      <c r="J104" s="7" t="s">
        <v>118</v>
      </c>
      <c r="K104" s="7" t="s">
        <v>118</v>
      </c>
      <c r="L104" s="7" t="s">
        <v>118</v>
      </c>
      <c r="M104" s="7" t="s">
        <v>118</v>
      </c>
      <c r="N104" s="7" t="s">
        <v>118</v>
      </c>
      <c r="O104" s="7" t="s">
        <v>118</v>
      </c>
    </row>
    <row r="105" spans="1:15" ht="12.6" customHeight="1" x14ac:dyDescent="0.2">
      <c r="A105" s="5"/>
      <c r="B105" s="6" t="s">
        <v>125</v>
      </c>
      <c r="C105" s="7" t="s">
        <v>118</v>
      </c>
      <c r="D105" s="7" t="s">
        <v>118</v>
      </c>
      <c r="E105" s="7" t="s">
        <v>118</v>
      </c>
      <c r="F105" s="7" t="s">
        <v>118</v>
      </c>
      <c r="G105" s="7" t="s">
        <v>118</v>
      </c>
      <c r="H105" s="7" t="s">
        <v>118</v>
      </c>
      <c r="I105" s="7" t="s">
        <v>118</v>
      </c>
      <c r="J105" s="7" t="s">
        <v>118</v>
      </c>
      <c r="K105" s="7" t="s">
        <v>118</v>
      </c>
      <c r="L105" s="7" t="s">
        <v>118</v>
      </c>
      <c r="M105" s="7" t="s">
        <v>118</v>
      </c>
      <c r="N105" s="7" t="s">
        <v>118</v>
      </c>
      <c r="O105" s="7" t="s">
        <v>118</v>
      </c>
    </row>
    <row r="106" spans="1:15" ht="12.6" customHeight="1" x14ac:dyDescent="0.2">
      <c r="A106" s="5"/>
      <c r="B106" s="6" t="s">
        <v>126</v>
      </c>
      <c r="C106" s="10">
        <v>262.78970127925277</v>
      </c>
      <c r="D106" s="10">
        <v>368.5973799135536</v>
      </c>
      <c r="E106" s="10">
        <v>431.50972386449575</v>
      </c>
      <c r="F106" s="10">
        <v>125.99024763330817</v>
      </c>
      <c r="G106" s="10">
        <v>99.616505088284612</v>
      </c>
      <c r="H106" s="10">
        <v>-99.511733323335676</v>
      </c>
      <c r="I106" s="10">
        <v>41.698114034719765</v>
      </c>
      <c r="J106" s="10">
        <v>66.627517691813409</v>
      </c>
      <c r="K106" s="10">
        <v>63.153365101665258</v>
      </c>
      <c r="L106" s="10">
        <v>72.454979270696654</v>
      </c>
      <c r="M106" s="10">
        <v>169.47911228286102</v>
      </c>
      <c r="N106" s="10">
        <v>152.08874997496605</v>
      </c>
      <c r="O106" s="10">
        <v>153.48487007245421</v>
      </c>
    </row>
    <row r="107" spans="1:15" ht="12.6" customHeight="1" x14ac:dyDescent="0.2">
      <c r="A107" s="5"/>
      <c r="B107" s="6" t="s">
        <v>127</v>
      </c>
      <c r="C107" s="10">
        <v>4533.5858399774861</v>
      </c>
      <c r="D107" s="10">
        <v>3687.1348856408135</v>
      </c>
      <c r="E107" s="10">
        <v>3531.1111600082368</v>
      </c>
      <c r="F107" s="10">
        <v>3983.615695964545</v>
      </c>
      <c r="G107" s="10">
        <v>3836.9215078130364</v>
      </c>
      <c r="H107" s="10">
        <v>3357.7826407030225</v>
      </c>
      <c r="I107" s="10">
        <v>3529.2254920555274</v>
      </c>
      <c r="J107" s="10">
        <v>2849.0920331384987</v>
      </c>
      <c r="K107" s="10">
        <v>1763.3827724498697</v>
      </c>
      <c r="L107" s="10">
        <v>1521.0937631428242</v>
      </c>
      <c r="M107" s="10">
        <v>1450.2751569240352</v>
      </c>
      <c r="N107" s="10">
        <v>1707.0081163886932</v>
      </c>
      <c r="O107" s="10">
        <v>1611.9237826745957</v>
      </c>
    </row>
    <row r="108" spans="1:15" ht="12.6" customHeight="1" x14ac:dyDescent="0.2">
      <c r="A108" s="5"/>
      <c r="B108" s="5"/>
      <c r="C108" s="5"/>
      <c r="D108" s="5"/>
      <c r="E108" s="5"/>
      <c r="F108" s="5"/>
      <c r="G108" s="5"/>
      <c r="H108" s="5"/>
      <c r="I108" s="5"/>
      <c r="J108" s="5"/>
      <c r="K108" s="5"/>
      <c r="L108" s="5"/>
      <c r="M108" s="5"/>
      <c r="N108" s="5"/>
      <c r="O108" s="5"/>
    </row>
    <row r="109" spans="1:15" ht="12.6" customHeight="1" x14ac:dyDescent="0.2">
      <c r="A109" s="8"/>
      <c r="B109" s="9" t="s">
        <v>128</v>
      </c>
      <c r="C109" s="8"/>
      <c r="D109" s="8"/>
      <c r="E109" s="8"/>
      <c r="F109" s="8"/>
      <c r="G109" s="8"/>
      <c r="H109" s="8"/>
      <c r="I109" s="8"/>
      <c r="J109" s="8"/>
      <c r="K109" s="8"/>
      <c r="L109" s="8"/>
      <c r="M109" s="8"/>
      <c r="N109" s="8"/>
      <c r="O109" s="8"/>
    </row>
    <row r="110" spans="1:15" ht="12.6" customHeight="1" x14ac:dyDescent="0.2">
      <c r="A110" s="5"/>
      <c r="B110" s="6" t="s">
        <v>129</v>
      </c>
      <c r="C110" s="7" t="s">
        <v>118</v>
      </c>
      <c r="D110" s="7" t="s">
        <v>118</v>
      </c>
      <c r="E110" s="7" t="s">
        <v>118</v>
      </c>
      <c r="F110" s="7" t="s">
        <v>118</v>
      </c>
      <c r="G110" s="7" t="s">
        <v>118</v>
      </c>
      <c r="H110" s="7" t="s">
        <v>118</v>
      </c>
      <c r="I110" s="7" t="s">
        <v>118</v>
      </c>
      <c r="J110" s="7" t="s">
        <v>118</v>
      </c>
      <c r="K110" s="7" t="s">
        <v>118</v>
      </c>
      <c r="L110" s="7" t="s">
        <v>118</v>
      </c>
      <c r="M110" s="7" t="s">
        <v>118</v>
      </c>
      <c r="N110" s="7" t="s">
        <v>118</v>
      </c>
      <c r="O110" s="7" t="s">
        <v>118</v>
      </c>
    </row>
    <row r="111" spans="1:15" ht="12.6" customHeight="1" x14ac:dyDescent="0.2">
      <c r="A111" s="5"/>
      <c r="B111" s="6" t="s">
        <v>130</v>
      </c>
      <c r="C111" s="7" t="s">
        <v>118</v>
      </c>
      <c r="D111" s="7" t="s">
        <v>118</v>
      </c>
      <c r="E111" s="7" t="s">
        <v>118</v>
      </c>
      <c r="F111" s="10">
        <v>199.54694090411067</v>
      </c>
      <c r="G111" s="10">
        <v>261.53134489990771</v>
      </c>
      <c r="H111" s="10">
        <v>478.03979025036097</v>
      </c>
      <c r="I111" s="10">
        <v>690.00001368764777</v>
      </c>
      <c r="J111" s="10">
        <v>348.43255624920135</v>
      </c>
      <c r="K111" s="10">
        <v>55.796944507397711</v>
      </c>
      <c r="L111" s="7" t="s">
        <v>118</v>
      </c>
      <c r="M111" s="7" t="s">
        <v>118</v>
      </c>
      <c r="N111" s="7" t="s">
        <v>118</v>
      </c>
      <c r="O111" s="7" t="s">
        <v>118</v>
      </c>
    </row>
    <row r="112" spans="1:15" ht="12.6" customHeight="1" x14ac:dyDescent="0.2">
      <c r="A112" s="5"/>
      <c r="B112" s="6" t="s">
        <v>131</v>
      </c>
      <c r="C112" s="10">
        <v>638.19740087538969</v>
      </c>
      <c r="D112" s="10">
        <v>463.38772083632648</v>
      </c>
      <c r="E112" s="10">
        <v>498.4874262977392</v>
      </c>
      <c r="F112" s="10">
        <v>392.4217038787902</v>
      </c>
      <c r="G112" s="10">
        <v>441.58953330852091</v>
      </c>
      <c r="H112" s="10">
        <v>731.18973223865032</v>
      </c>
      <c r="I112" s="10">
        <v>1081.3207761673257</v>
      </c>
      <c r="J112" s="10">
        <v>695.89844885189075</v>
      </c>
      <c r="K112" s="10">
        <v>523.31683227466431</v>
      </c>
      <c r="L112" s="10">
        <v>510.22857034206368</v>
      </c>
      <c r="M112" s="10">
        <v>425.11055709328502</v>
      </c>
      <c r="N112" s="10">
        <v>736.88989957701415</v>
      </c>
      <c r="O112" s="10">
        <v>630.78567042574286</v>
      </c>
    </row>
    <row r="113" spans="1:15" ht="12.6" customHeight="1" x14ac:dyDescent="0.2">
      <c r="A113" s="5"/>
      <c r="B113" s="6" t="s">
        <v>132</v>
      </c>
      <c r="C113" s="7" t="s">
        <v>118</v>
      </c>
      <c r="D113" s="7" t="s">
        <v>118</v>
      </c>
      <c r="E113" s="7" t="s">
        <v>118</v>
      </c>
      <c r="F113" s="7" t="s">
        <v>118</v>
      </c>
      <c r="G113" s="7" t="s">
        <v>118</v>
      </c>
      <c r="H113" s="7" t="s">
        <v>118</v>
      </c>
      <c r="I113" s="10">
        <v>8.9771600589156151</v>
      </c>
      <c r="J113" s="10">
        <v>11.374107765965164</v>
      </c>
      <c r="K113" s="10">
        <v>11.737290948163718</v>
      </c>
      <c r="L113" s="10">
        <v>3.8561813235282898</v>
      </c>
      <c r="M113" s="10">
        <v>22.452088028658181</v>
      </c>
      <c r="N113" s="10">
        <v>20.476646362803876</v>
      </c>
      <c r="O113" s="10">
        <v>18.82623128965497</v>
      </c>
    </row>
    <row r="114" spans="1:15" ht="12.6" customHeight="1" x14ac:dyDescent="0.2">
      <c r="A114" s="5"/>
      <c r="B114" s="6" t="s">
        <v>133</v>
      </c>
      <c r="C114" s="7" t="s">
        <v>118</v>
      </c>
      <c r="D114" s="7" t="s">
        <v>118</v>
      </c>
      <c r="E114" s="7" t="s">
        <v>118</v>
      </c>
      <c r="F114" s="7" t="s">
        <v>118</v>
      </c>
      <c r="G114" s="10">
        <v>570.087287183851</v>
      </c>
      <c r="H114" s="10">
        <v>458.09218932688236</v>
      </c>
      <c r="I114" s="7" t="s">
        <v>118</v>
      </c>
      <c r="J114" s="7" t="s">
        <v>118</v>
      </c>
      <c r="K114" s="7" t="s">
        <v>118</v>
      </c>
      <c r="L114" s="7" t="s">
        <v>118</v>
      </c>
      <c r="M114" s="10">
        <v>193.03193739149719</v>
      </c>
      <c r="N114" s="10">
        <v>337.31451205722976</v>
      </c>
      <c r="O114" s="10">
        <v>429.20956081151962</v>
      </c>
    </row>
    <row r="115" spans="1:15" ht="12.6" customHeight="1" x14ac:dyDescent="0.2">
      <c r="A115" s="5"/>
      <c r="B115" s="5"/>
      <c r="C115" s="5"/>
      <c r="D115" s="5"/>
      <c r="E115" s="5"/>
      <c r="F115" s="5"/>
      <c r="G115" s="5"/>
      <c r="H115" s="5"/>
      <c r="I115" s="5"/>
      <c r="J115" s="5"/>
      <c r="K115" s="5"/>
      <c r="L115" s="5"/>
      <c r="M115" s="5"/>
      <c r="N115" s="5"/>
      <c r="O115" s="5"/>
    </row>
    <row r="116" spans="1:15" ht="12.6" customHeight="1" x14ac:dyDescent="0.2">
      <c r="A116" s="5"/>
      <c r="B116" s="6" t="s">
        <v>134</v>
      </c>
      <c r="C116" s="10">
        <v>0</v>
      </c>
      <c r="D116" s="10">
        <v>0</v>
      </c>
      <c r="E116" s="10">
        <v>0</v>
      </c>
      <c r="F116" s="10">
        <v>0</v>
      </c>
      <c r="G116" s="10">
        <v>0</v>
      </c>
      <c r="H116" s="10">
        <v>0</v>
      </c>
      <c r="I116" s="10">
        <v>0</v>
      </c>
      <c r="J116" s="10">
        <v>0</v>
      </c>
      <c r="K116" s="10">
        <v>0</v>
      </c>
      <c r="L116" s="10">
        <v>0</v>
      </c>
      <c r="M116" s="10">
        <v>0</v>
      </c>
      <c r="N116" s="10">
        <v>0</v>
      </c>
      <c r="O116" s="10">
        <v>0</v>
      </c>
    </row>
    <row r="117" spans="1:15" ht="12.6" customHeight="1" x14ac:dyDescent="0.2">
      <c r="A117" s="5"/>
      <c r="B117" s="6" t="s">
        <v>135</v>
      </c>
      <c r="C117" s="10">
        <v>0</v>
      </c>
      <c r="D117" s="10">
        <v>0</v>
      </c>
      <c r="E117" s="10">
        <v>0</v>
      </c>
      <c r="F117" s="10">
        <v>0</v>
      </c>
      <c r="G117" s="10">
        <v>0</v>
      </c>
      <c r="H117" s="10">
        <v>0</v>
      </c>
      <c r="I117" s="10">
        <v>0</v>
      </c>
      <c r="J117" s="10">
        <v>53.220705996267498</v>
      </c>
      <c r="K117" s="10">
        <v>42.238473412115127</v>
      </c>
      <c r="L117" s="10">
        <v>35.718182668089867</v>
      </c>
      <c r="M117" s="10">
        <v>0</v>
      </c>
      <c r="N117" s="10">
        <v>42.875403788872063</v>
      </c>
      <c r="O117" s="10">
        <v>37.105971220880754</v>
      </c>
    </row>
    <row r="118" spans="1:15" ht="12.6" customHeight="1" x14ac:dyDescent="0.2">
      <c r="A118" s="5"/>
      <c r="B118" s="5"/>
      <c r="C118" s="5"/>
      <c r="D118" s="5"/>
      <c r="E118" s="5"/>
      <c r="F118" s="5"/>
      <c r="G118" s="5"/>
      <c r="H118" s="5"/>
      <c r="I118" s="5"/>
      <c r="J118" s="5"/>
      <c r="K118" s="5"/>
      <c r="L118" s="5"/>
      <c r="M118" s="5"/>
      <c r="N118" s="5"/>
      <c r="O118" s="5"/>
    </row>
    <row r="119" spans="1:15" ht="12.6" customHeight="1" x14ac:dyDescent="0.2">
      <c r="A119" s="8"/>
      <c r="B119" s="9" t="s">
        <v>136</v>
      </c>
      <c r="C119" s="8"/>
      <c r="D119" s="8"/>
      <c r="E119" s="8"/>
      <c r="F119" s="8"/>
      <c r="G119" s="8"/>
      <c r="H119" s="8"/>
      <c r="I119" s="8"/>
      <c r="J119" s="8"/>
      <c r="K119" s="8"/>
      <c r="L119" s="8"/>
      <c r="M119" s="8"/>
      <c r="N119" s="8"/>
      <c r="O119" s="8"/>
    </row>
    <row r="120" spans="1:15" ht="70.349999999999994" customHeight="1" x14ac:dyDescent="0.2">
      <c r="A120" s="5"/>
      <c r="B120" s="6" t="s">
        <v>137</v>
      </c>
      <c r="C120" s="7" t="s">
        <v>138</v>
      </c>
      <c r="D120" s="7" t="s">
        <v>139</v>
      </c>
      <c r="E120" s="7" t="s">
        <v>140</v>
      </c>
      <c r="F120" s="7" t="s">
        <v>141</v>
      </c>
      <c r="G120" s="7" t="s">
        <v>142</v>
      </c>
      <c r="H120" s="7" t="s">
        <v>143</v>
      </c>
      <c r="I120" s="7" t="s">
        <v>144</v>
      </c>
      <c r="J120" s="7" t="s">
        <v>145</v>
      </c>
      <c r="K120" s="7" t="s">
        <v>146</v>
      </c>
      <c r="L120" s="7" t="s">
        <v>147</v>
      </c>
      <c r="M120" s="7" t="s">
        <v>148</v>
      </c>
      <c r="N120" s="7" t="s">
        <v>149</v>
      </c>
      <c r="O120" s="7" t="s">
        <v>150</v>
      </c>
    </row>
    <row r="121" spans="1:15" ht="12.6" customHeight="1" x14ac:dyDescent="0.2">
      <c r="A121" s="5"/>
      <c r="B121" s="6" t="s">
        <v>151</v>
      </c>
      <c r="C121" s="10">
        <v>127.64379173703492</v>
      </c>
      <c r="D121" s="10">
        <v>114.20523002743721</v>
      </c>
      <c r="E121" s="10">
        <v>113.48955165222287</v>
      </c>
      <c r="F121" s="10">
        <v>147.37376421689987</v>
      </c>
      <c r="G121" s="10">
        <v>86.683418406173587</v>
      </c>
      <c r="H121" s="10">
        <v>239.45457419008022</v>
      </c>
      <c r="I121" s="10">
        <v>89.344589657150209</v>
      </c>
      <c r="J121" s="10">
        <v>93.260456289164722</v>
      </c>
      <c r="K121" s="10">
        <v>62.142395019996911</v>
      </c>
      <c r="L121" s="10">
        <v>81.192019030451775</v>
      </c>
      <c r="M121" s="10">
        <v>64.771497549954802</v>
      </c>
      <c r="N121" s="10">
        <v>58.786465678364046</v>
      </c>
      <c r="O121" s="10">
        <v>50.067320613190525</v>
      </c>
    </row>
    <row r="122" spans="1:15" ht="12.6" customHeight="1" x14ac:dyDescent="0.2">
      <c r="A122" s="5"/>
      <c r="B122" s="6" t="s">
        <v>152</v>
      </c>
      <c r="C122" s="10">
        <v>45.163611499592662</v>
      </c>
      <c r="D122" s="10">
        <v>69.360643036663532</v>
      </c>
      <c r="E122" s="10">
        <v>111.02725368738174</v>
      </c>
      <c r="F122" s="10">
        <v>50.545816216617823</v>
      </c>
      <c r="G122" s="10">
        <v>66.225867182016373</v>
      </c>
      <c r="H122" s="10">
        <v>110.789570979774</v>
      </c>
      <c r="I122" s="10">
        <v>-719.67230821866531</v>
      </c>
      <c r="J122" s="10">
        <v>-19.775950674898922</v>
      </c>
      <c r="K122" s="10">
        <v>9.3210007529705763</v>
      </c>
      <c r="L122" s="10">
        <v>87.570482477545738</v>
      </c>
      <c r="M122" s="10">
        <v>55.808352755848325</v>
      </c>
      <c r="N122" s="10">
        <v>62.000637147575617</v>
      </c>
      <c r="O122" s="10">
        <v>43.529224723577499</v>
      </c>
    </row>
    <row r="123" spans="1:15" ht="23.85" customHeight="1" x14ac:dyDescent="0.2">
      <c r="A123" s="5"/>
      <c r="B123" s="6" t="s">
        <v>153</v>
      </c>
      <c r="C123" s="7" t="s">
        <v>118</v>
      </c>
      <c r="D123" s="7" t="s">
        <v>118</v>
      </c>
      <c r="E123" s="7" t="s">
        <v>118</v>
      </c>
      <c r="F123" s="7" t="s">
        <v>118</v>
      </c>
      <c r="G123" s="7" t="s">
        <v>118</v>
      </c>
      <c r="H123" s="7" t="s">
        <v>118</v>
      </c>
      <c r="I123" s="7" t="s">
        <v>118</v>
      </c>
      <c r="J123" s="7" t="s">
        <v>118</v>
      </c>
      <c r="K123" s="7" t="s">
        <v>118</v>
      </c>
      <c r="L123" s="7" t="s">
        <v>118</v>
      </c>
      <c r="M123" s="7" t="s">
        <v>118</v>
      </c>
      <c r="N123" s="7" t="s">
        <v>118</v>
      </c>
      <c r="O123" s="7" t="s">
        <v>118</v>
      </c>
    </row>
    <row r="124" spans="1:15" ht="23.85" customHeight="1" x14ac:dyDescent="0.2">
      <c r="A124" s="5"/>
      <c r="B124" s="6" t="s">
        <v>154</v>
      </c>
      <c r="C124" s="7" t="s">
        <v>118</v>
      </c>
      <c r="D124" s="7" t="s">
        <v>118</v>
      </c>
      <c r="E124" s="7" t="s">
        <v>118</v>
      </c>
      <c r="F124" s="7" t="s">
        <v>118</v>
      </c>
      <c r="G124" s="7" t="s">
        <v>118</v>
      </c>
      <c r="H124" s="7" t="s">
        <v>118</v>
      </c>
      <c r="I124" s="7" t="s">
        <v>118</v>
      </c>
      <c r="J124" s="7" t="s">
        <v>118</v>
      </c>
      <c r="K124" s="7" t="s">
        <v>118</v>
      </c>
      <c r="L124" s="7" t="s">
        <v>118</v>
      </c>
      <c r="M124" s="7" t="s">
        <v>118</v>
      </c>
      <c r="N124" s="7" t="s">
        <v>118</v>
      </c>
      <c r="O124" s="7" t="s">
        <v>118</v>
      </c>
    </row>
    <row r="125" spans="1:15" ht="12.6" customHeight="1" x14ac:dyDescent="0.2">
      <c r="A125" s="5"/>
      <c r="B125" s="6" t="s">
        <v>155</v>
      </c>
      <c r="C125" s="10">
        <v>29.167716639116406</v>
      </c>
      <c r="D125" s="10">
        <v>29.312675707042217</v>
      </c>
      <c r="E125" s="10">
        <v>29.739442951977253</v>
      </c>
      <c r="F125" s="10">
        <v>43.483071774244308</v>
      </c>
      <c r="G125" s="10">
        <v>40.875430403277278</v>
      </c>
      <c r="H125" s="10">
        <v>83.76801486313343</v>
      </c>
      <c r="I125" s="10">
        <v>61.53922664280978</v>
      </c>
      <c r="J125" s="10">
        <v>24.040111807174981</v>
      </c>
      <c r="K125" s="10">
        <v>-21.581701743416488</v>
      </c>
      <c r="L125" s="10">
        <v>24.089006915688515</v>
      </c>
      <c r="M125" s="10">
        <v>28.31940978532657</v>
      </c>
      <c r="N125" s="10">
        <v>37.369308914057918</v>
      </c>
      <c r="O125" s="10">
        <v>30.940123068168759</v>
      </c>
    </row>
    <row r="126" spans="1:15" ht="12.6" customHeight="1" x14ac:dyDescent="0.2">
      <c r="A126" s="5"/>
      <c r="B126" s="6" t="s">
        <v>156</v>
      </c>
      <c r="C126" s="10">
        <v>15.995894860476255</v>
      </c>
      <c r="D126" s="10">
        <v>40.047967329621315</v>
      </c>
      <c r="E126" s="10">
        <v>81.287810735404491</v>
      </c>
      <c r="F126" s="10">
        <v>7.0627444423735142</v>
      </c>
      <c r="G126" s="10">
        <v>25.350436778739095</v>
      </c>
      <c r="H126" s="10">
        <v>27.021556116640568</v>
      </c>
      <c r="I126" s="10">
        <v>-781.21153486147489</v>
      </c>
      <c r="J126" s="10">
        <v>-43.816062482073903</v>
      </c>
      <c r="K126" s="10">
        <v>30.902702496387064</v>
      </c>
      <c r="L126" s="10">
        <v>63.481475561857224</v>
      </c>
      <c r="M126" s="10">
        <v>27.488942970521737</v>
      </c>
      <c r="N126" s="10">
        <v>24.631328233517706</v>
      </c>
      <c r="O126" s="10">
        <v>12.58910165540874</v>
      </c>
    </row>
    <row r="127" spans="1:15" ht="12.6" customHeight="1" x14ac:dyDescent="0.2">
      <c r="A127" s="5"/>
      <c r="B127" s="6" t="s">
        <v>157</v>
      </c>
      <c r="C127" s="10">
        <v>32.96189116127789</v>
      </c>
      <c r="D127" s="10">
        <v>24.95384276099503</v>
      </c>
      <c r="E127" s="10">
        <v>21.121400075033307</v>
      </c>
      <c r="F127" s="10">
        <v>23.124792287126184</v>
      </c>
      <c r="G127" s="10">
        <v>25.958741469308734</v>
      </c>
      <c r="H127" s="10">
        <v>23.258307226002216</v>
      </c>
      <c r="I127" s="10">
        <v>82.393248903565095</v>
      </c>
      <c r="J127" s="10">
        <v>83.16017631907016</v>
      </c>
      <c r="K127" s="10">
        <v>59.202694782521576</v>
      </c>
      <c r="L127" s="10">
        <v>60.462012827396407</v>
      </c>
      <c r="M127" s="10">
        <v>70.117934795562178</v>
      </c>
      <c r="N127" s="10">
        <v>108.97137020900846</v>
      </c>
      <c r="O127" s="10">
        <v>114.75526510551572</v>
      </c>
    </row>
    <row r="128" spans="1:15" ht="12.6" customHeight="1" x14ac:dyDescent="0.2">
      <c r="A128" s="5"/>
      <c r="B128" s="6" t="s">
        <v>158</v>
      </c>
      <c r="C128" s="7" t="s">
        <v>118</v>
      </c>
      <c r="D128" s="7" t="s">
        <v>118</v>
      </c>
      <c r="E128" s="10">
        <v>83.126539735123515</v>
      </c>
      <c r="F128" s="10">
        <v>21.171959722414613</v>
      </c>
      <c r="G128" s="10">
        <v>97.368422536179423</v>
      </c>
      <c r="H128" s="10">
        <v>679.74278537929058</v>
      </c>
      <c r="I128" s="7" t="s">
        <v>118</v>
      </c>
      <c r="J128" s="7" t="s">
        <v>118</v>
      </c>
      <c r="K128" s="7" t="s">
        <v>118</v>
      </c>
      <c r="L128" s="7" t="s">
        <v>118</v>
      </c>
      <c r="M128" s="7" t="s">
        <v>118</v>
      </c>
      <c r="N128" s="7" t="s">
        <v>118</v>
      </c>
      <c r="O128" s="7" t="s">
        <v>118</v>
      </c>
    </row>
    <row r="129" spans="1:15" ht="12.6" customHeight="1" x14ac:dyDescent="0.2">
      <c r="A129" s="5"/>
      <c r="B129" s="6" t="s">
        <v>159</v>
      </c>
      <c r="C129" s="7" t="s">
        <v>160</v>
      </c>
      <c r="D129" s="10">
        <v>-31.558711897581816</v>
      </c>
      <c r="E129" s="10">
        <v>-53.674897843971848</v>
      </c>
      <c r="F129" s="10">
        <v>-75.574620254337759</v>
      </c>
      <c r="G129" s="10">
        <v>-75.747157990932465</v>
      </c>
      <c r="H129" s="10">
        <v>178.34941577911377</v>
      </c>
      <c r="I129" s="10">
        <v>-9.5630587795749307</v>
      </c>
      <c r="J129" s="10">
        <v>3.3788056429475546</v>
      </c>
      <c r="K129" s="10">
        <v>-0.20793001679703593</v>
      </c>
      <c r="L129" s="10">
        <v>-84.326682150363922</v>
      </c>
      <c r="M129" s="10">
        <v>-59.474200352560729</v>
      </c>
      <c r="N129" s="10">
        <v>-28.206180876120925</v>
      </c>
      <c r="O129" s="10">
        <v>-39.782986860722303</v>
      </c>
    </row>
    <row r="130" spans="1:15" ht="12.6" customHeight="1" x14ac:dyDescent="0.2">
      <c r="A130" s="5"/>
      <c r="B130" s="6" t="s">
        <v>161</v>
      </c>
      <c r="C130" s="10">
        <v>139.84551207534969</v>
      </c>
      <c r="D130" s="10">
        <v>127.0533184055239</v>
      </c>
      <c r="E130" s="10">
        <v>66.593967685475931</v>
      </c>
      <c r="F130" s="10">
        <v>78.048208169639111</v>
      </c>
      <c r="G130" s="10">
        <v>-46.165036408230662</v>
      </c>
      <c r="H130" s="10">
        <v>-174.40753165632486</v>
      </c>
      <c r="I130" s="10">
        <v>-722.28402624465537</v>
      </c>
      <c r="J130" s="10">
        <v>-6.2968650618568063</v>
      </c>
      <c r="K130" s="10">
        <v>12.052770973648876</v>
      </c>
      <c r="L130" s="10">
        <v>23.973806530237198</v>
      </c>
      <c r="M130" s="10">
        <v>-9.0122848423197865</v>
      </c>
      <c r="N130" s="10">
        <v>-16.390448259189725</v>
      </c>
      <c r="O130" s="10">
        <v>-60.941706629469998</v>
      </c>
    </row>
    <row r="131" spans="1:15" ht="12.6" customHeight="1" x14ac:dyDescent="0.2">
      <c r="A131" s="5"/>
      <c r="B131" s="6" t="s">
        <v>162</v>
      </c>
      <c r="C131" s="7" t="s">
        <v>160</v>
      </c>
      <c r="D131" s="7" t="s">
        <v>160</v>
      </c>
      <c r="E131" s="10">
        <v>75.084098979830742</v>
      </c>
      <c r="F131" s="10">
        <v>35.769383143633604</v>
      </c>
      <c r="G131" s="10">
        <v>18.738429272547364</v>
      </c>
      <c r="H131" s="10">
        <v>0</v>
      </c>
      <c r="I131" s="10">
        <v>0</v>
      </c>
      <c r="J131" s="10">
        <v>2.3217995995655656</v>
      </c>
      <c r="K131" s="10">
        <v>2.0936401691287756</v>
      </c>
      <c r="L131" s="10">
        <v>5.4993026107549667</v>
      </c>
      <c r="M131" s="10">
        <v>0</v>
      </c>
      <c r="N131" s="10">
        <v>0</v>
      </c>
      <c r="O131" s="10">
        <v>0</v>
      </c>
    </row>
    <row r="132" spans="1:15" ht="12.6" customHeight="1" x14ac:dyDescent="0.2">
      <c r="A132" s="5"/>
      <c r="B132" s="6" t="s">
        <v>163</v>
      </c>
      <c r="C132" s="10">
        <v>139.84551207534969</v>
      </c>
      <c r="D132" s="10">
        <v>127.0533184055239</v>
      </c>
      <c r="E132" s="10">
        <v>-8.4901312943547964</v>
      </c>
      <c r="F132" s="10">
        <v>42.278825026005507</v>
      </c>
      <c r="G132" s="10">
        <v>-64.903465680778027</v>
      </c>
      <c r="H132" s="10">
        <v>-174.40753165632486</v>
      </c>
      <c r="I132" s="10">
        <v>-722.28402624465537</v>
      </c>
      <c r="J132" s="10">
        <v>-8.6186646614223719</v>
      </c>
      <c r="K132" s="10">
        <v>9.9591308045201004</v>
      </c>
      <c r="L132" s="10">
        <v>18.474503919482231</v>
      </c>
      <c r="M132" s="10">
        <v>-9.0122848423197865</v>
      </c>
      <c r="N132" s="10">
        <v>-16.390448259189725</v>
      </c>
      <c r="O132" s="10">
        <v>-60.941706629469998</v>
      </c>
    </row>
    <row r="133" spans="1:15" ht="12.6" customHeight="1" x14ac:dyDescent="0.2">
      <c r="A133" s="5"/>
      <c r="B133" s="6" t="s">
        <v>164</v>
      </c>
      <c r="C133" s="10">
        <v>172.80740323662758</v>
      </c>
      <c r="D133" s="10">
        <v>183.56587306410071</v>
      </c>
      <c r="E133" s="10">
        <v>224.51680533960462</v>
      </c>
      <c r="F133" s="10">
        <v>197.91958043351769</v>
      </c>
      <c r="G133" s="10">
        <v>152.90928558818996</v>
      </c>
      <c r="H133" s="10">
        <v>350.24414516985416</v>
      </c>
      <c r="I133" s="10">
        <v>-630.32771856151521</v>
      </c>
      <c r="J133" s="10">
        <v>73.484505614265771</v>
      </c>
      <c r="K133" s="10">
        <v>71.463395772967488</v>
      </c>
      <c r="L133" s="10">
        <v>168.76250150799754</v>
      </c>
      <c r="M133" s="10">
        <v>120.57985030580312</v>
      </c>
      <c r="N133" s="10">
        <v>120.78710282593966</v>
      </c>
      <c r="O133" s="10">
        <v>93.596545336768031</v>
      </c>
    </row>
    <row r="134" spans="1:15" ht="12.6" customHeight="1" x14ac:dyDescent="0.2">
      <c r="A134" s="5"/>
      <c r="B134" s="5"/>
      <c r="C134" s="5"/>
      <c r="D134" s="5"/>
      <c r="E134" s="5"/>
      <c r="F134" s="5"/>
      <c r="G134" s="5"/>
      <c r="H134" s="5"/>
      <c r="I134" s="5"/>
      <c r="J134" s="5"/>
      <c r="K134" s="5"/>
      <c r="L134" s="5"/>
      <c r="M134" s="5"/>
      <c r="N134" s="5"/>
      <c r="O134" s="5"/>
    </row>
    <row r="135" spans="1:15" ht="12.6" customHeight="1" x14ac:dyDescent="0.2">
      <c r="A135" s="5"/>
      <c r="B135" s="6" t="s">
        <v>165</v>
      </c>
      <c r="C135" s="10">
        <v>0</v>
      </c>
      <c r="D135" s="10">
        <v>0</v>
      </c>
      <c r="E135" s="10">
        <v>0</v>
      </c>
      <c r="F135" s="10">
        <v>23.775736475363374</v>
      </c>
      <c r="G135" s="10">
        <v>19.67733433842659</v>
      </c>
      <c r="H135" s="10">
        <v>0</v>
      </c>
      <c r="I135" s="10">
        <v>0</v>
      </c>
      <c r="J135" s="10">
        <v>0</v>
      </c>
      <c r="K135" s="7" t="s">
        <v>160</v>
      </c>
      <c r="L135" s="7" t="s">
        <v>160</v>
      </c>
      <c r="M135" s="7" t="s">
        <v>160</v>
      </c>
      <c r="N135" s="7" t="s">
        <v>160</v>
      </c>
      <c r="O135" s="7" t="s">
        <v>160</v>
      </c>
    </row>
    <row r="136" spans="1:15" ht="12.6" customHeight="1" x14ac:dyDescent="0.2">
      <c r="A136" s="5"/>
      <c r="B136" s="5"/>
      <c r="C136" s="5"/>
      <c r="D136" s="5"/>
      <c r="E136" s="5"/>
      <c r="F136" s="5"/>
      <c r="G136" s="5"/>
      <c r="H136" s="5"/>
      <c r="I136" s="5"/>
      <c r="J136" s="5"/>
      <c r="K136" s="5"/>
      <c r="L136" s="5"/>
      <c r="M136" s="5"/>
      <c r="N136" s="5"/>
      <c r="O136" s="5"/>
    </row>
    <row r="137" spans="1:15" ht="12.6" customHeight="1" x14ac:dyDescent="0.2">
      <c r="A137" s="5"/>
      <c r="B137" s="6" t="s">
        <v>166</v>
      </c>
      <c r="C137" s="7" t="s">
        <v>160</v>
      </c>
      <c r="D137" s="7" t="s">
        <v>160</v>
      </c>
      <c r="E137" s="7" t="s">
        <v>160</v>
      </c>
      <c r="F137" s="7" t="s">
        <v>160</v>
      </c>
      <c r="G137" s="7" t="s">
        <v>160</v>
      </c>
      <c r="H137" s="11">
        <v>2.6</v>
      </c>
      <c r="I137" s="11">
        <v>1.1900000000000002</v>
      </c>
      <c r="J137" s="11">
        <v>8.0299999999999994</v>
      </c>
      <c r="K137" s="11">
        <v>11.350000000000001</v>
      </c>
      <c r="L137" s="11">
        <v>11.8</v>
      </c>
      <c r="M137" s="7" t="s">
        <v>160</v>
      </c>
      <c r="N137" s="7" t="s">
        <v>160</v>
      </c>
      <c r="O137" s="7" t="s">
        <v>160</v>
      </c>
    </row>
    <row r="138" spans="1:15" ht="12.6" customHeight="1" x14ac:dyDescent="0.2">
      <c r="A138" s="5"/>
      <c r="B138" s="6" t="s">
        <v>167</v>
      </c>
      <c r="C138" s="7" t="s">
        <v>160</v>
      </c>
      <c r="D138" s="7" t="s">
        <v>160</v>
      </c>
      <c r="E138" s="7" t="s">
        <v>160</v>
      </c>
      <c r="F138" s="7" t="s">
        <v>160</v>
      </c>
      <c r="G138" s="7" t="s">
        <v>160</v>
      </c>
      <c r="H138" s="7" t="s">
        <v>160</v>
      </c>
      <c r="I138" s="7" t="s">
        <v>160</v>
      </c>
      <c r="J138" s="7" t="s">
        <v>160</v>
      </c>
      <c r="K138" s="7" t="s">
        <v>160</v>
      </c>
      <c r="L138" s="7" t="s">
        <v>160</v>
      </c>
      <c r="M138" s="7" t="s">
        <v>160</v>
      </c>
      <c r="N138" s="7" t="s">
        <v>160</v>
      </c>
      <c r="O138" s="7" t="s">
        <v>160</v>
      </c>
    </row>
    <row r="139" spans="1:15" ht="12.6" customHeight="1" x14ac:dyDescent="0.2">
      <c r="A139" s="5"/>
      <c r="B139" s="6" t="s">
        <v>168</v>
      </c>
      <c r="C139" s="7" t="s">
        <v>160</v>
      </c>
      <c r="D139" s="7" t="s">
        <v>160</v>
      </c>
      <c r="E139" s="7" t="s">
        <v>160</v>
      </c>
      <c r="F139" s="7" t="s">
        <v>160</v>
      </c>
      <c r="G139" s="7" t="s">
        <v>160</v>
      </c>
      <c r="H139" s="7" t="s">
        <v>160</v>
      </c>
      <c r="I139" s="7" t="s">
        <v>160</v>
      </c>
      <c r="J139" s="7" t="s">
        <v>160</v>
      </c>
      <c r="K139" s="7" t="s">
        <v>160</v>
      </c>
      <c r="L139" s="7" t="s">
        <v>160</v>
      </c>
      <c r="M139" s="7" t="s">
        <v>160</v>
      </c>
      <c r="N139" s="7" t="s">
        <v>160</v>
      </c>
      <c r="O139" s="7" t="s">
        <v>160</v>
      </c>
    </row>
    <row r="140" spans="1:15" ht="12.6" customHeight="1" x14ac:dyDescent="0.2">
      <c r="A140" s="5"/>
      <c r="B140" s="6" t="s">
        <v>169</v>
      </c>
      <c r="C140" s="7" t="s">
        <v>160</v>
      </c>
      <c r="D140" s="7" t="s">
        <v>160</v>
      </c>
      <c r="E140" s="7" t="s">
        <v>160</v>
      </c>
      <c r="F140" s="7" t="s">
        <v>160</v>
      </c>
      <c r="G140" s="7" t="s">
        <v>160</v>
      </c>
      <c r="H140" s="7" t="s">
        <v>160</v>
      </c>
      <c r="I140" s="7" t="s">
        <v>160</v>
      </c>
      <c r="J140" s="7" t="s">
        <v>160</v>
      </c>
      <c r="K140" s="7" t="s">
        <v>160</v>
      </c>
      <c r="L140" s="7" t="s">
        <v>160</v>
      </c>
      <c r="M140" s="7" t="s">
        <v>160</v>
      </c>
      <c r="N140" s="7" t="s">
        <v>160</v>
      </c>
      <c r="O140" s="7" t="s">
        <v>160</v>
      </c>
    </row>
    <row r="141" spans="1:15" ht="12.6" customHeight="1" x14ac:dyDescent="0.2">
      <c r="A141" s="5"/>
      <c r="B141" s="6" t="s">
        <v>170</v>
      </c>
      <c r="C141" s="7" t="s">
        <v>160</v>
      </c>
      <c r="D141" s="7" t="s">
        <v>160</v>
      </c>
      <c r="E141" s="7" t="s">
        <v>160</v>
      </c>
      <c r="F141" s="7" t="s">
        <v>160</v>
      </c>
      <c r="G141" s="7" t="s">
        <v>160</v>
      </c>
      <c r="H141" s="7" t="s">
        <v>160</v>
      </c>
      <c r="I141" s="7" t="s">
        <v>160</v>
      </c>
      <c r="J141" s="7" t="s">
        <v>160</v>
      </c>
      <c r="K141" s="7" t="s">
        <v>160</v>
      </c>
      <c r="L141" s="7" t="s">
        <v>160</v>
      </c>
      <c r="M141" s="7" t="s">
        <v>160</v>
      </c>
      <c r="N141" s="7" t="s">
        <v>160</v>
      </c>
      <c r="O141" s="7" t="s">
        <v>160</v>
      </c>
    </row>
    <row r="142" spans="1:15" ht="12.6" customHeight="1" x14ac:dyDescent="0.2">
      <c r="A142" s="5"/>
      <c r="B142" s="5"/>
      <c r="C142" s="5"/>
      <c r="D142" s="5"/>
      <c r="E142" s="5"/>
      <c r="F142" s="5"/>
      <c r="G142" s="5"/>
      <c r="H142" s="5"/>
      <c r="I142" s="5"/>
      <c r="J142" s="5"/>
      <c r="K142" s="5"/>
      <c r="L142" s="5"/>
      <c r="M142" s="5"/>
      <c r="N142" s="5"/>
      <c r="O142" s="5"/>
    </row>
    <row r="143" spans="1:15" ht="12.6" customHeight="1" x14ac:dyDescent="0.2"/>
    <row r="144" spans="1:15" ht="15.95" customHeight="1" x14ac:dyDescent="0.2">
      <c r="A144" s="29" t="s">
        <v>171</v>
      </c>
      <c r="B144" s="30"/>
    </row>
    <row r="145" spans="1:15" ht="12.6" customHeight="1" x14ac:dyDescent="0.2"/>
    <row r="146" spans="1:15" ht="12.6" customHeight="1" x14ac:dyDescent="0.2">
      <c r="A146" s="5"/>
      <c r="B146" s="5"/>
      <c r="C146" s="5"/>
      <c r="D146" s="5"/>
      <c r="E146" s="5"/>
      <c r="F146" s="5"/>
      <c r="G146" s="5"/>
      <c r="H146" s="5"/>
      <c r="I146" s="5"/>
      <c r="J146" s="5"/>
      <c r="K146" s="5"/>
      <c r="L146" s="5"/>
      <c r="M146" s="5"/>
      <c r="N146" s="5"/>
      <c r="O146" s="5"/>
    </row>
    <row r="147" spans="1:15" ht="82.9" customHeight="1" x14ac:dyDescent="0.2">
      <c r="A147" s="5"/>
      <c r="B147" s="6" t="s">
        <v>172</v>
      </c>
      <c r="C147" s="7" t="s">
        <v>173</v>
      </c>
      <c r="D147" s="7" t="s">
        <v>174</v>
      </c>
      <c r="E147" s="7" t="s">
        <v>175</v>
      </c>
      <c r="F147" s="7" t="s">
        <v>176</v>
      </c>
      <c r="G147" s="7" t="s">
        <v>177</v>
      </c>
      <c r="H147" s="7" t="s">
        <v>178</v>
      </c>
      <c r="I147" s="7" t="s">
        <v>179</v>
      </c>
      <c r="J147" s="7" t="s">
        <v>180</v>
      </c>
      <c r="K147" s="7" t="s">
        <v>181</v>
      </c>
      <c r="L147" s="7" t="s">
        <v>182</v>
      </c>
      <c r="M147" s="7" t="s">
        <v>183</v>
      </c>
      <c r="N147" s="7" t="s">
        <v>184</v>
      </c>
      <c r="O147" s="7" t="s">
        <v>185</v>
      </c>
    </row>
    <row r="148" spans="1:15" ht="12.6" customHeight="1" x14ac:dyDescent="0.2">
      <c r="A148" s="8"/>
      <c r="B148" s="9" t="s">
        <v>186</v>
      </c>
      <c r="C148" s="8"/>
      <c r="D148" s="8"/>
      <c r="E148" s="8"/>
      <c r="F148" s="8"/>
      <c r="G148" s="8"/>
      <c r="H148" s="8"/>
      <c r="I148" s="8"/>
      <c r="J148" s="8"/>
      <c r="K148" s="8"/>
      <c r="L148" s="8"/>
      <c r="M148" s="8"/>
      <c r="N148" s="8"/>
      <c r="O148" s="8"/>
    </row>
    <row r="149" spans="1:15" ht="12.6" customHeight="1" x14ac:dyDescent="0.2">
      <c r="A149" s="5"/>
      <c r="B149" s="5"/>
      <c r="C149" s="5"/>
      <c r="D149" s="5"/>
      <c r="E149" s="5"/>
      <c r="F149" s="5"/>
      <c r="G149" s="5"/>
      <c r="H149" s="5"/>
      <c r="I149" s="5"/>
      <c r="J149" s="5"/>
      <c r="K149" s="5"/>
      <c r="L149" s="5"/>
      <c r="M149" s="5"/>
      <c r="N149" s="5"/>
      <c r="O149" s="5"/>
    </row>
    <row r="150" spans="1:15" ht="12.6" customHeight="1" x14ac:dyDescent="0.2">
      <c r="A150" s="5"/>
      <c r="B150" s="6" t="s">
        <v>187</v>
      </c>
      <c r="C150" s="7" t="s">
        <v>160</v>
      </c>
      <c r="D150" s="7" t="s">
        <v>160</v>
      </c>
      <c r="E150" s="7" t="s">
        <v>160</v>
      </c>
      <c r="F150" s="7" t="s">
        <v>160</v>
      </c>
      <c r="G150" s="7" t="s">
        <v>160</v>
      </c>
      <c r="H150" s="7" t="s">
        <v>160</v>
      </c>
      <c r="I150" s="7" t="s">
        <v>160</v>
      </c>
      <c r="J150" s="7" t="s">
        <v>160</v>
      </c>
      <c r="K150" s="7" t="s">
        <v>160</v>
      </c>
      <c r="L150" s="7" t="s">
        <v>160</v>
      </c>
      <c r="M150" s="7" t="s">
        <v>160</v>
      </c>
      <c r="N150" s="7" t="s">
        <v>160</v>
      </c>
      <c r="O150" s="7" t="s">
        <v>160</v>
      </c>
    </row>
    <row r="151" spans="1:15" ht="12.6" customHeight="1" x14ac:dyDescent="0.2">
      <c r="A151" s="5"/>
      <c r="B151" s="6" t="s">
        <v>188</v>
      </c>
      <c r="C151" s="10">
        <v>419.51497841626406</v>
      </c>
      <c r="D151" s="10">
        <v>428.06023634783924</v>
      </c>
      <c r="E151" s="10">
        <v>425.38595684804022</v>
      </c>
      <c r="F151" s="10">
        <v>661.6359465289861</v>
      </c>
      <c r="G151" s="10">
        <v>714.55965119414032</v>
      </c>
      <c r="H151" s="10">
        <v>844.31347025185823</v>
      </c>
      <c r="I151" s="10">
        <v>447.72592745162547</v>
      </c>
      <c r="J151" s="10">
        <v>442.79518978018314</v>
      </c>
      <c r="K151" s="10">
        <v>343.03433771105477</v>
      </c>
      <c r="L151" s="10">
        <v>293.40931856632233</v>
      </c>
      <c r="M151" s="10">
        <v>215.46436940087003</v>
      </c>
      <c r="N151" s="10">
        <v>280.95693731866777</v>
      </c>
      <c r="O151" s="10">
        <v>160.8110223412514</v>
      </c>
    </row>
    <row r="152" spans="1:15" ht="12.6" customHeight="1" x14ac:dyDescent="0.2">
      <c r="A152" s="5"/>
      <c r="B152" s="6" t="s">
        <v>189</v>
      </c>
      <c r="C152" s="7" t="s">
        <v>160</v>
      </c>
      <c r="D152" s="7" t="s">
        <v>160</v>
      </c>
      <c r="E152" s="7" t="s">
        <v>160</v>
      </c>
      <c r="F152" s="7" t="s">
        <v>160</v>
      </c>
      <c r="G152" s="7" t="s">
        <v>160</v>
      </c>
      <c r="H152" s="7" t="s">
        <v>160</v>
      </c>
      <c r="I152" s="10">
        <v>1.8669315166771412</v>
      </c>
      <c r="J152" s="10">
        <v>2.1862860042601824</v>
      </c>
      <c r="K152" s="10">
        <v>2.8823402328416705</v>
      </c>
      <c r="L152" s="10">
        <v>0.95191897451877594</v>
      </c>
      <c r="M152" s="10">
        <v>0.35872235195711255</v>
      </c>
      <c r="N152" s="10">
        <v>0.64374741073697805</v>
      </c>
      <c r="O152" s="10">
        <v>2.7126563806086779</v>
      </c>
    </row>
    <row r="153" spans="1:15" ht="12.6" customHeight="1" x14ac:dyDescent="0.2">
      <c r="A153" s="5"/>
      <c r="B153" s="6" t="s">
        <v>190</v>
      </c>
      <c r="C153" s="10">
        <v>419.51497841626406</v>
      </c>
      <c r="D153" s="10">
        <v>428.06023634783924</v>
      </c>
      <c r="E153" s="10">
        <v>425.38595684804022</v>
      </c>
      <c r="F153" s="10">
        <v>661.6359465289861</v>
      </c>
      <c r="G153" s="10">
        <v>714.55965119414032</v>
      </c>
      <c r="H153" s="10">
        <v>844.31347025185823</v>
      </c>
      <c r="I153" s="10">
        <v>449.59285896830261</v>
      </c>
      <c r="J153" s="10">
        <v>444.98147578444332</v>
      </c>
      <c r="K153" s="10">
        <v>345.9166779438965</v>
      </c>
      <c r="L153" s="10">
        <v>294.3612375408411</v>
      </c>
      <c r="M153" s="10">
        <v>215.82309175282717</v>
      </c>
      <c r="N153" s="10">
        <v>281.60068472940475</v>
      </c>
      <c r="O153" s="10">
        <v>163.52367872186008</v>
      </c>
    </row>
    <row r="154" spans="1:15" ht="12.6" customHeight="1" x14ac:dyDescent="0.2">
      <c r="A154" s="5"/>
      <c r="B154" s="5"/>
      <c r="C154" s="5"/>
      <c r="D154" s="5"/>
      <c r="E154" s="5"/>
      <c r="F154" s="5"/>
      <c r="G154" s="5"/>
      <c r="H154" s="5"/>
      <c r="I154" s="5"/>
      <c r="J154" s="5"/>
      <c r="K154" s="5"/>
      <c r="L154" s="5"/>
      <c r="M154" s="5"/>
      <c r="N154" s="5"/>
      <c r="O154" s="5"/>
    </row>
    <row r="155" spans="1:15" ht="12.6" customHeight="1" x14ac:dyDescent="0.2">
      <c r="A155" s="5"/>
      <c r="B155" s="6" t="s">
        <v>191</v>
      </c>
      <c r="C155" s="7" t="s">
        <v>160</v>
      </c>
      <c r="D155" s="7" t="s">
        <v>160</v>
      </c>
      <c r="E155" s="7" t="s">
        <v>160</v>
      </c>
      <c r="F155" s="7" t="s">
        <v>160</v>
      </c>
      <c r="G155" s="7" t="s">
        <v>160</v>
      </c>
      <c r="H155" s="7" t="s">
        <v>160</v>
      </c>
      <c r="I155" s="7" t="s">
        <v>160</v>
      </c>
      <c r="J155" s="7" t="s">
        <v>160</v>
      </c>
      <c r="K155" s="7" t="s">
        <v>160</v>
      </c>
      <c r="L155" s="7" t="s">
        <v>160</v>
      </c>
      <c r="M155" s="7" t="s">
        <v>160</v>
      </c>
      <c r="N155" s="7" t="s">
        <v>160</v>
      </c>
      <c r="O155" s="7" t="s">
        <v>160</v>
      </c>
    </row>
    <row r="156" spans="1:15" ht="12.6" customHeight="1" x14ac:dyDescent="0.2">
      <c r="A156" s="5"/>
      <c r="B156" s="6" t="s">
        <v>192</v>
      </c>
      <c r="C156" s="10">
        <v>291.87118667922914</v>
      </c>
      <c r="D156" s="10">
        <v>313.85500632040197</v>
      </c>
      <c r="E156" s="10">
        <v>311.89640519581735</v>
      </c>
      <c r="F156" s="10">
        <v>514.26218231208622</v>
      </c>
      <c r="G156" s="10">
        <v>627.87623278796673</v>
      </c>
      <c r="H156" s="10">
        <v>604.85889606177818</v>
      </c>
      <c r="I156" s="10">
        <v>360.2482693111524</v>
      </c>
      <c r="J156" s="10">
        <v>351.7210194952786</v>
      </c>
      <c r="K156" s="10">
        <v>283.77428292389959</v>
      </c>
      <c r="L156" s="10">
        <v>213.16921851038933</v>
      </c>
      <c r="M156" s="10">
        <v>151.05159420287237</v>
      </c>
      <c r="N156" s="10">
        <v>222.81421905104071</v>
      </c>
      <c r="O156" s="10">
        <v>113.45635810866953</v>
      </c>
    </row>
    <row r="157" spans="1:15" ht="12.6" customHeight="1" x14ac:dyDescent="0.2">
      <c r="A157" s="5"/>
      <c r="B157" s="6" t="s">
        <v>193</v>
      </c>
      <c r="C157" s="10">
        <v>291.87118667922914</v>
      </c>
      <c r="D157" s="10">
        <v>313.85500632040197</v>
      </c>
      <c r="E157" s="10">
        <v>311.89640519581735</v>
      </c>
      <c r="F157" s="10">
        <v>514.26218231208622</v>
      </c>
      <c r="G157" s="10">
        <v>627.87623278796673</v>
      </c>
      <c r="H157" s="10">
        <v>604.85889606177818</v>
      </c>
      <c r="I157" s="10">
        <v>360.2482693111524</v>
      </c>
      <c r="J157" s="10">
        <v>351.7210194952786</v>
      </c>
      <c r="K157" s="10">
        <v>283.77428292389959</v>
      </c>
      <c r="L157" s="10">
        <v>213.16921851038933</v>
      </c>
      <c r="M157" s="10">
        <v>151.05159420287237</v>
      </c>
      <c r="N157" s="10">
        <v>222.81421905104071</v>
      </c>
      <c r="O157" s="10">
        <v>113.45635810866953</v>
      </c>
    </row>
    <row r="158" spans="1:15" ht="12.6" customHeight="1" x14ac:dyDescent="0.2">
      <c r="A158" s="5"/>
      <c r="B158" s="5"/>
      <c r="C158" s="5"/>
      <c r="D158" s="5"/>
      <c r="E158" s="5"/>
      <c r="F158" s="5"/>
      <c r="G158" s="5"/>
      <c r="H158" s="5"/>
      <c r="I158" s="5"/>
      <c r="J158" s="5"/>
      <c r="K158" s="5"/>
      <c r="L158" s="5"/>
      <c r="M158" s="5"/>
      <c r="N158" s="5"/>
      <c r="O158" s="5"/>
    </row>
    <row r="159" spans="1:15" ht="12.6" customHeight="1" x14ac:dyDescent="0.2">
      <c r="A159" s="5"/>
      <c r="B159" s="6" t="s">
        <v>194</v>
      </c>
      <c r="C159" s="10">
        <v>127.64379173703492</v>
      </c>
      <c r="D159" s="10">
        <v>114.20523002743721</v>
      </c>
      <c r="E159" s="10">
        <v>113.48955165222287</v>
      </c>
      <c r="F159" s="10">
        <v>147.37376421689987</v>
      </c>
      <c r="G159" s="10">
        <v>86.683418406173587</v>
      </c>
      <c r="H159" s="10">
        <v>239.45457419008022</v>
      </c>
      <c r="I159" s="10">
        <v>89.344589657150209</v>
      </c>
      <c r="J159" s="10">
        <v>93.260456289164722</v>
      </c>
      <c r="K159" s="10">
        <v>62.142395019996911</v>
      </c>
      <c r="L159" s="10">
        <v>81.192019030451775</v>
      </c>
      <c r="M159" s="10">
        <v>64.771497549954802</v>
      </c>
      <c r="N159" s="10">
        <v>58.786465678364046</v>
      </c>
      <c r="O159" s="10">
        <v>50.067320613190525</v>
      </c>
    </row>
    <row r="160" spans="1:15" ht="12.6" customHeight="1" x14ac:dyDescent="0.2">
      <c r="A160" s="5"/>
      <c r="B160" s="5"/>
      <c r="C160" s="5"/>
      <c r="D160" s="5"/>
      <c r="E160" s="5"/>
      <c r="F160" s="5"/>
      <c r="G160" s="5"/>
      <c r="H160" s="5"/>
      <c r="I160" s="5"/>
      <c r="J160" s="5"/>
      <c r="K160" s="5"/>
      <c r="L160" s="5"/>
      <c r="M160" s="5"/>
      <c r="N160" s="5"/>
      <c r="O160" s="5"/>
    </row>
    <row r="161" spans="1:15" ht="23.85" customHeight="1" x14ac:dyDescent="0.2">
      <c r="A161" s="5"/>
      <c r="B161" s="6" t="s">
        <v>195</v>
      </c>
      <c r="C161" s="7" t="s">
        <v>196</v>
      </c>
      <c r="D161" s="7" t="s">
        <v>196</v>
      </c>
      <c r="E161" s="7" t="s">
        <v>196</v>
      </c>
      <c r="F161" s="7" t="s">
        <v>196</v>
      </c>
      <c r="G161" s="7" t="s">
        <v>196</v>
      </c>
      <c r="H161" s="7" t="s">
        <v>196</v>
      </c>
      <c r="I161" s="7" t="s">
        <v>196</v>
      </c>
      <c r="J161" s="7" t="s">
        <v>196</v>
      </c>
      <c r="K161" s="7" t="s">
        <v>196</v>
      </c>
      <c r="L161" s="7" t="s">
        <v>196</v>
      </c>
      <c r="M161" s="7" t="s">
        <v>196</v>
      </c>
      <c r="N161" s="7" t="s">
        <v>196</v>
      </c>
      <c r="O161" s="7" t="s">
        <v>196</v>
      </c>
    </row>
    <row r="162" spans="1:15" ht="12.6" customHeight="1" x14ac:dyDescent="0.2">
      <c r="A162" s="5"/>
      <c r="B162" s="6" t="s">
        <v>197</v>
      </c>
      <c r="C162" s="7" t="s">
        <v>196</v>
      </c>
      <c r="D162" s="7" t="s">
        <v>196</v>
      </c>
      <c r="E162" s="7" t="s">
        <v>196</v>
      </c>
      <c r="F162" s="7" t="s">
        <v>196</v>
      </c>
      <c r="G162" s="7" t="s">
        <v>196</v>
      </c>
      <c r="H162" s="7" t="s">
        <v>196</v>
      </c>
      <c r="I162" s="7" t="s">
        <v>196</v>
      </c>
      <c r="J162" s="7" t="s">
        <v>196</v>
      </c>
      <c r="K162" s="7" t="s">
        <v>196</v>
      </c>
      <c r="L162" s="7" t="s">
        <v>196</v>
      </c>
      <c r="M162" s="7" t="s">
        <v>196</v>
      </c>
      <c r="N162" s="7" t="s">
        <v>196</v>
      </c>
      <c r="O162" s="7" t="s">
        <v>196</v>
      </c>
    </row>
    <row r="163" spans="1:15" ht="23.85" customHeight="1" x14ac:dyDescent="0.2">
      <c r="A163" s="5"/>
      <c r="B163" s="6" t="s">
        <v>198</v>
      </c>
      <c r="C163" s="7" t="s">
        <v>196</v>
      </c>
      <c r="D163" s="7" t="s">
        <v>196</v>
      </c>
      <c r="E163" s="7" t="s">
        <v>196</v>
      </c>
      <c r="F163" s="7" t="s">
        <v>196</v>
      </c>
      <c r="G163" s="7" t="s">
        <v>196</v>
      </c>
      <c r="H163" s="7" t="s">
        <v>196</v>
      </c>
      <c r="I163" s="7" t="s">
        <v>196</v>
      </c>
      <c r="J163" s="7" t="s">
        <v>196</v>
      </c>
      <c r="K163" s="7" t="s">
        <v>196</v>
      </c>
      <c r="L163" s="7" t="s">
        <v>196</v>
      </c>
      <c r="M163" s="7" t="s">
        <v>196</v>
      </c>
      <c r="N163" s="7" t="s">
        <v>196</v>
      </c>
      <c r="O163" s="7" t="s">
        <v>196</v>
      </c>
    </row>
    <row r="164" spans="1:15" ht="12.6" customHeight="1" x14ac:dyDescent="0.2">
      <c r="A164" s="5"/>
      <c r="B164" s="6" t="s">
        <v>199</v>
      </c>
      <c r="C164" s="7" t="s">
        <v>196</v>
      </c>
      <c r="D164" s="7" t="s">
        <v>196</v>
      </c>
      <c r="E164" s="7" t="s">
        <v>196</v>
      </c>
      <c r="F164" s="7" t="s">
        <v>196</v>
      </c>
      <c r="G164" s="7" t="s">
        <v>196</v>
      </c>
      <c r="H164" s="7" t="s">
        <v>196</v>
      </c>
      <c r="I164" s="7" t="s">
        <v>196</v>
      </c>
      <c r="J164" s="7" t="s">
        <v>196</v>
      </c>
      <c r="K164" s="7" t="s">
        <v>196</v>
      </c>
      <c r="L164" s="7" t="s">
        <v>196</v>
      </c>
      <c r="M164" s="7" t="s">
        <v>196</v>
      </c>
      <c r="N164" s="7" t="s">
        <v>196</v>
      </c>
      <c r="O164" s="7" t="s">
        <v>196</v>
      </c>
    </row>
    <row r="165" spans="1:15" ht="12.6" customHeight="1" x14ac:dyDescent="0.2">
      <c r="A165" s="5"/>
      <c r="B165" s="6" t="s">
        <v>200</v>
      </c>
      <c r="C165" s="10">
        <v>29.167716639116406</v>
      </c>
      <c r="D165" s="10">
        <v>29.312675707042217</v>
      </c>
      <c r="E165" s="10">
        <v>29.739442951977253</v>
      </c>
      <c r="F165" s="10">
        <v>43.483071774244308</v>
      </c>
      <c r="G165" s="10">
        <v>40.875430403277278</v>
      </c>
      <c r="H165" s="10">
        <v>83.76801486313343</v>
      </c>
      <c r="I165" s="10">
        <v>61.53922664280978</v>
      </c>
      <c r="J165" s="10">
        <v>24.040111807174981</v>
      </c>
      <c r="K165" s="10">
        <v>-21.581701743416488</v>
      </c>
      <c r="L165" s="10">
        <v>24.089006915688515</v>
      </c>
      <c r="M165" s="10">
        <v>28.31940978532657</v>
      </c>
      <c r="N165" s="10">
        <v>37.369308914057918</v>
      </c>
      <c r="O165" s="10">
        <v>30.940123068168759</v>
      </c>
    </row>
    <row r="166" spans="1:15" ht="12.6" customHeight="1" x14ac:dyDescent="0.2">
      <c r="A166" s="5"/>
      <c r="B166" s="6" t="s">
        <v>201</v>
      </c>
      <c r="C166" s="10">
        <v>15.995894860476255</v>
      </c>
      <c r="D166" s="10">
        <v>40.047967329621315</v>
      </c>
      <c r="E166" s="10">
        <v>81.287810735404491</v>
      </c>
      <c r="F166" s="10">
        <v>7.0627444423735142</v>
      </c>
      <c r="G166" s="10">
        <v>25.350436778739095</v>
      </c>
      <c r="H166" s="10">
        <v>27.021556116640568</v>
      </c>
      <c r="I166" s="10">
        <v>-781.21153486147489</v>
      </c>
      <c r="J166" s="10">
        <v>-43.816062482073903</v>
      </c>
      <c r="K166" s="10">
        <v>30.902702496387064</v>
      </c>
      <c r="L166" s="10">
        <v>63.481475561857224</v>
      </c>
      <c r="M166" s="10">
        <v>27.488942970521737</v>
      </c>
      <c r="N166" s="10">
        <v>24.631328233517706</v>
      </c>
      <c r="O166" s="10">
        <v>12.58910165540874</v>
      </c>
    </row>
    <row r="167" spans="1:15" ht="12.6" customHeight="1" x14ac:dyDescent="0.2">
      <c r="A167" s="5"/>
      <c r="B167" s="6" t="s">
        <v>202</v>
      </c>
      <c r="C167" s="10">
        <v>45.163611499592662</v>
      </c>
      <c r="D167" s="10">
        <v>69.360643036663532</v>
      </c>
      <c r="E167" s="10">
        <v>111.02725368738174</v>
      </c>
      <c r="F167" s="10">
        <v>50.545816216617823</v>
      </c>
      <c r="G167" s="10">
        <v>66.225867182016373</v>
      </c>
      <c r="H167" s="10">
        <v>110.789570979774</v>
      </c>
      <c r="I167" s="10">
        <v>-719.67230821866531</v>
      </c>
      <c r="J167" s="10">
        <v>-19.775950674898922</v>
      </c>
      <c r="K167" s="10">
        <v>9.3210007529705763</v>
      </c>
      <c r="L167" s="10">
        <v>87.570482477545738</v>
      </c>
      <c r="M167" s="10">
        <v>55.808352755848325</v>
      </c>
      <c r="N167" s="10">
        <v>62.000637147575617</v>
      </c>
      <c r="O167" s="10">
        <v>43.529224723577499</v>
      </c>
    </row>
    <row r="168" spans="1:15" ht="12.6" customHeight="1" x14ac:dyDescent="0.2">
      <c r="A168" s="5"/>
      <c r="B168" s="6" t="s">
        <v>203</v>
      </c>
      <c r="C168" s="7" t="s">
        <v>196</v>
      </c>
      <c r="D168" s="7" t="s">
        <v>196</v>
      </c>
      <c r="E168" s="7" t="s">
        <v>196</v>
      </c>
      <c r="F168" s="7" t="s">
        <v>196</v>
      </c>
      <c r="G168" s="7" t="s">
        <v>196</v>
      </c>
      <c r="H168" s="7" t="s">
        <v>196</v>
      </c>
      <c r="I168" s="7" t="s">
        <v>196</v>
      </c>
      <c r="J168" s="7" t="s">
        <v>196</v>
      </c>
      <c r="K168" s="7" t="s">
        <v>196</v>
      </c>
      <c r="L168" s="7" t="s">
        <v>196</v>
      </c>
      <c r="M168" s="7" t="s">
        <v>196</v>
      </c>
      <c r="N168" s="7" t="s">
        <v>196</v>
      </c>
      <c r="O168" s="7" t="s">
        <v>196</v>
      </c>
    </row>
    <row r="169" spans="1:15" ht="12.6" customHeight="1" x14ac:dyDescent="0.2">
      <c r="A169" s="5"/>
      <c r="B169" s="6" t="s">
        <v>204</v>
      </c>
      <c r="C169" s="10">
        <v>32.96189116127789</v>
      </c>
      <c r="D169" s="10">
        <v>24.95384276099503</v>
      </c>
      <c r="E169" s="10">
        <v>21.121400075033307</v>
      </c>
      <c r="F169" s="10">
        <v>23.124792287126184</v>
      </c>
      <c r="G169" s="10">
        <v>25.958741469308734</v>
      </c>
      <c r="H169" s="10">
        <v>23.258307226002216</v>
      </c>
      <c r="I169" s="10">
        <v>82.393248903565095</v>
      </c>
      <c r="J169" s="10">
        <v>83.16017631907016</v>
      </c>
      <c r="K169" s="10">
        <v>59.202694782521576</v>
      </c>
      <c r="L169" s="10">
        <v>60.462012827396407</v>
      </c>
      <c r="M169" s="10">
        <v>70.117934795562178</v>
      </c>
      <c r="N169" s="10">
        <v>108.97137020900846</v>
      </c>
      <c r="O169" s="10">
        <v>114.75526510551572</v>
      </c>
    </row>
    <row r="170" spans="1:15" ht="12.6" customHeight="1" x14ac:dyDescent="0.2">
      <c r="A170" s="5"/>
      <c r="B170" s="6" t="s">
        <v>205</v>
      </c>
      <c r="C170" s="10">
        <v>32.96189116127789</v>
      </c>
      <c r="D170" s="10">
        <v>24.95384276099503</v>
      </c>
      <c r="E170" s="10">
        <v>21.121400075033307</v>
      </c>
      <c r="F170" s="10">
        <v>23.124792287126184</v>
      </c>
      <c r="G170" s="10">
        <v>25.958741469308734</v>
      </c>
      <c r="H170" s="10">
        <v>23.258307226002216</v>
      </c>
      <c r="I170" s="10">
        <v>82.393248903565095</v>
      </c>
      <c r="J170" s="10">
        <v>83.16017631907016</v>
      </c>
      <c r="K170" s="10">
        <v>59.202694782521576</v>
      </c>
      <c r="L170" s="10">
        <v>60.462012827396407</v>
      </c>
      <c r="M170" s="10">
        <v>70.117934795562178</v>
      </c>
      <c r="N170" s="10">
        <v>108.97137020900846</v>
      </c>
      <c r="O170" s="10">
        <v>114.75526510551572</v>
      </c>
    </row>
    <row r="171" spans="1:15" ht="12.6" customHeight="1" x14ac:dyDescent="0.2">
      <c r="A171" s="5"/>
      <c r="B171" s="5"/>
      <c r="C171" s="5"/>
      <c r="D171" s="5"/>
      <c r="E171" s="5"/>
      <c r="F171" s="5"/>
      <c r="G171" s="5"/>
      <c r="H171" s="5"/>
      <c r="I171" s="5"/>
      <c r="J171" s="5"/>
      <c r="K171" s="5"/>
      <c r="L171" s="5"/>
      <c r="M171" s="5"/>
      <c r="N171" s="5"/>
      <c r="O171" s="5"/>
    </row>
    <row r="172" spans="1:15" ht="12.6" customHeight="1" x14ac:dyDescent="0.2">
      <c r="A172" s="5"/>
      <c r="B172" s="6" t="s">
        <v>206</v>
      </c>
      <c r="C172" s="7" t="s">
        <v>196</v>
      </c>
      <c r="D172" s="7" t="s">
        <v>196</v>
      </c>
      <c r="E172" s="7" t="s">
        <v>196</v>
      </c>
      <c r="F172" s="7" t="s">
        <v>196</v>
      </c>
      <c r="G172" s="7" t="s">
        <v>196</v>
      </c>
      <c r="H172" s="7" t="s">
        <v>196</v>
      </c>
      <c r="I172" s="7" t="s">
        <v>196</v>
      </c>
      <c r="J172" s="7" t="s">
        <v>196</v>
      </c>
      <c r="K172" s="7" t="s">
        <v>196</v>
      </c>
      <c r="L172" s="7" t="s">
        <v>196</v>
      </c>
      <c r="M172" s="7" t="s">
        <v>196</v>
      </c>
      <c r="N172" s="7" t="s">
        <v>196</v>
      </c>
      <c r="O172" s="7" t="s">
        <v>196</v>
      </c>
    </row>
    <row r="173" spans="1:15" ht="12.6" customHeight="1" x14ac:dyDescent="0.2">
      <c r="A173" s="5"/>
      <c r="B173" s="6" t="s">
        <v>207</v>
      </c>
      <c r="C173" s="10">
        <v>139.84551207534969</v>
      </c>
      <c r="D173" s="10">
        <v>158.61203030310571</v>
      </c>
      <c r="E173" s="10">
        <v>203.39540526457128</v>
      </c>
      <c r="F173" s="10">
        <v>174.79478814639148</v>
      </c>
      <c r="G173" s="10">
        <v>126.95054411888123</v>
      </c>
      <c r="H173" s="10">
        <v>326.98583794385195</v>
      </c>
      <c r="I173" s="10">
        <v>-712.72096746508021</v>
      </c>
      <c r="J173" s="10">
        <v>-9.6756707048043609</v>
      </c>
      <c r="K173" s="10">
        <v>12.260700990445912</v>
      </c>
      <c r="L173" s="10">
        <v>108.30048868060112</v>
      </c>
      <c r="M173" s="10">
        <v>50.461915510240942</v>
      </c>
      <c r="N173" s="10">
        <v>11.8157326169312</v>
      </c>
      <c r="O173" s="10">
        <v>-21.158719768747687</v>
      </c>
    </row>
    <row r="174" spans="1:15" ht="12.6" customHeight="1" x14ac:dyDescent="0.2">
      <c r="A174" s="5"/>
      <c r="B174" s="6" t="s">
        <v>208</v>
      </c>
      <c r="C174" s="7" t="s">
        <v>196</v>
      </c>
      <c r="D174" s="7" t="s">
        <v>196</v>
      </c>
      <c r="E174" s="10">
        <v>83.126539735123515</v>
      </c>
      <c r="F174" s="10">
        <v>21.171959722414613</v>
      </c>
      <c r="G174" s="10">
        <v>97.368422536179423</v>
      </c>
      <c r="H174" s="10">
        <v>679.74278537929058</v>
      </c>
      <c r="I174" s="7" t="s">
        <v>196</v>
      </c>
      <c r="J174" s="7" t="s">
        <v>196</v>
      </c>
      <c r="K174" s="7" t="s">
        <v>196</v>
      </c>
      <c r="L174" s="7" t="s">
        <v>196</v>
      </c>
      <c r="M174" s="7" t="s">
        <v>196</v>
      </c>
      <c r="N174" s="7" t="s">
        <v>196</v>
      </c>
      <c r="O174" s="7" t="s">
        <v>196</v>
      </c>
    </row>
    <row r="175" spans="1:15" ht="23.85" customHeight="1" x14ac:dyDescent="0.2">
      <c r="A175" s="5"/>
      <c r="B175" s="6" t="s">
        <v>209</v>
      </c>
      <c r="C175" s="7" t="s">
        <v>196</v>
      </c>
      <c r="D175" s="7" t="s">
        <v>196</v>
      </c>
      <c r="E175" s="7" t="s">
        <v>196</v>
      </c>
      <c r="F175" s="7" t="s">
        <v>196</v>
      </c>
      <c r="G175" s="7" t="s">
        <v>196</v>
      </c>
      <c r="H175" s="7" t="s">
        <v>196</v>
      </c>
      <c r="I175" s="7" t="s">
        <v>196</v>
      </c>
      <c r="J175" s="7" t="s">
        <v>196</v>
      </c>
      <c r="K175" s="7" t="s">
        <v>196</v>
      </c>
      <c r="L175" s="7" t="s">
        <v>196</v>
      </c>
      <c r="M175" s="7" t="s">
        <v>196</v>
      </c>
      <c r="N175" s="7" t="s">
        <v>196</v>
      </c>
      <c r="O175" s="7" t="s">
        <v>196</v>
      </c>
    </row>
    <row r="176" spans="1:15" ht="12.6" customHeight="1" x14ac:dyDescent="0.2">
      <c r="A176" s="5"/>
      <c r="B176" s="6" t="s">
        <v>210</v>
      </c>
      <c r="C176" s="10">
        <v>139.84551207534969</v>
      </c>
      <c r="D176" s="10">
        <v>158.61203030310571</v>
      </c>
      <c r="E176" s="10">
        <v>120.26886552944777</v>
      </c>
      <c r="F176" s="10">
        <v>153.6228284239769</v>
      </c>
      <c r="G176" s="10">
        <v>29.582121582701802</v>
      </c>
      <c r="H176" s="10">
        <v>-352.75694743543869</v>
      </c>
      <c r="I176" s="10">
        <v>-712.72096746508021</v>
      </c>
      <c r="J176" s="10">
        <v>-9.6756707048043609</v>
      </c>
      <c r="K176" s="10">
        <v>12.260700990445912</v>
      </c>
      <c r="L176" s="10">
        <v>108.30048868060112</v>
      </c>
      <c r="M176" s="10">
        <v>50.461915510240942</v>
      </c>
      <c r="N176" s="10">
        <v>11.8157326169312</v>
      </c>
      <c r="O176" s="10">
        <v>-21.158719768747687</v>
      </c>
    </row>
    <row r="177" spans="1:15" ht="12.6" customHeight="1" x14ac:dyDescent="0.2">
      <c r="A177" s="5"/>
      <c r="B177" s="5"/>
      <c r="C177" s="5"/>
      <c r="D177" s="5"/>
      <c r="E177" s="5"/>
      <c r="F177" s="5"/>
      <c r="G177" s="5"/>
      <c r="H177" s="5"/>
      <c r="I177" s="5"/>
      <c r="J177" s="5"/>
      <c r="K177" s="5"/>
      <c r="L177" s="5"/>
      <c r="M177" s="5"/>
      <c r="N177" s="5"/>
      <c r="O177" s="5"/>
    </row>
    <row r="178" spans="1:15" ht="12.6" customHeight="1" x14ac:dyDescent="0.2">
      <c r="A178" s="5"/>
      <c r="B178" s="6" t="s">
        <v>211</v>
      </c>
      <c r="C178" s="7" t="s">
        <v>196</v>
      </c>
      <c r="D178" s="7" t="s">
        <v>196</v>
      </c>
      <c r="E178" s="7" t="s">
        <v>196</v>
      </c>
      <c r="F178" s="7" t="s">
        <v>196</v>
      </c>
      <c r="G178" s="7" t="s">
        <v>196</v>
      </c>
      <c r="H178" s="7" t="s">
        <v>196</v>
      </c>
      <c r="I178" s="7" t="s">
        <v>196</v>
      </c>
      <c r="J178" s="7" t="s">
        <v>196</v>
      </c>
      <c r="K178" s="7" t="s">
        <v>196</v>
      </c>
      <c r="L178" s="7" t="s">
        <v>196</v>
      </c>
      <c r="M178" s="7" t="s">
        <v>196</v>
      </c>
      <c r="N178" s="7" t="s">
        <v>196</v>
      </c>
      <c r="O178" s="7" t="s">
        <v>196</v>
      </c>
    </row>
    <row r="179" spans="1:15" ht="12.6" customHeight="1" x14ac:dyDescent="0.2">
      <c r="A179" s="5"/>
      <c r="B179" s="6" t="s">
        <v>212</v>
      </c>
      <c r="C179" s="7" t="s">
        <v>196</v>
      </c>
      <c r="D179" s="7" t="s">
        <v>196</v>
      </c>
      <c r="E179" s="7" t="s">
        <v>196</v>
      </c>
      <c r="F179" s="7" t="s">
        <v>196</v>
      </c>
      <c r="G179" s="7" t="s">
        <v>196</v>
      </c>
      <c r="H179" s="7" t="s">
        <v>196</v>
      </c>
      <c r="I179" s="10">
        <v>31.191659010015428</v>
      </c>
      <c r="J179" s="10">
        <v>389.12277179956436</v>
      </c>
      <c r="K179" s="10">
        <v>302.74610445648432</v>
      </c>
      <c r="L179" s="7" t="s">
        <v>196</v>
      </c>
      <c r="M179" s="7" t="s">
        <v>196</v>
      </c>
      <c r="N179" s="7" t="s">
        <v>196</v>
      </c>
      <c r="O179" s="10">
        <v>11.694123053923249</v>
      </c>
    </row>
    <row r="180" spans="1:15" ht="12.6" customHeight="1" x14ac:dyDescent="0.2">
      <c r="A180" s="5"/>
      <c r="B180" s="6" t="s">
        <v>213</v>
      </c>
      <c r="C180" s="7" t="s">
        <v>196</v>
      </c>
      <c r="D180" s="7" t="s">
        <v>196</v>
      </c>
      <c r="E180" s="7" t="s">
        <v>196</v>
      </c>
      <c r="F180" s="7" t="s">
        <v>196</v>
      </c>
      <c r="G180" s="7" t="s">
        <v>196</v>
      </c>
      <c r="H180" s="7" t="s">
        <v>196</v>
      </c>
      <c r="I180" s="10">
        <v>41.717975008301444</v>
      </c>
      <c r="J180" s="10">
        <v>386.19567814096814</v>
      </c>
      <c r="K180" s="10">
        <v>302.74610445648432</v>
      </c>
      <c r="L180" s="10">
        <v>13.751288115978241</v>
      </c>
      <c r="M180" s="10">
        <v>19.793611420318484</v>
      </c>
      <c r="N180" s="10">
        <v>2.8763182181864977</v>
      </c>
      <c r="O180" s="7" t="s">
        <v>196</v>
      </c>
    </row>
    <row r="181" spans="1:15" ht="12.6" customHeight="1" x14ac:dyDescent="0.2">
      <c r="A181" s="5"/>
      <c r="B181" s="6" t="s">
        <v>214</v>
      </c>
      <c r="C181" s="7" t="s">
        <v>196</v>
      </c>
      <c r="D181" s="7" t="s">
        <v>196</v>
      </c>
      <c r="E181" s="7" t="s">
        <v>196</v>
      </c>
      <c r="F181" s="7" t="s">
        <v>196</v>
      </c>
      <c r="G181" s="7" t="s">
        <v>196</v>
      </c>
      <c r="H181" s="7" t="s">
        <v>196</v>
      </c>
      <c r="I181" s="7" t="s">
        <v>196</v>
      </c>
      <c r="J181" s="7" t="s">
        <v>196</v>
      </c>
      <c r="K181" s="7" t="s">
        <v>196</v>
      </c>
      <c r="L181" s="7" t="s">
        <v>196</v>
      </c>
      <c r="M181" s="7" t="s">
        <v>196</v>
      </c>
      <c r="N181" s="7" t="s">
        <v>196</v>
      </c>
      <c r="O181" s="7" t="s">
        <v>196</v>
      </c>
    </row>
    <row r="182" spans="1:15" ht="12.6" customHeight="1" x14ac:dyDescent="0.2">
      <c r="A182" s="5"/>
      <c r="B182" s="6" t="s">
        <v>215</v>
      </c>
      <c r="C182" s="7" t="s">
        <v>196</v>
      </c>
      <c r="D182" s="10">
        <v>-31.558711897581816</v>
      </c>
      <c r="E182" s="10">
        <v>-53.674897843971848</v>
      </c>
      <c r="F182" s="10">
        <v>-75.574620254337759</v>
      </c>
      <c r="G182" s="10">
        <v>-75.747157990932465</v>
      </c>
      <c r="H182" s="10">
        <v>178.34941577911377</v>
      </c>
      <c r="I182" s="10">
        <v>0.96325721871107817</v>
      </c>
      <c r="J182" s="10">
        <v>0.45171198435127735</v>
      </c>
      <c r="K182" s="10">
        <v>-0.20793001679703593</v>
      </c>
      <c r="L182" s="10">
        <v>-70.575394034385667</v>
      </c>
      <c r="M182" s="10">
        <v>-39.680588932242252</v>
      </c>
      <c r="N182" s="10">
        <v>-25.329862657934427</v>
      </c>
      <c r="O182" s="10">
        <v>-51.477109914645553</v>
      </c>
    </row>
    <row r="183" spans="1:15" ht="12.6" customHeight="1" x14ac:dyDescent="0.2">
      <c r="A183" s="5"/>
      <c r="B183" s="6" t="s">
        <v>216</v>
      </c>
      <c r="C183" s="10">
        <v>139.84551207534969</v>
      </c>
      <c r="D183" s="10">
        <v>127.0533184055239</v>
      </c>
      <c r="E183" s="10">
        <v>66.593967685475931</v>
      </c>
      <c r="F183" s="10">
        <v>78.048208169639111</v>
      </c>
      <c r="G183" s="10">
        <v>-46.165036408230662</v>
      </c>
      <c r="H183" s="10">
        <v>-174.40753165632486</v>
      </c>
      <c r="I183" s="10">
        <v>-722.28402624465537</v>
      </c>
      <c r="J183" s="10">
        <v>-6.2968650618568063</v>
      </c>
      <c r="K183" s="10">
        <v>12.052770973648876</v>
      </c>
      <c r="L183" s="10">
        <v>23.973806530237198</v>
      </c>
      <c r="M183" s="10">
        <v>-9.0122848423197865</v>
      </c>
      <c r="N183" s="10">
        <v>-16.390448259189725</v>
      </c>
      <c r="O183" s="10">
        <v>-60.941706629469998</v>
      </c>
    </row>
    <row r="184" spans="1:15" ht="12.6" customHeight="1" x14ac:dyDescent="0.2">
      <c r="A184" s="5"/>
      <c r="B184" s="6" t="s">
        <v>217</v>
      </c>
      <c r="C184" s="7" t="s">
        <v>196</v>
      </c>
      <c r="D184" s="7" t="s">
        <v>196</v>
      </c>
      <c r="E184" s="10">
        <v>75.084098979830742</v>
      </c>
      <c r="F184" s="10">
        <v>35.769383143633604</v>
      </c>
      <c r="G184" s="10">
        <v>18.738429272547364</v>
      </c>
      <c r="H184" s="10">
        <v>0</v>
      </c>
      <c r="I184" s="10">
        <v>0</v>
      </c>
      <c r="J184" s="10">
        <v>2.3217995995655656</v>
      </c>
      <c r="K184" s="10">
        <v>2.0936401691287756</v>
      </c>
      <c r="L184" s="10">
        <v>5.4993026107549667</v>
      </c>
      <c r="M184" s="10">
        <v>0</v>
      </c>
      <c r="N184" s="10">
        <v>0</v>
      </c>
      <c r="O184" s="10">
        <v>0</v>
      </c>
    </row>
    <row r="185" spans="1:15" ht="12.6" customHeight="1" x14ac:dyDescent="0.2">
      <c r="A185" s="5"/>
      <c r="B185" s="6" t="s">
        <v>218</v>
      </c>
      <c r="C185" s="7" t="s">
        <v>196</v>
      </c>
      <c r="D185" s="7" t="s">
        <v>196</v>
      </c>
      <c r="E185" s="7" t="s">
        <v>196</v>
      </c>
      <c r="F185" s="7" t="s">
        <v>196</v>
      </c>
      <c r="G185" s="7" t="s">
        <v>196</v>
      </c>
      <c r="H185" s="7" t="s">
        <v>196</v>
      </c>
      <c r="I185" s="7" t="s">
        <v>196</v>
      </c>
      <c r="J185" s="7" t="s">
        <v>196</v>
      </c>
      <c r="K185" s="7" t="s">
        <v>196</v>
      </c>
      <c r="L185" s="7" t="s">
        <v>196</v>
      </c>
      <c r="M185" s="7" t="s">
        <v>196</v>
      </c>
      <c r="N185" s="7" t="s">
        <v>196</v>
      </c>
      <c r="O185" s="7" t="s">
        <v>196</v>
      </c>
    </row>
    <row r="186" spans="1:15" ht="12.6" customHeight="1" x14ac:dyDescent="0.2">
      <c r="A186" s="5"/>
      <c r="B186" s="6" t="s">
        <v>219</v>
      </c>
      <c r="C186" s="10">
        <v>139.84551207534969</v>
      </c>
      <c r="D186" s="10">
        <v>127.0533184055239</v>
      </c>
      <c r="E186" s="10">
        <v>-8.4901312943547964</v>
      </c>
      <c r="F186" s="10">
        <v>42.278825026005507</v>
      </c>
      <c r="G186" s="10">
        <v>-64.903465680778027</v>
      </c>
      <c r="H186" s="10">
        <v>-174.40753165632486</v>
      </c>
      <c r="I186" s="10">
        <v>-722.28402624465537</v>
      </c>
      <c r="J186" s="10">
        <v>-8.6186646614223719</v>
      </c>
      <c r="K186" s="10">
        <v>9.9591308045201004</v>
      </c>
      <c r="L186" s="10">
        <v>18.474503919482231</v>
      </c>
      <c r="M186" s="10">
        <v>-9.0122848423197865</v>
      </c>
      <c r="N186" s="10">
        <v>-16.390448259189725</v>
      </c>
      <c r="O186" s="10">
        <v>-60.941706629469998</v>
      </c>
    </row>
    <row r="187" spans="1:15" ht="12.6" customHeight="1" x14ac:dyDescent="0.2">
      <c r="A187" s="5"/>
      <c r="B187" s="6" t="s">
        <v>220</v>
      </c>
      <c r="C187" s="7" t="s">
        <v>196</v>
      </c>
      <c r="D187" s="7" t="s">
        <v>196</v>
      </c>
      <c r="E187" s="7" t="s">
        <v>196</v>
      </c>
      <c r="F187" s="7" t="s">
        <v>196</v>
      </c>
      <c r="G187" s="7" t="s">
        <v>196</v>
      </c>
      <c r="H187" s="7" t="s">
        <v>196</v>
      </c>
      <c r="I187" s="7" t="s">
        <v>196</v>
      </c>
      <c r="J187" s="7" t="s">
        <v>196</v>
      </c>
      <c r="K187" s="7" t="s">
        <v>196</v>
      </c>
      <c r="L187" s="7" t="s">
        <v>196</v>
      </c>
      <c r="M187" s="7" t="s">
        <v>196</v>
      </c>
      <c r="N187" s="7" t="s">
        <v>196</v>
      </c>
      <c r="O187" s="7" t="s">
        <v>196</v>
      </c>
    </row>
    <row r="188" spans="1:15" ht="12.6" customHeight="1" x14ac:dyDescent="0.2">
      <c r="A188" s="5"/>
      <c r="B188" s="6" t="s">
        <v>221</v>
      </c>
      <c r="C188" s="10">
        <v>139.84551207534969</v>
      </c>
      <c r="D188" s="10">
        <v>127.0533184055239</v>
      </c>
      <c r="E188" s="10">
        <v>-8.4901312943547964</v>
      </c>
      <c r="F188" s="10">
        <v>42.278825026005507</v>
      </c>
      <c r="G188" s="10">
        <v>-64.903465680778027</v>
      </c>
      <c r="H188" s="10">
        <v>-174.40753165632486</v>
      </c>
      <c r="I188" s="10">
        <v>-722.28402624465537</v>
      </c>
      <c r="J188" s="10">
        <v>-8.6186646614223719</v>
      </c>
      <c r="K188" s="10">
        <v>9.9591308045201004</v>
      </c>
      <c r="L188" s="10">
        <v>18.474503919482231</v>
      </c>
      <c r="M188" s="10">
        <v>-9.0122848423197865</v>
      </c>
      <c r="N188" s="10">
        <v>-16.390448259189725</v>
      </c>
      <c r="O188" s="10">
        <v>-60.941706629469998</v>
      </c>
    </row>
    <row r="189" spans="1:15" ht="12.6" customHeight="1" x14ac:dyDescent="0.2">
      <c r="A189" s="5"/>
      <c r="B189" s="5"/>
      <c r="C189" s="5"/>
      <c r="D189" s="5"/>
      <c r="E189" s="5"/>
      <c r="F189" s="5"/>
      <c r="G189" s="5"/>
      <c r="H189" s="5"/>
      <c r="I189" s="5"/>
      <c r="J189" s="5"/>
      <c r="K189" s="5"/>
      <c r="L189" s="5"/>
      <c r="M189" s="5"/>
      <c r="N189" s="5"/>
      <c r="O189" s="5"/>
    </row>
    <row r="190" spans="1:15" ht="12.6" customHeight="1" x14ac:dyDescent="0.2">
      <c r="A190" s="5"/>
      <c r="B190" s="6" t="s">
        <v>222</v>
      </c>
      <c r="C190" s="7" t="s">
        <v>196</v>
      </c>
      <c r="D190" s="7" t="s">
        <v>196</v>
      </c>
      <c r="E190" s="7" t="s">
        <v>196</v>
      </c>
      <c r="F190" s="7" t="s">
        <v>196</v>
      </c>
      <c r="G190" s="7" t="s">
        <v>196</v>
      </c>
      <c r="H190" s="7" t="s">
        <v>196</v>
      </c>
      <c r="I190" s="7" t="s">
        <v>196</v>
      </c>
      <c r="J190" s="7" t="s">
        <v>196</v>
      </c>
      <c r="K190" s="7" t="s">
        <v>196</v>
      </c>
      <c r="L190" s="7" t="s">
        <v>196</v>
      </c>
      <c r="M190" s="7" t="s">
        <v>196</v>
      </c>
      <c r="N190" s="7" t="s">
        <v>196</v>
      </c>
      <c r="O190" s="7" t="s">
        <v>196</v>
      </c>
    </row>
    <row r="191" spans="1:15" ht="12.6" customHeight="1" x14ac:dyDescent="0.2">
      <c r="A191" s="5"/>
      <c r="B191" s="6" t="s">
        <v>223</v>
      </c>
      <c r="C191" s="7" t="s">
        <v>196</v>
      </c>
      <c r="D191" s="7" t="s">
        <v>196</v>
      </c>
      <c r="E191" s="7" t="s">
        <v>196</v>
      </c>
      <c r="F191" s="7" t="s">
        <v>196</v>
      </c>
      <c r="G191" s="7" t="s">
        <v>196</v>
      </c>
      <c r="H191" s="7" t="s">
        <v>196</v>
      </c>
      <c r="I191" s="7" t="s">
        <v>196</v>
      </c>
      <c r="J191" s="7" t="s">
        <v>196</v>
      </c>
      <c r="K191" s="7" t="s">
        <v>196</v>
      </c>
      <c r="L191" s="7" t="s">
        <v>196</v>
      </c>
      <c r="M191" s="7" t="s">
        <v>196</v>
      </c>
      <c r="N191" s="7" t="s">
        <v>196</v>
      </c>
      <c r="O191" s="7" t="s">
        <v>196</v>
      </c>
    </row>
    <row r="192" spans="1:15" ht="12.6" customHeight="1" x14ac:dyDescent="0.2">
      <c r="A192" s="5"/>
      <c r="B192" s="6" t="s">
        <v>224</v>
      </c>
      <c r="C192" s="7" t="s">
        <v>196</v>
      </c>
      <c r="D192" s="7" t="s">
        <v>196</v>
      </c>
      <c r="E192" s="7" t="s">
        <v>196</v>
      </c>
      <c r="F192" s="7" t="s">
        <v>196</v>
      </c>
      <c r="G192" s="7" t="s">
        <v>196</v>
      </c>
      <c r="H192" s="7" t="s">
        <v>196</v>
      </c>
      <c r="I192" s="7" t="s">
        <v>196</v>
      </c>
      <c r="J192" s="7" t="s">
        <v>196</v>
      </c>
      <c r="K192" s="7" t="s">
        <v>196</v>
      </c>
      <c r="L192" s="7" t="s">
        <v>196</v>
      </c>
      <c r="M192" s="7" t="s">
        <v>196</v>
      </c>
      <c r="N192" s="7" t="s">
        <v>196</v>
      </c>
      <c r="O192" s="7" t="s">
        <v>196</v>
      </c>
    </row>
    <row r="193" spans="1:15" ht="12.6" customHeight="1" x14ac:dyDescent="0.2">
      <c r="A193" s="5"/>
      <c r="B193" s="6" t="s">
        <v>225</v>
      </c>
      <c r="C193" s="7" t="s">
        <v>226</v>
      </c>
      <c r="D193" s="7" t="s">
        <v>226</v>
      </c>
      <c r="E193" s="7" t="s">
        <v>226</v>
      </c>
      <c r="F193" s="7" t="s">
        <v>226</v>
      </c>
      <c r="G193" s="7" t="s">
        <v>226</v>
      </c>
      <c r="H193" s="7" t="s">
        <v>226</v>
      </c>
      <c r="I193" s="7" t="s">
        <v>226</v>
      </c>
      <c r="J193" s="7" t="s">
        <v>226</v>
      </c>
      <c r="K193" s="7" t="s">
        <v>226</v>
      </c>
      <c r="L193" s="7" t="s">
        <v>226</v>
      </c>
      <c r="M193" s="7" t="s">
        <v>226</v>
      </c>
      <c r="N193" s="7" t="s">
        <v>226</v>
      </c>
      <c r="O193" s="7" t="s">
        <v>226</v>
      </c>
    </row>
    <row r="194" spans="1:15" ht="12.6" customHeight="1" x14ac:dyDescent="0.2">
      <c r="A194" s="5"/>
      <c r="B194" s="6" t="s">
        <v>227</v>
      </c>
      <c r="C194" s="10">
        <v>139.84551207534969</v>
      </c>
      <c r="D194" s="10">
        <v>127.0533184055239</v>
      </c>
      <c r="E194" s="10">
        <v>-8.4901312943547964</v>
      </c>
      <c r="F194" s="10">
        <v>42.278825026005507</v>
      </c>
      <c r="G194" s="10">
        <v>-64.903465680778027</v>
      </c>
      <c r="H194" s="10">
        <v>-174.40753165632486</v>
      </c>
      <c r="I194" s="10">
        <v>-722.28402624465537</v>
      </c>
      <c r="J194" s="10">
        <v>-8.6186646614223719</v>
      </c>
      <c r="K194" s="10">
        <v>9.9591308045201004</v>
      </c>
      <c r="L194" s="10">
        <v>18.474503919482231</v>
      </c>
      <c r="M194" s="10">
        <v>-9.0122848423197865</v>
      </c>
      <c r="N194" s="10">
        <v>-16.390448259189725</v>
      </c>
      <c r="O194" s="10">
        <v>-60.941706629469998</v>
      </c>
    </row>
    <row r="195" spans="1:15" ht="23.85" customHeight="1" x14ac:dyDescent="0.2">
      <c r="A195" s="5"/>
      <c r="B195" s="6" t="s">
        <v>228</v>
      </c>
      <c r="C195" s="7" t="s">
        <v>226</v>
      </c>
      <c r="D195" s="7" t="s">
        <v>226</v>
      </c>
      <c r="E195" s="7" t="s">
        <v>226</v>
      </c>
      <c r="F195" s="7" t="s">
        <v>226</v>
      </c>
      <c r="G195" s="7" t="s">
        <v>226</v>
      </c>
      <c r="H195" s="7" t="s">
        <v>226</v>
      </c>
      <c r="I195" s="7" t="s">
        <v>226</v>
      </c>
      <c r="J195" s="7" t="s">
        <v>226</v>
      </c>
      <c r="K195" s="7" t="s">
        <v>226</v>
      </c>
      <c r="L195" s="7" t="s">
        <v>226</v>
      </c>
      <c r="M195" s="7" t="s">
        <v>226</v>
      </c>
      <c r="N195" s="7" t="s">
        <v>226</v>
      </c>
      <c r="O195" s="7" t="s">
        <v>226</v>
      </c>
    </row>
    <row r="196" spans="1:15" ht="23.85" customHeight="1" x14ac:dyDescent="0.2">
      <c r="A196" s="5"/>
      <c r="B196" s="6" t="s">
        <v>229</v>
      </c>
      <c r="C196" s="10">
        <v>139.84551207534969</v>
      </c>
      <c r="D196" s="10">
        <v>127.0533184055239</v>
      </c>
      <c r="E196" s="10">
        <v>-8.4901312943547964</v>
      </c>
      <c r="F196" s="10">
        <v>42.278825026005507</v>
      </c>
      <c r="G196" s="10">
        <v>-64.903465680778027</v>
      </c>
      <c r="H196" s="10">
        <v>-174.40753165632486</v>
      </c>
      <c r="I196" s="10">
        <v>-722.28402624465537</v>
      </c>
      <c r="J196" s="10">
        <v>-8.6186646614223719</v>
      </c>
      <c r="K196" s="10">
        <v>9.9591308045201004</v>
      </c>
      <c r="L196" s="10">
        <v>18.474503919482231</v>
      </c>
      <c r="M196" s="10">
        <v>-9.0122848423197865</v>
      </c>
      <c r="N196" s="10">
        <v>-16.390448259189725</v>
      </c>
      <c r="O196" s="10">
        <v>-60.941706629469998</v>
      </c>
    </row>
    <row r="197" spans="1:15" ht="23.85" customHeight="1" x14ac:dyDescent="0.2">
      <c r="A197" s="5"/>
      <c r="B197" s="6" t="s">
        <v>230</v>
      </c>
      <c r="C197" s="10">
        <v>0</v>
      </c>
      <c r="D197" s="10">
        <v>0</v>
      </c>
      <c r="E197" s="10">
        <v>0</v>
      </c>
      <c r="F197" s="10">
        <v>23.775736475363374</v>
      </c>
      <c r="G197" s="10">
        <v>19.67733433842659</v>
      </c>
      <c r="H197" s="10">
        <v>0</v>
      </c>
      <c r="I197" s="10">
        <v>0</v>
      </c>
      <c r="J197" s="10">
        <v>0</v>
      </c>
      <c r="K197" s="7" t="s">
        <v>226</v>
      </c>
      <c r="L197" s="7" t="s">
        <v>226</v>
      </c>
      <c r="M197" s="7" t="s">
        <v>226</v>
      </c>
      <c r="N197" s="7" t="s">
        <v>226</v>
      </c>
      <c r="O197" s="7" t="s">
        <v>226</v>
      </c>
    </row>
    <row r="198" spans="1:15" ht="23.85" customHeight="1" x14ac:dyDescent="0.2">
      <c r="A198" s="5"/>
      <c r="B198" s="6" t="s">
        <v>231</v>
      </c>
      <c r="C198" s="7" t="s">
        <v>226</v>
      </c>
      <c r="D198" s="7" t="s">
        <v>226</v>
      </c>
      <c r="E198" s="7" t="s">
        <v>226</v>
      </c>
      <c r="F198" s="7" t="s">
        <v>226</v>
      </c>
      <c r="G198" s="7" t="s">
        <v>226</v>
      </c>
      <c r="H198" s="7" t="s">
        <v>226</v>
      </c>
      <c r="I198" s="7" t="s">
        <v>226</v>
      </c>
      <c r="J198" s="7" t="s">
        <v>226</v>
      </c>
      <c r="K198" s="7" t="s">
        <v>226</v>
      </c>
      <c r="L198" s="7" t="s">
        <v>226</v>
      </c>
      <c r="M198" s="7" t="s">
        <v>226</v>
      </c>
      <c r="N198" s="7" t="s">
        <v>226</v>
      </c>
      <c r="O198" s="7" t="s">
        <v>226</v>
      </c>
    </row>
    <row r="199" spans="1:15" ht="12.6" customHeight="1" x14ac:dyDescent="0.2">
      <c r="A199" s="5"/>
      <c r="B199" s="5"/>
      <c r="C199" s="5"/>
      <c r="D199" s="5"/>
      <c r="E199" s="5"/>
      <c r="F199" s="5"/>
      <c r="G199" s="5"/>
      <c r="H199" s="5"/>
      <c r="I199" s="5"/>
      <c r="J199" s="5"/>
      <c r="K199" s="5"/>
      <c r="L199" s="5"/>
      <c r="M199" s="5"/>
      <c r="N199" s="5"/>
      <c r="O199" s="5"/>
    </row>
    <row r="200" spans="1:15" ht="12.6" customHeight="1" x14ac:dyDescent="0.2">
      <c r="A200" s="8"/>
      <c r="B200" s="9" t="s">
        <v>232</v>
      </c>
      <c r="C200" s="8"/>
      <c r="D200" s="8"/>
      <c r="E200" s="8"/>
      <c r="F200" s="8"/>
      <c r="G200" s="8"/>
      <c r="H200" s="8"/>
      <c r="I200" s="8"/>
      <c r="J200" s="8"/>
      <c r="K200" s="8"/>
      <c r="L200" s="8"/>
      <c r="M200" s="8"/>
      <c r="N200" s="8"/>
      <c r="O200" s="8"/>
    </row>
    <row r="201" spans="1:15" ht="12.6" customHeight="1" x14ac:dyDescent="0.2">
      <c r="A201" s="5"/>
      <c r="B201" s="5"/>
      <c r="C201" s="5"/>
      <c r="D201" s="5"/>
      <c r="E201" s="5"/>
      <c r="F201" s="5"/>
      <c r="G201" s="5"/>
      <c r="H201" s="5"/>
      <c r="I201" s="5"/>
      <c r="J201" s="5"/>
      <c r="K201" s="5"/>
      <c r="L201" s="5"/>
      <c r="M201" s="5"/>
      <c r="N201" s="5"/>
      <c r="O201" s="5"/>
    </row>
    <row r="202" spans="1:15" ht="12.6" customHeight="1" x14ac:dyDescent="0.2">
      <c r="A202" s="5"/>
      <c r="B202" s="12" t="s">
        <v>233</v>
      </c>
      <c r="C202" s="5"/>
      <c r="D202" s="5"/>
      <c r="E202" s="5"/>
      <c r="F202" s="5"/>
      <c r="G202" s="5"/>
      <c r="H202" s="5"/>
      <c r="I202" s="5"/>
      <c r="J202" s="5"/>
      <c r="K202" s="5"/>
      <c r="L202" s="5"/>
      <c r="M202" s="5"/>
      <c r="N202" s="5"/>
      <c r="O202" s="5"/>
    </row>
    <row r="203" spans="1:15" ht="12.6" customHeight="1" x14ac:dyDescent="0.2">
      <c r="A203" s="5"/>
      <c r="B203" s="12" t="s">
        <v>234</v>
      </c>
      <c r="C203" s="5"/>
      <c r="D203" s="5"/>
      <c r="E203" s="5"/>
      <c r="F203" s="5"/>
      <c r="G203" s="5"/>
      <c r="H203" s="5"/>
      <c r="I203" s="5"/>
      <c r="J203" s="5"/>
      <c r="K203" s="5"/>
      <c r="L203" s="5"/>
      <c r="M203" s="5"/>
      <c r="N203" s="5"/>
      <c r="O203" s="5"/>
    </row>
    <row r="204" spans="1:15" ht="12.6" customHeight="1" x14ac:dyDescent="0.2">
      <c r="A204" s="5"/>
      <c r="B204" s="6" t="s">
        <v>235</v>
      </c>
      <c r="C204" s="7" t="s">
        <v>226</v>
      </c>
      <c r="D204" s="7" t="s">
        <v>226</v>
      </c>
      <c r="E204" s="7" t="s">
        <v>226</v>
      </c>
      <c r="F204" s="7" t="s">
        <v>226</v>
      </c>
      <c r="G204" s="7" t="s">
        <v>226</v>
      </c>
      <c r="H204" s="7" t="s">
        <v>226</v>
      </c>
      <c r="I204" s="7" t="s">
        <v>226</v>
      </c>
      <c r="J204" s="7" t="s">
        <v>226</v>
      </c>
      <c r="K204" s="7" t="s">
        <v>226</v>
      </c>
      <c r="L204" s="7" t="s">
        <v>226</v>
      </c>
      <c r="M204" s="7" t="s">
        <v>226</v>
      </c>
      <c r="N204" s="7" t="s">
        <v>226</v>
      </c>
      <c r="O204" s="7" t="s">
        <v>226</v>
      </c>
    </row>
    <row r="205" spans="1:15" ht="12.6" customHeight="1" x14ac:dyDescent="0.2">
      <c r="A205" s="5"/>
      <c r="B205" s="6" t="s">
        <v>236</v>
      </c>
      <c r="C205" s="7" t="s">
        <v>226</v>
      </c>
      <c r="D205" s="7" t="s">
        <v>226</v>
      </c>
      <c r="E205" s="7" t="s">
        <v>226</v>
      </c>
      <c r="F205" s="7" t="s">
        <v>226</v>
      </c>
      <c r="G205" s="7" t="s">
        <v>226</v>
      </c>
      <c r="H205" s="7" t="s">
        <v>226</v>
      </c>
      <c r="I205" s="7" t="s">
        <v>226</v>
      </c>
      <c r="J205" s="7" t="s">
        <v>226</v>
      </c>
      <c r="K205" s="7" t="s">
        <v>226</v>
      </c>
      <c r="L205" s="7" t="s">
        <v>226</v>
      </c>
      <c r="M205" s="7" t="s">
        <v>226</v>
      </c>
      <c r="N205" s="7" t="s">
        <v>226</v>
      </c>
      <c r="O205" s="7" t="s">
        <v>226</v>
      </c>
    </row>
    <row r="206" spans="1:15" ht="12.6" customHeight="1" x14ac:dyDescent="0.2">
      <c r="A206" s="5"/>
      <c r="B206" s="6" t="s">
        <v>237</v>
      </c>
      <c r="C206" s="7" t="s">
        <v>226</v>
      </c>
      <c r="D206" s="7" t="s">
        <v>226</v>
      </c>
      <c r="E206" s="7" t="s">
        <v>226</v>
      </c>
      <c r="F206" s="7" t="s">
        <v>226</v>
      </c>
      <c r="G206" s="7" t="s">
        <v>226</v>
      </c>
      <c r="H206" s="7" t="s">
        <v>226</v>
      </c>
      <c r="I206" s="7" t="s">
        <v>226</v>
      </c>
      <c r="J206" s="7" t="s">
        <v>226</v>
      </c>
      <c r="K206" s="7" t="s">
        <v>226</v>
      </c>
      <c r="L206" s="7" t="s">
        <v>226</v>
      </c>
      <c r="M206" s="7" t="s">
        <v>226</v>
      </c>
      <c r="N206" s="7" t="s">
        <v>226</v>
      </c>
      <c r="O206" s="7" t="s">
        <v>226</v>
      </c>
    </row>
    <row r="207" spans="1:15" ht="12.6" customHeight="1" x14ac:dyDescent="0.2">
      <c r="A207" s="5"/>
      <c r="B207" s="6" t="s">
        <v>238</v>
      </c>
      <c r="C207" s="7" t="s">
        <v>226</v>
      </c>
      <c r="D207" s="7" t="s">
        <v>226</v>
      </c>
      <c r="E207" s="7" t="s">
        <v>226</v>
      </c>
      <c r="F207" s="7" t="s">
        <v>226</v>
      </c>
      <c r="G207" s="7" t="s">
        <v>226</v>
      </c>
      <c r="H207" s="7" t="s">
        <v>226</v>
      </c>
      <c r="I207" s="7" t="s">
        <v>226</v>
      </c>
      <c r="J207" s="7" t="s">
        <v>226</v>
      </c>
      <c r="K207" s="7" t="s">
        <v>226</v>
      </c>
      <c r="L207" s="7" t="s">
        <v>226</v>
      </c>
      <c r="M207" s="7" t="s">
        <v>226</v>
      </c>
      <c r="N207" s="7" t="s">
        <v>226</v>
      </c>
      <c r="O207" s="7" t="s">
        <v>226</v>
      </c>
    </row>
    <row r="208" spans="1:15" ht="12.6" customHeight="1" x14ac:dyDescent="0.2">
      <c r="A208" s="5"/>
      <c r="B208" s="6" t="s">
        <v>239</v>
      </c>
      <c r="C208" s="10">
        <v>3414.3905871789902</v>
      </c>
      <c r="D208" s="10">
        <v>2616.3847173135732</v>
      </c>
      <c r="E208" s="10">
        <v>2020.6832259520888</v>
      </c>
      <c r="F208" s="10">
        <v>3178.5604711622004</v>
      </c>
      <c r="G208" s="10">
        <v>2939.5795211177319</v>
      </c>
      <c r="H208" s="10">
        <v>2474.7767791673546</v>
      </c>
      <c r="I208" s="10">
        <v>1533.5849360823634</v>
      </c>
      <c r="J208" s="10">
        <v>1017.5354501893744</v>
      </c>
      <c r="K208" s="10">
        <v>530.03512281738222</v>
      </c>
      <c r="L208" s="10">
        <v>470.66633270680904</v>
      </c>
      <c r="M208" s="10">
        <v>473.41031048214063</v>
      </c>
      <c r="N208" s="10">
        <v>511.28610841277992</v>
      </c>
      <c r="O208" s="10">
        <v>607.55978769250225</v>
      </c>
    </row>
    <row r="209" spans="1:15" ht="12.6" customHeight="1" x14ac:dyDescent="0.2">
      <c r="A209" s="5"/>
      <c r="B209" s="6" t="s">
        <v>240</v>
      </c>
      <c r="C209" s="7" t="s">
        <v>226</v>
      </c>
      <c r="D209" s="7" t="s">
        <v>226</v>
      </c>
      <c r="E209" s="7" t="s">
        <v>226</v>
      </c>
      <c r="F209" s="10">
        <v>199.54694090411067</v>
      </c>
      <c r="G209" s="10">
        <v>261.53134489990771</v>
      </c>
      <c r="H209" s="10">
        <v>478.03979025036097</v>
      </c>
      <c r="I209" s="10">
        <v>690.00001368764777</v>
      </c>
      <c r="J209" s="10">
        <v>348.43255624920135</v>
      </c>
      <c r="K209" s="10">
        <v>55.796944507397711</v>
      </c>
      <c r="L209" s="7" t="s">
        <v>226</v>
      </c>
      <c r="M209" s="7" t="s">
        <v>226</v>
      </c>
      <c r="N209" s="7" t="s">
        <v>226</v>
      </c>
      <c r="O209" s="7" t="s">
        <v>226</v>
      </c>
    </row>
    <row r="210" spans="1:15" ht="12.6" customHeight="1" x14ac:dyDescent="0.2">
      <c r="A210" s="5"/>
      <c r="B210" s="6" t="s">
        <v>241</v>
      </c>
      <c r="C210" s="10">
        <v>3414.3905871789902</v>
      </c>
      <c r="D210" s="10">
        <v>2616.3847173135732</v>
      </c>
      <c r="E210" s="10">
        <v>2020.6832259520888</v>
      </c>
      <c r="F210" s="10">
        <v>2979.0135302580898</v>
      </c>
      <c r="G210" s="10">
        <v>2678.0481762178233</v>
      </c>
      <c r="H210" s="10">
        <v>1996.7369889169931</v>
      </c>
      <c r="I210" s="10">
        <v>843.58492239471536</v>
      </c>
      <c r="J210" s="10">
        <v>669.10289394017309</v>
      </c>
      <c r="K210" s="10">
        <v>474.23817830998445</v>
      </c>
      <c r="L210" s="10">
        <v>470.66633270680904</v>
      </c>
      <c r="M210" s="10">
        <v>473.41031048214063</v>
      </c>
      <c r="N210" s="10">
        <v>511.28610841277992</v>
      </c>
      <c r="O210" s="10">
        <v>607.55978769250225</v>
      </c>
    </row>
    <row r="211" spans="1:15" ht="12.6" customHeight="1" x14ac:dyDescent="0.2">
      <c r="A211" s="5"/>
      <c r="B211" s="6" t="s">
        <v>242</v>
      </c>
      <c r="C211" s="10">
        <v>3414.3905871789902</v>
      </c>
      <c r="D211" s="10">
        <v>2616.3847173135732</v>
      </c>
      <c r="E211" s="10">
        <v>2020.6832259520888</v>
      </c>
      <c r="F211" s="10">
        <v>3178.5604711622004</v>
      </c>
      <c r="G211" s="10">
        <v>2939.5795211177319</v>
      </c>
      <c r="H211" s="10">
        <v>2474.7767791673546</v>
      </c>
      <c r="I211" s="10">
        <v>1533.5849360823634</v>
      </c>
      <c r="J211" s="10">
        <v>1017.5354501893744</v>
      </c>
      <c r="K211" s="10">
        <v>530.03512281738222</v>
      </c>
      <c r="L211" s="10">
        <v>470.66633270680904</v>
      </c>
      <c r="M211" s="10">
        <v>473.41031048214063</v>
      </c>
      <c r="N211" s="10">
        <v>511.28610841277992</v>
      </c>
      <c r="O211" s="10">
        <v>607.55978769250225</v>
      </c>
    </row>
    <row r="212" spans="1:15" ht="23.85" customHeight="1" x14ac:dyDescent="0.2">
      <c r="A212" s="5"/>
      <c r="B212" s="6" t="s">
        <v>243</v>
      </c>
      <c r="C212" s="7" t="s">
        <v>226</v>
      </c>
      <c r="D212" s="7" t="s">
        <v>226</v>
      </c>
      <c r="E212" s="7" t="s">
        <v>226</v>
      </c>
      <c r="F212" s="7" t="s">
        <v>226</v>
      </c>
      <c r="G212" s="7" t="s">
        <v>226</v>
      </c>
      <c r="H212" s="7" t="s">
        <v>226</v>
      </c>
      <c r="I212" s="7" t="s">
        <v>226</v>
      </c>
      <c r="J212" s="7" t="s">
        <v>226</v>
      </c>
      <c r="K212" s="7" t="s">
        <v>226</v>
      </c>
      <c r="L212" s="7" t="s">
        <v>226</v>
      </c>
      <c r="M212" s="7" t="s">
        <v>226</v>
      </c>
      <c r="N212" s="7" t="s">
        <v>226</v>
      </c>
      <c r="O212" s="7" t="s">
        <v>226</v>
      </c>
    </row>
    <row r="213" spans="1:15" ht="12.6" customHeight="1" x14ac:dyDescent="0.2">
      <c r="A213" s="5"/>
      <c r="B213" s="6" t="s">
        <v>244</v>
      </c>
      <c r="C213" s="7" t="s">
        <v>226</v>
      </c>
      <c r="D213" s="7" t="s">
        <v>226</v>
      </c>
      <c r="E213" s="7" t="s">
        <v>226</v>
      </c>
      <c r="F213" s="7" t="s">
        <v>226</v>
      </c>
      <c r="G213" s="7" t="s">
        <v>226</v>
      </c>
      <c r="H213" s="7" t="s">
        <v>226</v>
      </c>
      <c r="I213" s="7" t="s">
        <v>226</v>
      </c>
      <c r="J213" s="7" t="s">
        <v>226</v>
      </c>
      <c r="K213" s="7" t="s">
        <v>226</v>
      </c>
      <c r="L213" s="7" t="s">
        <v>226</v>
      </c>
      <c r="M213" s="7" t="s">
        <v>226</v>
      </c>
      <c r="N213" s="7" t="s">
        <v>226</v>
      </c>
      <c r="O213" s="7" t="s">
        <v>226</v>
      </c>
    </row>
    <row r="214" spans="1:15" ht="12.6" customHeight="1" x14ac:dyDescent="0.2">
      <c r="A214" s="5"/>
      <c r="B214" s="6" t="s">
        <v>245</v>
      </c>
      <c r="C214" s="7" t="s">
        <v>226</v>
      </c>
      <c r="D214" s="7" t="s">
        <v>226</v>
      </c>
      <c r="E214" s="7" t="s">
        <v>226</v>
      </c>
      <c r="F214" s="7" t="s">
        <v>226</v>
      </c>
      <c r="G214" s="7" t="s">
        <v>226</v>
      </c>
      <c r="H214" s="7" t="s">
        <v>226</v>
      </c>
      <c r="I214" s="7" t="s">
        <v>226</v>
      </c>
      <c r="J214" s="7" t="s">
        <v>226</v>
      </c>
      <c r="K214" s="7" t="s">
        <v>226</v>
      </c>
      <c r="L214" s="7" t="s">
        <v>226</v>
      </c>
      <c r="M214" s="7" t="s">
        <v>226</v>
      </c>
      <c r="N214" s="7" t="s">
        <v>226</v>
      </c>
      <c r="O214" s="7" t="s">
        <v>226</v>
      </c>
    </row>
    <row r="215" spans="1:15" ht="12.6" customHeight="1" x14ac:dyDescent="0.2">
      <c r="A215" s="5"/>
      <c r="B215" s="6" t="s">
        <v>246</v>
      </c>
      <c r="C215" s="7" t="s">
        <v>226</v>
      </c>
      <c r="D215" s="7" t="s">
        <v>226</v>
      </c>
      <c r="E215" s="7" t="s">
        <v>226</v>
      </c>
      <c r="F215" s="7" t="s">
        <v>226</v>
      </c>
      <c r="G215" s="7" t="s">
        <v>226</v>
      </c>
      <c r="H215" s="7" t="s">
        <v>226</v>
      </c>
      <c r="I215" s="7" t="s">
        <v>226</v>
      </c>
      <c r="J215" s="7" t="s">
        <v>226</v>
      </c>
      <c r="K215" s="7" t="s">
        <v>226</v>
      </c>
      <c r="L215" s="7" t="s">
        <v>226</v>
      </c>
      <c r="M215" s="7" t="s">
        <v>226</v>
      </c>
      <c r="N215" s="7" t="s">
        <v>226</v>
      </c>
      <c r="O215" s="7" t="s">
        <v>226</v>
      </c>
    </row>
    <row r="216" spans="1:15" ht="12.6" customHeight="1" x14ac:dyDescent="0.2">
      <c r="A216" s="5"/>
      <c r="B216" s="6" t="s">
        <v>247</v>
      </c>
      <c r="C216" s="7" t="s">
        <v>226</v>
      </c>
      <c r="D216" s="7" t="s">
        <v>226</v>
      </c>
      <c r="E216" s="7" t="s">
        <v>226</v>
      </c>
      <c r="F216" s="7" t="s">
        <v>226</v>
      </c>
      <c r="G216" s="7" t="s">
        <v>226</v>
      </c>
      <c r="H216" s="7" t="s">
        <v>226</v>
      </c>
      <c r="I216" s="7" t="s">
        <v>226</v>
      </c>
      <c r="J216" s="7" t="s">
        <v>226</v>
      </c>
      <c r="K216" s="7" t="s">
        <v>226</v>
      </c>
      <c r="L216" s="7" t="s">
        <v>226</v>
      </c>
      <c r="M216" s="7" t="s">
        <v>226</v>
      </c>
      <c r="N216" s="7" t="s">
        <v>226</v>
      </c>
      <c r="O216" s="7" t="s">
        <v>226</v>
      </c>
    </row>
    <row r="217" spans="1:15" ht="12.6" customHeight="1" x14ac:dyDescent="0.2">
      <c r="A217" s="5"/>
      <c r="B217" s="12" t="s">
        <v>248</v>
      </c>
      <c r="C217" s="5"/>
      <c r="D217" s="5"/>
      <c r="E217" s="5"/>
      <c r="F217" s="5"/>
      <c r="G217" s="5"/>
      <c r="H217" s="5"/>
      <c r="I217" s="5"/>
      <c r="J217" s="5"/>
      <c r="K217" s="5"/>
      <c r="L217" s="5"/>
      <c r="M217" s="5"/>
      <c r="N217" s="5"/>
      <c r="O217" s="5"/>
    </row>
    <row r="218" spans="1:15" ht="12.6" customHeight="1" x14ac:dyDescent="0.2">
      <c r="A218" s="5"/>
      <c r="B218" s="6" t="s">
        <v>249</v>
      </c>
      <c r="C218" s="10">
        <v>451.89480871334672</v>
      </c>
      <c r="D218" s="10">
        <v>300.37878917716438</v>
      </c>
      <c r="E218" s="10">
        <v>374.1733569689095</v>
      </c>
      <c r="F218" s="10">
        <v>306.23669335618615</v>
      </c>
      <c r="G218" s="10">
        <v>254.11267247796059</v>
      </c>
      <c r="H218" s="10">
        <v>594.28369031846523</v>
      </c>
      <c r="I218" s="10">
        <v>563.97220582515013</v>
      </c>
      <c r="J218" s="10">
        <v>442.25313539896155</v>
      </c>
      <c r="K218" s="10">
        <v>272.86154204234481</v>
      </c>
      <c r="L218" s="10">
        <v>288.29805935919285</v>
      </c>
      <c r="M218" s="10">
        <v>243.56264896923679</v>
      </c>
      <c r="N218" s="10">
        <v>397.858727757819</v>
      </c>
      <c r="O218" s="10">
        <v>353.17994059063483</v>
      </c>
    </row>
    <row r="219" spans="1:15" ht="12.6" customHeight="1" x14ac:dyDescent="0.2">
      <c r="A219" s="5"/>
      <c r="B219" s="6" t="s">
        <v>250</v>
      </c>
      <c r="C219" s="7" t="s">
        <v>226</v>
      </c>
      <c r="D219" s="7" t="s">
        <v>226</v>
      </c>
      <c r="E219" s="7" t="s">
        <v>226</v>
      </c>
      <c r="F219" s="7" t="s">
        <v>226</v>
      </c>
      <c r="G219" s="7" t="s">
        <v>226</v>
      </c>
      <c r="H219" s="7" t="s">
        <v>226</v>
      </c>
      <c r="I219" s="7" t="s">
        <v>226</v>
      </c>
      <c r="J219" s="7" t="s">
        <v>226</v>
      </c>
      <c r="K219" s="7" t="s">
        <v>226</v>
      </c>
      <c r="L219" s="7" t="s">
        <v>226</v>
      </c>
      <c r="M219" s="7" t="s">
        <v>226</v>
      </c>
      <c r="N219" s="7" t="s">
        <v>226</v>
      </c>
      <c r="O219" s="7" t="s">
        <v>226</v>
      </c>
    </row>
    <row r="220" spans="1:15" ht="12.6" customHeight="1" x14ac:dyDescent="0.2">
      <c r="A220" s="5"/>
      <c r="B220" s="6" t="s">
        <v>251</v>
      </c>
      <c r="C220" s="7" t="s">
        <v>226</v>
      </c>
      <c r="D220" s="7" t="s">
        <v>226</v>
      </c>
      <c r="E220" s="7" t="s">
        <v>226</v>
      </c>
      <c r="F220" s="7" t="s">
        <v>226</v>
      </c>
      <c r="G220" s="7" t="s">
        <v>226</v>
      </c>
      <c r="H220" s="7" t="s">
        <v>226</v>
      </c>
      <c r="I220" s="7" t="s">
        <v>226</v>
      </c>
      <c r="J220" s="7" t="s">
        <v>226</v>
      </c>
      <c r="K220" s="7" t="s">
        <v>226</v>
      </c>
      <c r="L220" s="7" t="s">
        <v>226</v>
      </c>
      <c r="M220" s="7" t="s">
        <v>226</v>
      </c>
      <c r="N220" s="7" t="s">
        <v>226</v>
      </c>
      <c r="O220" s="7" t="s">
        <v>226</v>
      </c>
    </row>
    <row r="221" spans="1:15" ht="12.6" customHeight="1" x14ac:dyDescent="0.2">
      <c r="A221" s="5"/>
      <c r="B221" s="6" t="s">
        <v>252</v>
      </c>
      <c r="C221" s="10">
        <v>95.652002016082406</v>
      </c>
      <c r="D221" s="10">
        <v>78.287685183808208</v>
      </c>
      <c r="E221" s="10">
        <v>47.391241349279881</v>
      </c>
      <c r="F221" s="10">
        <v>12.302845157682896</v>
      </c>
      <c r="G221" s="10">
        <v>41.946575619280338</v>
      </c>
      <c r="H221" s="10">
        <v>4.2396095097064972</v>
      </c>
      <c r="I221" s="10">
        <v>32.879841764457524</v>
      </c>
      <c r="J221" s="10">
        <v>0.89438972901552916</v>
      </c>
      <c r="K221" s="10">
        <v>51.157954132650048</v>
      </c>
      <c r="L221" s="10">
        <v>108.73097433149815</v>
      </c>
      <c r="M221" s="10">
        <v>55.144962104968727</v>
      </c>
      <c r="N221" s="10">
        <v>200.12326421868056</v>
      </c>
      <c r="O221" s="10">
        <v>136.61887952499092</v>
      </c>
    </row>
    <row r="222" spans="1:15" ht="12.6" customHeight="1" x14ac:dyDescent="0.2">
      <c r="A222" s="5"/>
      <c r="B222" s="6" t="s">
        <v>253</v>
      </c>
      <c r="C222" s="7" t="s">
        <v>226</v>
      </c>
      <c r="D222" s="7" t="s">
        <v>226</v>
      </c>
      <c r="E222" s="7" t="s">
        <v>226</v>
      </c>
      <c r="F222" s="7" t="s">
        <v>226</v>
      </c>
      <c r="G222" s="7" t="s">
        <v>226</v>
      </c>
      <c r="H222" s="7" t="s">
        <v>226</v>
      </c>
      <c r="I222" s="7" t="s">
        <v>226</v>
      </c>
      <c r="J222" s="7" t="s">
        <v>226</v>
      </c>
      <c r="K222" s="7" t="s">
        <v>226</v>
      </c>
      <c r="L222" s="7" t="s">
        <v>226</v>
      </c>
      <c r="M222" s="7" t="s">
        <v>226</v>
      </c>
      <c r="N222" s="7" t="s">
        <v>226</v>
      </c>
      <c r="O222" s="7" t="s">
        <v>226</v>
      </c>
    </row>
    <row r="223" spans="1:15" ht="12.6" customHeight="1" x14ac:dyDescent="0.2">
      <c r="A223" s="5"/>
      <c r="B223" s="6" t="s">
        <v>254</v>
      </c>
      <c r="C223" s="7" t="s">
        <v>226</v>
      </c>
      <c r="D223" s="7" t="s">
        <v>226</v>
      </c>
      <c r="E223" s="7" t="s">
        <v>226</v>
      </c>
      <c r="F223" s="7" t="s">
        <v>226</v>
      </c>
      <c r="G223" s="7" t="s">
        <v>226</v>
      </c>
      <c r="H223" s="7" t="s">
        <v>226</v>
      </c>
      <c r="I223" s="7" t="s">
        <v>226</v>
      </c>
      <c r="J223" s="7" t="s">
        <v>226</v>
      </c>
      <c r="K223" s="7" t="s">
        <v>226</v>
      </c>
      <c r="L223" s="7" t="s">
        <v>226</v>
      </c>
      <c r="M223" s="7" t="s">
        <v>226</v>
      </c>
      <c r="N223" s="7" t="s">
        <v>226</v>
      </c>
      <c r="O223" s="7" t="s">
        <v>226</v>
      </c>
    </row>
    <row r="224" spans="1:15" ht="12.6" customHeight="1" x14ac:dyDescent="0.2">
      <c r="A224" s="5"/>
      <c r="B224" s="6" t="s">
        <v>255</v>
      </c>
      <c r="C224" s="7" t="s">
        <v>256</v>
      </c>
      <c r="D224" s="7" t="s">
        <v>256</v>
      </c>
      <c r="E224" s="7" t="s">
        <v>256</v>
      </c>
      <c r="F224" s="7" t="s">
        <v>256</v>
      </c>
      <c r="G224" s="7" t="s">
        <v>256</v>
      </c>
      <c r="H224" s="7" t="s">
        <v>256</v>
      </c>
      <c r="I224" s="7" t="s">
        <v>256</v>
      </c>
      <c r="J224" s="7" t="s">
        <v>256</v>
      </c>
      <c r="K224" s="7" t="s">
        <v>256</v>
      </c>
      <c r="L224" s="7" t="s">
        <v>256</v>
      </c>
      <c r="M224" s="7" t="s">
        <v>256</v>
      </c>
      <c r="N224" s="7" t="s">
        <v>256</v>
      </c>
      <c r="O224" s="7" t="s">
        <v>256</v>
      </c>
    </row>
    <row r="225" spans="1:15" ht="12.6" customHeight="1" x14ac:dyDescent="0.2">
      <c r="A225" s="5"/>
      <c r="B225" s="6" t="s">
        <v>257</v>
      </c>
      <c r="C225" s="7" t="s">
        <v>256</v>
      </c>
      <c r="D225" s="7" t="s">
        <v>256</v>
      </c>
      <c r="E225" s="7" t="s">
        <v>256</v>
      </c>
      <c r="F225" s="7" t="s">
        <v>256</v>
      </c>
      <c r="G225" s="7" t="s">
        <v>256</v>
      </c>
      <c r="H225" s="7" t="s">
        <v>256</v>
      </c>
      <c r="I225" s="7" t="s">
        <v>256</v>
      </c>
      <c r="J225" s="7" t="s">
        <v>256</v>
      </c>
      <c r="K225" s="7" t="s">
        <v>256</v>
      </c>
      <c r="L225" s="7" t="s">
        <v>256</v>
      </c>
      <c r="M225" s="7" t="s">
        <v>256</v>
      </c>
      <c r="N225" s="7" t="s">
        <v>256</v>
      </c>
      <c r="O225" s="7" t="s">
        <v>256</v>
      </c>
    </row>
    <row r="226" spans="1:15" ht="12.6" customHeight="1" x14ac:dyDescent="0.2">
      <c r="A226" s="5"/>
      <c r="B226" s="6" t="s">
        <v>258</v>
      </c>
      <c r="C226" s="10">
        <v>32.013347530737519</v>
      </c>
      <c r="D226" s="10">
        <v>59.272514384239912</v>
      </c>
      <c r="E226" s="10">
        <v>143.53278461284935</v>
      </c>
      <c r="F226" s="10">
        <v>164.00538822636008</v>
      </c>
      <c r="G226" s="10">
        <v>312.3909066375345</v>
      </c>
      <c r="H226" s="10">
        <v>415.32691475003958</v>
      </c>
      <c r="I226" s="10">
        <v>1356.0476932357997</v>
      </c>
      <c r="J226" s="10">
        <v>1233.0111009646209</v>
      </c>
      <c r="K226" s="10">
        <v>629.66945086605847</v>
      </c>
      <c r="L226" s="10">
        <v>467.8712075650692</v>
      </c>
      <c r="M226" s="10">
        <v>462.90416817413637</v>
      </c>
      <c r="N226" s="10">
        <v>371.95816704072058</v>
      </c>
      <c r="O226" s="10">
        <v>307.68651504255831</v>
      </c>
    </row>
    <row r="227" spans="1:15" ht="12.6" customHeight="1" x14ac:dyDescent="0.2">
      <c r="A227" s="5"/>
      <c r="B227" s="6" t="s">
        <v>259</v>
      </c>
      <c r="C227" s="10">
        <v>127.66534954681993</v>
      </c>
      <c r="D227" s="10">
        <v>137.56019956804809</v>
      </c>
      <c r="E227" s="10">
        <v>190.92402596212921</v>
      </c>
      <c r="F227" s="10">
        <v>176.30823338404298</v>
      </c>
      <c r="G227" s="10">
        <v>354.33748225681484</v>
      </c>
      <c r="H227" s="10">
        <v>419.56652425974607</v>
      </c>
      <c r="I227" s="10">
        <v>1388.9275350002572</v>
      </c>
      <c r="J227" s="10">
        <v>1233.9054906936365</v>
      </c>
      <c r="K227" s="10">
        <v>680.8274049987084</v>
      </c>
      <c r="L227" s="10">
        <v>576.60218189656734</v>
      </c>
      <c r="M227" s="10">
        <v>518.04913027910516</v>
      </c>
      <c r="N227" s="10">
        <v>572.08143125940103</v>
      </c>
      <c r="O227" s="10">
        <v>444.30539456754923</v>
      </c>
    </row>
    <row r="228" spans="1:15" ht="23.85" customHeight="1" x14ac:dyDescent="0.2">
      <c r="A228" s="5"/>
      <c r="B228" s="6" t="s">
        <v>260</v>
      </c>
      <c r="C228" s="10">
        <v>95.652002016082406</v>
      </c>
      <c r="D228" s="10">
        <v>78.287685183808208</v>
      </c>
      <c r="E228" s="10">
        <v>47.391241349279881</v>
      </c>
      <c r="F228" s="10">
        <v>12.302845157682896</v>
      </c>
      <c r="G228" s="10">
        <v>41.946575619280338</v>
      </c>
      <c r="H228" s="10">
        <v>4.2396095097064972</v>
      </c>
      <c r="I228" s="10">
        <v>1184.756726580672</v>
      </c>
      <c r="J228" s="10">
        <v>1066.9979124758393</v>
      </c>
      <c r="K228" s="10">
        <v>533.97145313536748</v>
      </c>
      <c r="L228" s="10">
        <v>108.73097433149815</v>
      </c>
      <c r="M228" s="10">
        <v>55.144962104968727</v>
      </c>
      <c r="N228" s="10">
        <v>200.12326421868056</v>
      </c>
      <c r="O228" s="10">
        <v>136.61887952499092</v>
      </c>
    </row>
    <row r="229" spans="1:15" ht="12.6" customHeight="1" x14ac:dyDescent="0.2">
      <c r="A229" s="5"/>
      <c r="B229" s="6" t="s">
        <v>261</v>
      </c>
      <c r="C229" s="7" t="s">
        <v>256</v>
      </c>
      <c r="D229" s="7" t="s">
        <v>256</v>
      </c>
      <c r="E229" s="7" t="s">
        <v>256</v>
      </c>
      <c r="F229" s="7" t="s">
        <v>256</v>
      </c>
      <c r="G229" s="7" t="s">
        <v>256</v>
      </c>
      <c r="H229" s="7" t="s">
        <v>256</v>
      </c>
      <c r="I229" s="7" t="s">
        <v>256</v>
      </c>
      <c r="J229" s="7" t="s">
        <v>256</v>
      </c>
      <c r="K229" s="7" t="s">
        <v>256</v>
      </c>
      <c r="L229" s="7" t="s">
        <v>256</v>
      </c>
      <c r="M229" s="7" t="s">
        <v>256</v>
      </c>
      <c r="N229" s="7" t="s">
        <v>256</v>
      </c>
      <c r="O229" s="7" t="s">
        <v>256</v>
      </c>
    </row>
    <row r="230" spans="1:15" ht="12.6" customHeight="1" x14ac:dyDescent="0.2">
      <c r="A230" s="5"/>
      <c r="B230" s="6" t="s">
        <v>262</v>
      </c>
      <c r="C230" s="7" t="s">
        <v>256</v>
      </c>
      <c r="D230" s="7" t="s">
        <v>256</v>
      </c>
      <c r="E230" s="7" t="s">
        <v>256</v>
      </c>
      <c r="F230" s="7" t="s">
        <v>256</v>
      </c>
      <c r="G230" s="7" t="s">
        <v>256</v>
      </c>
      <c r="H230" s="7" t="s">
        <v>256</v>
      </c>
      <c r="I230" s="7" t="s">
        <v>256</v>
      </c>
      <c r="J230" s="7" t="s">
        <v>256</v>
      </c>
      <c r="K230" s="7" t="s">
        <v>256</v>
      </c>
      <c r="L230" s="7" t="s">
        <v>256</v>
      </c>
      <c r="M230" s="7" t="s">
        <v>256</v>
      </c>
      <c r="N230" s="7" t="s">
        <v>256</v>
      </c>
      <c r="O230" s="7" t="s">
        <v>256</v>
      </c>
    </row>
    <row r="231" spans="1:15" ht="12.6" customHeight="1" x14ac:dyDescent="0.2">
      <c r="A231" s="5"/>
      <c r="B231" s="6" t="s">
        <v>263</v>
      </c>
      <c r="C231" s="7" t="s">
        <v>256</v>
      </c>
      <c r="D231" s="7" t="s">
        <v>256</v>
      </c>
      <c r="E231" s="7" t="s">
        <v>256</v>
      </c>
      <c r="F231" s="7" t="s">
        <v>256</v>
      </c>
      <c r="G231" s="7" t="s">
        <v>256</v>
      </c>
      <c r="H231" s="7" t="s">
        <v>256</v>
      </c>
      <c r="I231" s="7" t="s">
        <v>256</v>
      </c>
      <c r="J231" s="7" t="s">
        <v>256</v>
      </c>
      <c r="K231" s="7" t="s">
        <v>256</v>
      </c>
      <c r="L231" s="7" t="s">
        <v>256</v>
      </c>
      <c r="M231" s="7" t="s">
        <v>256</v>
      </c>
      <c r="N231" s="7" t="s">
        <v>256</v>
      </c>
      <c r="O231" s="7" t="s">
        <v>256</v>
      </c>
    </row>
    <row r="232" spans="1:15" ht="12.6" customHeight="1" x14ac:dyDescent="0.2">
      <c r="A232" s="5"/>
      <c r="B232" s="6" t="s">
        <v>264</v>
      </c>
      <c r="C232" s="7" t="s">
        <v>256</v>
      </c>
      <c r="D232" s="7" t="s">
        <v>256</v>
      </c>
      <c r="E232" s="7" t="s">
        <v>256</v>
      </c>
      <c r="F232" s="7" t="s">
        <v>256</v>
      </c>
      <c r="G232" s="7" t="s">
        <v>256</v>
      </c>
      <c r="H232" s="7" t="s">
        <v>256</v>
      </c>
      <c r="I232" s="7" t="s">
        <v>256</v>
      </c>
      <c r="J232" s="7" t="s">
        <v>256</v>
      </c>
      <c r="K232" s="7" t="s">
        <v>256</v>
      </c>
      <c r="L232" s="7" t="s">
        <v>256</v>
      </c>
      <c r="M232" s="7" t="s">
        <v>256</v>
      </c>
      <c r="N232" s="7" t="s">
        <v>256</v>
      </c>
      <c r="O232" s="7" t="s">
        <v>256</v>
      </c>
    </row>
    <row r="233" spans="1:15" ht="12.6" customHeight="1" x14ac:dyDescent="0.2">
      <c r="A233" s="5"/>
      <c r="B233" s="6" t="s">
        <v>265</v>
      </c>
      <c r="C233" s="10">
        <v>3993.9507454391569</v>
      </c>
      <c r="D233" s="10">
        <v>3054.3237060587853</v>
      </c>
      <c r="E233" s="10">
        <v>2585.7806088831276</v>
      </c>
      <c r="F233" s="10">
        <v>3461.5584569983171</v>
      </c>
      <c r="G233" s="10">
        <v>3286.4983309525992</v>
      </c>
      <c r="H233" s="10">
        <v>3010.5872034952035</v>
      </c>
      <c r="I233" s="10">
        <v>2796.484663220122</v>
      </c>
      <c r="J233" s="10">
        <v>2345.26152003277</v>
      </c>
      <c r="K233" s="10">
        <v>1427.9271253510376</v>
      </c>
      <c r="L233" s="10">
        <v>1335.5665739625688</v>
      </c>
      <c r="M233" s="10">
        <v>1235.0220897304828</v>
      </c>
      <c r="N233" s="10">
        <v>1481.22626743</v>
      </c>
      <c r="O233" s="10">
        <v>1405.0451228506863</v>
      </c>
    </row>
    <row r="234" spans="1:15" ht="12.6" customHeight="1" x14ac:dyDescent="0.2">
      <c r="A234" s="5"/>
      <c r="B234" s="12" t="s">
        <v>266</v>
      </c>
      <c r="C234" s="5"/>
      <c r="D234" s="5"/>
      <c r="E234" s="5"/>
      <c r="F234" s="5"/>
      <c r="G234" s="5"/>
      <c r="H234" s="5"/>
      <c r="I234" s="5"/>
      <c r="J234" s="5"/>
      <c r="K234" s="5"/>
      <c r="L234" s="5"/>
      <c r="M234" s="5"/>
      <c r="N234" s="5"/>
      <c r="O234" s="5"/>
    </row>
    <row r="235" spans="1:15" ht="12.6" customHeight="1" x14ac:dyDescent="0.2">
      <c r="A235" s="5"/>
      <c r="B235" s="6" t="s">
        <v>267</v>
      </c>
      <c r="C235" s="10">
        <v>90.65059014596045</v>
      </c>
      <c r="D235" s="10">
        <v>84.721246475353851</v>
      </c>
      <c r="E235" s="10">
        <v>76.922827979549766</v>
      </c>
      <c r="F235" s="10">
        <v>73.882165364921093</v>
      </c>
      <c r="G235" s="10">
        <v>145.53028521127999</v>
      </c>
      <c r="H235" s="10">
        <v>132.66643241047856</v>
      </c>
      <c r="I235" s="10">
        <v>484.46872857771814</v>
      </c>
      <c r="J235" s="10">
        <v>252.75092372391373</v>
      </c>
      <c r="K235" s="10">
        <v>199.29733609966934</v>
      </c>
      <c r="L235" s="10">
        <v>113.19953665137291</v>
      </c>
      <c r="M235" s="10">
        <v>126.40294601907954</v>
      </c>
      <c r="N235" s="10">
        <v>138.90790760051459</v>
      </c>
      <c r="O235" s="10">
        <v>140.98685031011703</v>
      </c>
    </row>
    <row r="236" spans="1:15" ht="12.6" customHeight="1" x14ac:dyDescent="0.2">
      <c r="A236" s="5"/>
      <c r="B236" s="6" t="s">
        <v>268</v>
      </c>
      <c r="C236" s="7" t="s">
        <v>256</v>
      </c>
      <c r="D236" s="7" t="s">
        <v>256</v>
      </c>
      <c r="E236" s="7" t="s">
        <v>256</v>
      </c>
      <c r="F236" s="7" t="s">
        <v>256</v>
      </c>
      <c r="G236" s="7" t="s">
        <v>256</v>
      </c>
      <c r="H236" s="7" t="s">
        <v>256</v>
      </c>
      <c r="I236" s="7" t="s">
        <v>256</v>
      </c>
      <c r="J236" s="7" t="s">
        <v>256</v>
      </c>
      <c r="K236" s="7" t="s">
        <v>256</v>
      </c>
      <c r="L236" s="7" t="s">
        <v>256</v>
      </c>
      <c r="M236" s="7" t="s">
        <v>256</v>
      </c>
      <c r="N236" s="7" t="s">
        <v>256</v>
      </c>
      <c r="O236" s="7" t="s">
        <v>256</v>
      </c>
    </row>
    <row r="237" spans="1:15" ht="12.6" customHeight="1" x14ac:dyDescent="0.2">
      <c r="A237" s="5"/>
      <c r="B237" s="6" t="s">
        <v>269</v>
      </c>
      <c r="C237" s="7" t="s">
        <v>256</v>
      </c>
      <c r="D237" s="7" t="s">
        <v>256</v>
      </c>
      <c r="E237" s="7" t="s">
        <v>256</v>
      </c>
      <c r="F237" s="7" t="s">
        <v>256</v>
      </c>
      <c r="G237" s="7" t="s">
        <v>256</v>
      </c>
      <c r="H237" s="7" t="s">
        <v>256</v>
      </c>
      <c r="I237" s="7" t="s">
        <v>256</v>
      </c>
      <c r="J237" s="7" t="s">
        <v>256</v>
      </c>
      <c r="K237" s="7" t="s">
        <v>256</v>
      </c>
      <c r="L237" s="7" t="s">
        <v>256</v>
      </c>
      <c r="M237" s="7" t="s">
        <v>256</v>
      </c>
      <c r="N237" s="7" t="s">
        <v>256</v>
      </c>
      <c r="O237" s="7" t="s">
        <v>256</v>
      </c>
    </row>
    <row r="238" spans="1:15" ht="12.6" customHeight="1" x14ac:dyDescent="0.2">
      <c r="A238" s="5"/>
      <c r="B238" s="6" t="s">
        <v>270</v>
      </c>
      <c r="C238" s="10">
        <v>21.169769208878279</v>
      </c>
      <c r="D238" s="10">
        <v>34.604184698313475</v>
      </c>
      <c r="E238" s="10">
        <v>57.864002173766494</v>
      </c>
      <c r="F238" s="10">
        <v>81.937599694356322</v>
      </c>
      <c r="G238" s="10">
        <v>78.418409023433938</v>
      </c>
      <c r="H238" s="10">
        <v>102.89389371871945</v>
      </c>
      <c r="I238" s="10">
        <v>62.174777797423303</v>
      </c>
      <c r="J238" s="10">
        <v>55.542505595833063</v>
      </c>
      <c r="K238" s="10">
        <v>35.513012868817896</v>
      </c>
      <c r="L238" s="10">
        <v>26.762868493795395</v>
      </c>
      <c r="M238" s="10">
        <v>28.658476117998362</v>
      </c>
      <c r="N238" s="10">
        <v>34.620827061124146</v>
      </c>
      <c r="O238" s="10">
        <v>23.138760922476649</v>
      </c>
    </row>
    <row r="239" spans="1:15" ht="12.6" customHeight="1" x14ac:dyDescent="0.2">
      <c r="A239" s="5"/>
      <c r="B239" s="6" t="s">
        <v>271</v>
      </c>
      <c r="C239" s="7" t="s">
        <v>256</v>
      </c>
      <c r="D239" s="7" t="s">
        <v>256</v>
      </c>
      <c r="E239" s="7" t="s">
        <v>256</v>
      </c>
      <c r="F239" s="7" t="s">
        <v>256</v>
      </c>
      <c r="G239" s="7" t="s">
        <v>256</v>
      </c>
      <c r="H239" s="7" t="s">
        <v>256</v>
      </c>
      <c r="I239" s="7" t="s">
        <v>256</v>
      </c>
      <c r="J239" s="7" t="s">
        <v>256</v>
      </c>
      <c r="K239" s="7" t="s">
        <v>256</v>
      </c>
      <c r="L239" s="7" t="s">
        <v>256</v>
      </c>
      <c r="M239" s="7" t="s">
        <v>256</v>
      </c>
      <c r="N239" s="7" t="s">
        <v>256</v>
      </c>
      <c r="O239" s="7" t="s">
        <v>256</v>
      </c>
    </row>
    <row r="240" spans="1:15" ht="12.6" customHeight="1" x14ac:dyDescent="0.2">
      <c r="A240" s="5"/>
      <c r="B240" s="6" t="s">
        <v>272</v>
      </c>
      <c r="C240" s="7" t="s">
        <v>256</v>
      </c>
      <c r="D240" s="7" t="s">
        <v>256</v>
      </c>
      <c r="E240" s="7" t="s">
        <v>256</v>
      </c>
      <c r="F240" s="7" t="s">
        <v>256</v>
      </c>
      <c r="G240" s="7" t="s">
        <v>256</v>
      </c>
      <c r="H240" s="7" t="s">
        <v>256</v>
      </c>
      <c r="I240" s="10">
        <v>8.9771600589156151</v>
      </c>
      <c r="J240" s="10">
        <v>11.374107765965164</v>
      </c>
      <c r="K240" s="10">
        <v>11.737290948163718</v>
      </c>
      <c r="L240" s="10">
        <v>3.8561813235282898</v>
      </c>
      <c r="M240" s="10">
        <v>22.452088028658181</v>
      </c>
      <c r="N240" s="10">
        <v>20.476646362803876</v>
      </c>
      <c r="O240" s="10">
        <v>18.82623128965497</v>
      </c>
    </row>
    <row r="241" spans="1:15" ht="12.6" customHeight="1" x14ac:dyDescent="0.2">
      <c r="A241" s="5"/>
      <c r="B241" s="6" t="s">
        <v>273</v>
      </c>
      <c r="C241" s="7" t="s">
        <v>256</v>
      </c>
      <c r="D241" s="7" t="s">
        <v>256</v>
      </c>
      <c r="E241" s="7" t="s">
        <v>256</v>
      </c>
      <c r="F241" s="7" t="s">
        <v>256</v>
      </c>
      <c r="G241" s="7" t="s">
        <v>256</v>
      </c>
      <c r="H241" s="7" t="s">
        <v>256</v>
      </c>
      <c r="I241" s="7" t="s">
        <v>256</v>
      </c>
      <c r="J241" s="7" t="s">
        <v>256</v>
      </c>
      <c r="K241" s="7" t="s">
        <v>256</v>
      </c>
      <c r="L241" s="7" t="s">
        <v>256</v>
      </c>
      <c r="M241" s="7" t="s">
        <v>256</v>
      </c>
      <c r="N241" s="7" t="s">
        <v>256</v>
      </c>
      <c r="O241" s="7" t="s">
        <v>256</v>
      </c>
    </row>
    <row r="242" spans="1:15" ht="12.6" customHeight="1" x14ac:dyDescent="0.2">
      <c r="A242" s="5"/>
      <c r="B242" s="6" t="s">
        <v>274</v>
      </c>
      <c r="C242" s="7" t="s">
        <v>256</v>
      </c>
      <c r="D242" s="7" t="s">
        <v>256</v>
      </c>
      <c r="E242" s="7" t="s">
        <v>256</v>
      </c>
      <c r="F242" s="7" t="s">
        <v>256</v>
      </c>
      <c r="G242" s="7" t="s">
        <v>256</v>
      </c>
      <c r="H242" s="7" t="s">
        <v>256</v>
      </c>
      <c r="I242" s="7" t="s">
        <v>256</v>
      </c>
      <c r="J242" s="7" t="s">
        <v>256</v>
      </c>
      <c r="K242" s="7" t="s">
        <v>256</v>
      </c>
      <c r="L242" s="7" t="s">
        <v>256</v>
      </c>
      <c r="M242" s="7" t="s">
        <v>256</v>
      </c>
      <c r="N242" s="7" t="s">
        <v>256</v>
      </c>
      <c r="O242" s="7" t="s">
        <v>256</v>
      </c>
    </row>
    <row r="243" spans="1:15" ht="12.6" customHeight="1" x14ac:dyDescent="0.2">
      <c r="A243" s="5"/>
      <c r="B243" s="6" t="s">
        <v>275</v>
      </c>
      <c r="C243" s="7" t="s">
        <v>256</v>
      </c>
      <c r="D243" s="7" t="s">
        <v>256</v>
      </c>
      <c r="E243" s="7" t="s">
        <v>256</v>
      </c>
      <c r="F243" s="7" t="s">
        <v>256</v>
      </c>
      <c r="G243" s="7" t="s">
        <v>256</v>
      </c>
      <c r="H243" s="7" t="s">
        <v>256</v>
      </c>
      <c r="I243" s="7" t="s">
        <v>256</v>
      </c>
      <c r="J243" s="7" t="s">
        <v>256</v>
      </c>
      <c r="K243" s="7" t="s">
        <v>256</v>
      </c>
      <c r="L243" s="7" t="s">
        <v>256</v>
      </c>
      <c r="M243" s="7" t="s">
        <v>256</v>
      </c>
      <c r="N243" s="7" t="s">
        <v>256</v>
      </c>
      <c r="O243" s="7" t="s">
        <v>256</v>
      </c>
    </row>
    <row r="244" spans="1:15" ht="12.6" customHeight="1" x14ac:dyDescent="0.2">
      <c r="A244" s="5"/>
      <c r="B244" s="6" t="s">
        <v>276</v>
      </c>
      <c r="C244" s="10">
        <v>427.8147351834923</v>
      </c>
      <c r="D244" s="10">
        <v>513.48574840836227</v>
      </c>
      <c r="E244" s="10">
        <v>810.54372097179294</v>
      </c>
      <c r="F244" s="10">
        <v>366.23747390694916</v>
      </c>
      <c r="G244" s="10">
        <v>326.47448262572289</v>
      </c>
      <c r="H244" s="10">
        <v>111.63511107861996</v>
      </c>
      <c r="I244" s="10">
        <v>177.12016240134838</v>
      </c>
      <c r="J244" s="10">
        <v>184.16297602001578</v>
      </c>
      <c r="K244" s="10">
        <v>88.908007182180882</v>
      </c>
      <c r="L244" s="10">
        <v>41.708602711558342</v>
      </c>
      <c r="M244" s="10">
        <v>37.739557027816772</v>
      </c>
      <c r="N244" s="10">
        <v>31.776467934250832</v>
      </c>
      <c r="O244" s="10">
        <v>23.926817301660776</v>
      </c>
    </row>
    <row r="245" spans="1:15" ht="12.6" customHeight="1" x14ac:dyDescent="0.2">
      <c r="A245" s="5"/>
      <c r="B245" s="6" t="s">
        <v>277</v>
      </c>
      <c r="C245" s="10">
        <v>4533.5858399774861</v>
      </c>
      <c r="D245" s="10">
        <v>3687.1348856408135</v>
      </c>
      <c r="E245" s="10">
        <v>3531.1111600082368</v>
      </c>
      <c r="F245" s="10">
        <v>3983.615695964545</v>
      </c>
      <c r="G245" s="10">
        <v>3836.9215078130364</v>
      </c>
      <c r="H245" s="10">
        <v>3357.7826407030225</v>
      </c>
      <c r="I245" s="10">
        <v>3529.2254920555274</v>
      </c>
      <c r="J245" s="10">
        <v>2849.0920331384987</v>
      </c>
      <c r="K245" s="10">
        <v>1763.3827724498697</v>
      </c>
      <c r="L245" s="10">
        <v>1521.0937631428242</v>
      </c>
      <c r="M245" s="10">
        <v>1450.2751569240352</v>
      </c>
      <c r="N245" s="10">
        <v>1707.0081163886932</v>
      </c>
      <c r="O245" s="10">
        <v>1611.9237826745957</v>
      </c>
    </row>
    <row r="246" spans="1:15" ht="12.6" customHeight="1" x14ac:dyDescent="0.2">
      <c r="A246" s="5"/>
      <c r="B246" s="5"/>
      <c r="C246" s="5"/>
      <c r="D246" s="5"/>
      <c r="E246" s="5"/>
      <c r="F246" s="5"/>
      <c r="G246" s="5"/>
      <c r="H246" s="5"/>
      <c r="I246" s="5"/>
      <c r="J246" s="5"/>
      <c r="K246" s="5"/>
      <c r="L246" s="5"/>
      <c r="M246" s="5"/>
      <c r="N246" s="5"/>
      <c r="O246" s="5"/>
    </row>
    <row r="247" spans="1:15" ht="12.6" customHeight="1" x14ac:dyDescent="0.2">
      <c r="A247" s="5"/>
      <c r="B247" s="12" t="s">
        <v>278</v>
      </c>
      <c r="C247" s="5"/>
      <c r="D247" s="5"/>
      <c r="E247" s="5"/>
      <c r="F247" s="5"/>
      <c r="G247" s="5"/>
      <c r="H247" s="5"/>
      <c r="I247" s="5"/>
      <c r="J247" s="5"/>
      <c r="K247" s="5"/>
      <c r="L247" s="5"/>
      <c r="M247" s="5"/>
      <c r="N247" s="5"/>
      <c r="O247" s="5"/>
    </row>
    <row r="248" spans="1:15" ht="12.6" customHeight="1" x14ac:dyDescent="0.2">
      <c r="A248" s="5"/>
      <c r="B248" s="5"/>
      <c r="C248" s="5"/>
      <c r="D248" s="5"/>
      <c r="E248" s="5"/>
      <c r="F248" s="5"/>
      <c r="G248" s="5"/>
      <c r="H248" s="5"/>
      <c r="I248" s="5"/>
      <c r="J248" s="5"/>
      <c r="K248" s="5"/>
      <c r="L248" s="5"/>
      <c r="M248" s="5"/>
      <c r="N248" s="5"/>
      <c r="O248" s="5"/>
    </row>
    <row r="249" spans="1:15" ht="12.6" customHeight="1" x14ac:dyDescent="0.2">
      <c r="A249" s="5"/>
      <c r="B249" s="12" t="s">
        <v>279</v>
      </c>
      <c r="C249" s="5"/>
      <c r="D249" s="5"/>
      <c r="E249" s="5"/>
      <c r="F249" s="5"/>
      <c r="G249" s="5"/>
      <c r="H249" s="5"/>
      <c r="I249" s="5"/>
      <c r="J249" s="5"/>
      <c r="K249" s="5"/>
      <c r="L249" s="5"/>
      <c r="M249" s="5"/>
      <c r="N249" s="5"/>
      <c r="O249" s="5"/>
    </row>
    <row r="250" spans="1:15" ht="12.6" customHeight="1" x14ac:dyDescent="0.2">
      <c r="A250" s="5"/>
      <c r="B250" s="6" t="s">
        <v>280</v>
      </c>
      <c r="C250" s="7" t="s">
        <v>256</v>
      </c>
      <c r="D250" s="7" t="s">
        <v>256</v>
      </c>
      <c r="E250" s="7" t="s">
        <v>256</v>
      </c>
      <c r="F250" s="7" t="s">
        <v>256</v>
      </c>
      <c r="G250" s="7" t="s">
        <v>256</v>
      </c>
      <c r="H250" s="7" t="s">
        <v>256</v>
      </c>
      <c r="I250" s="10">
        <v>1543.0288290204478</v>
      </c>
      <c r="J250" s="10">
        <v>1122.7211028654126</v>
      </c>
      <c r="K250" s="10">
        <v>846.52611838420853</v>
      </c>
      <c r="L250" s="10">
        <v>806.63916210830189</v>
      </c>
      <c r="M250" s="10">
        <v>821.72971423249692</v>
      </c>
      <c r="N250" s="10">
        <v>1041.2728508282453</v>
      </c>
      <c r="O250" s="10">
        <v>1020.7666558995843</v>
      </c>
    </row>
    <row r="251" spans="1:15" ht="12.6" customHeight="1" x14ac:dyDescent="0.2">
      <c r="A251" s="5"/>
      <c r="B251" s="6" t="s">
        <v>281</v>
      </c>
      <c r="C251" s="7" t="s">
        <v>256</v>
      </c>
      <c r="D251" s="7" t="s">
        <v>256</v>
      </c>
      <c r="E251" s="7" t="s">
        <v>256</v>
      </c>
      <c r="F251" s="7" t="s">
        <v>256</v>
      </c>
      <c r="G251" s="7" t="s">
        <v>256</v>
      </c>
      <c r="H251" s="7" t="s">
        <v>256</v>
      </c>
      <c r="I251" s="7" t="s">
        <v>256</v>
      </c>
      <c r="J251" s="7" t="s">
        <v>256</v>
      </c>
      <c r="K251" s="7" t="s">
        <v>256</v>
      </c>
      <c r="L251" s="7" t="s">
        <v>256</v>
      </c>
      <c r="M251" s="7" t="s">
        <v>256</v>
      </c>
      <c r="N251" s="7" t="s">
        <v>256</v>
      </c>
      <c r="O251" s="7" t="s">
        <v>256</v>
      </c>
    </row>
    <row r="252" spans="1:15" ht="12.6" customHeight="1" x14ac:dyDescent="0.2">
      <c r="A252" s="5"/>
      <c r="B252" s="6" t="s">
        <v>282</v>
      </c>
      <c r="C252" s="10">
        <v>1353.5286451615393</v>
      </c>
      <c r="D252" s="10">
        <v>895.74968751519918</v>
      </c>
      <c r="E252" s="10">
        <v>1000.4764321688563</v>
      </c>
      <c r="F252" s="10">
        <v>1320.3589178156101</v>
      </c>
      <c r="G252" s="10">
        <v>1522.242816105485</v>
      </c>
      <c r="H252" s="10">
        <v>1520.6026411429043</v>
      </c>
      <c r="I252" s="10">
        <v>52.909633621573427</v>
      </c>
      <c r="J252" s="10">
        <v>37.988977883942425</v>
      </c>
      <c r="K252" s="10">
        <v>26.371262130327523</v>
      </c>
      <c r="L252" s="7" t="s">
        <v>256</v>
      </c>
      <c r="M252" s="7" t="s">
        <v>256</v>
      </c>
      <c r="N252" s="7" t="s">
        <v>256</v>
      </c>
      <c r="O252" s="7" t="s">
        <v>256</v>
      </c>
    </row>
    <row r="253" spans="1:15" ht="12.6" customHeight="1" x14ac:dyDescent="0.2">
      <c r="A253" s="5"/>
      <c r="B253" s="6" t="s">
        <v>283</v>
      </c>
      <c r="C253" s="10">
        <v>1353.5286451615393</v>
      </c>
      <c r="D253" s="10">
        <v>895.74968751519918</v>
      </c>
      <c r="E253" s="10">
        <v>1000.4764321688563</v>
      </c>
      <c r="F253" s="10">
        <v>1320.3589178156101</v>
      </c>
      <c r="G253" s="10">
        <v>1522.242816105485</v>
      </c>
      <c r="H253" s="10">
        <v>1520.6026411429043</v>
      </c>
      <c r="I253" s="10">
        <v>1595.9384626420208</v>
      </c>
      <c r="J253" s="10">
        <v>1160.710080749355</v>
      </c>
      <c r="K253" s="10">
        <v>872.89738051453605</v>
      </c>
      <c r="L253" s="10">
        <v>806.63916210830189</v>
      </c>
      <c r="M253" s="10">
        <v>821.72971423249692</v>
      </c>
      <c r="N253" s="10">
        <v>1041.2728508282453</v>
      </c>
      <c r="O253" s="10">
        <v>1020.7666558995843</v>
      </c>
    </row>
    <row r="254" spans="1:15" ht="12.6" customHeight="1" x14ac:dyDescent="0.2">
      <c r="A254" s="5"/>
      <c r="B254" s="6" t="s">
        <v>284</v>
      </c>
      <c r="C254" s="10">
        <v>2452.394883332774</v>
      </c>
      <c r="D254" s="10">
        <v>1720.5969613883642</v>
      </c>
      <c r="E254" s="10">
        <v>1436.0313598327339</v>
      </c>
      <c r="F254" s="10">
        <v>1791.2682171910997</v>
      </c>
      <c r="G254" s="10">
        <v>1691.1531598586585</v>
      </c>
      <c r="H254" s="10">
        <v>1305.5139126181602</v>
      </c>
      <c r="I254" s="10">
        <v>1170.913627994247</v>
      </c>
      <c r="J254" s="10">
        <v>948.441585063003</v>
      </c>
      <c r="K254" s="10">
        <v>300.05018423870206</v>
      </c>
      <c r="L254" s="10">
        <v>215.80063784122473</v>
      </c>
      <c r="M254" s="10">
        <v>127.82800741726533</v>
      </c>
      <c r="N254" s="10">
        <v>163.78577739559111</v>
      </c>
      <c r="O254" s="10">
        <v>68.956913219764829</v>
      </c>
    </row>
    <row r="255" spans="1:15" ht="12.6" customHeight="1" x14ac:dyDescent="0.2">
      <c r="A255" s="5"/>
      <c r="B255" s="6" t="s">
        <v>285</v>
      </c>
      <c r="C255" s="7" t="s">
        <v>256</v>
      </c>
      <c r="D255" s="7" t="s">
        <v>256</v>
      </c>
      <c r="E255" s="7" t="s">
        <v>256</v>
      </c>
      <c r="F255" s="7" t="s">
        <v>256</v>
      </c>
      <c r="G255" s="7" t="s">
        <v>256</v>
      </c>
      <c r="H255" s="7" t="s">
        <v>256</v>
      </c>
      <c r="I255" s="7" t="s">
        <v>256</v>
      </c>
      <c r="J255" s="7" t="s">
        <v>256</v>
      </c>
      <c r="K255" s="7" t="s">
        <v>256</v>
      </c>
      <c r="L255" s="7" t="s">
        <v>256</v>
      </c>
      <c r="M255" s="7" t="s">
        <v>256</v>
      </c>
      <c r="N255" s="7" t="s">
        <v>256</v>
      </c>
      <c r="O255" s="7" t="s">
        <v>256</v>
      </c>
    </row>
    <row r="256" spans="1:15" ht="12.6" customHeight="1" x14ac:dyDescent="0.2">
      <c r="A256" s="5"/>
      <c r="B256" s="6" t="s">
        <v>286</v>
      </c>
      <c r="C256" s="7" t="s">
        <v>287</v>
      </c>
      <c r="D256" s="7" t="s">
        <v>287</v>
      </c>
      <c r="E256" s="7" t="s">
        <v>287</v>
      </c>
      <c r="F256" s="10">
        <v>136.21007138863209</v>
      </c>
      <c r="G256" s="10">
        <v>224.1999505199492</v>
      </c>
      <c r="H256" s="10">
        <v>276.76551967859268</v>
      </c>
      <c r="I256" s="10">
        <v>435.37240188382566</v>
      </c>
      <c r="J256" s="10">
        <v>427.72607798222452</v>
      </c>
      <c r="K256" s="10">
        <v>336.88964721467346</v>
      </c>
      <c r="L256" s="10">
        <v>321.91231919825077</v>
      </c>
      <c r="M256" s="10">
        <v>267.35626031411812</v>
      </c>
      <c r="N256" s="10">
        <v>139.16358033102006</v>
      </c>
      <c r="O256" s="10">
        <v>124.88515564799309</v>
      </c>
    </row>
    <row r="257" spans="1:15" ht="23.85" customHeight="1" x14ac:dyDescent="0.2">
      <c r="A257" s="5"/>
      <c r="B257" s="6" t="s">
        <v>288</v>
      </c>
      <c r="C257" s="10">
        <v>3805.9235284943129</v>
      </c>
      <c r="D257" s="10">
        <v>2616.3466489035632</v>
      </c>
      <c r="E257" s="10">
        <v>2436.5077920015906</v>
      </c>
      <c r="F257" s="10">
        <v>3247.8372063953425</v>
      </c>
      <c r="G257" s="10">
        <v>3437.5959264840922</v>
      </c>
      <c r="H257" s="10">
        <v>3102.8820734396581</v>
      </c>
      <c r="I257" s="10">
        <v>3202.2244925200939</v>
      </c>
      <c r="J257" s="10">
        <v>2536.8777437945828</v>
      </c>
      <c r="K257" s="10">
        <v>1509.8372119679113</v>
      </c>
      <c r="L257" s="10">
        <v>1344.3521191477776</v>
      </c>
      <c r="M257" s="10">
        <v>1216.9139819638801</v>
      </c>
      <c r="N257" s="10">
        <v>1344.2222085548565</v>
      </c>
      <c r="O257" s="10">
        <v>1214.608724767342</v>
      </c>
    </row>
    <row r="258" spans="1:15" ht="12.6" customHeight="1" x14ac:dyDescent="0.2">
      <c r="A258" s="5"/>
      <c r="B258" s="6" t="s">
        <v>289</v>
      </c>
      <c r="C258" s="7" t="s">
        <v>287</v>
      </c>
      <c r="D258" s="7" t="s">
        <v>287</v>
      </c>
      <c r="E258" s="7" t="s">
        <v>287</v>
      </c>
      <c r="F258" s="7" t="s">
        <v>287</v>
      </c>
      <c r="G258" s="7" t="s">
        <v>287</v>
      </c>
      <c r="H258" s="7" t="s">
        <v>287</v>
      </c>
      <c r="I258" s="10">
        <v>0</v>
      </c>
      <c r="J258" s="10">
        <v>0</v>
      </c>
      <c r="K258" s="10">
        <v>1.26909010251984</v>
      </c>
      <c r="L258" s="7" t="s">
        <v>287</v>
      </c>
      <c r="M258" s="7" t="s">
        <v>287</v>
      </c>
      <c r="N258" s="7" t="s">
        <v>287</v>
      </c>
      <c r="O258" s="7" t="s">
        <v>287</v>
      </c>
    </row>
    <row r="259" spans="1:15" ht="12.6" customHeight="1" x14ac:dyDescent="0.2">
      <c r="A259" s="5"/>
      <c r="B259" s="6" t="s">
        <v>290</v>
      </c>
      <c r="C259" s="10">
        <v>0</v>
      </c>
      <c r="D259" s="10">
        <v>0</v>
      </c>
      <c r="E259" s="10">
        <v>0</v>
      </c>
      <c r="F259" s="10">
        <v>0</v>
      </c>
      <c r="G259" s="10">
        <v>0</v>
      </c>
      <c r="H259" s="10">
        <v>0</v>
      </c>
      <c r="I259" s="10">
        <v>0</v>
      </c>
      <c r="J259" s="10">
        <v>53.220705996267498</v>
      </c>
      <c r="K259" s="10">
        <v>42.238473412115127</v>
      </c>
      <c r="L259" s="10">
        <v>35.718182668089867</v>
      </c>
      <c r="M259" s="10">
        <v>0</v>
      </c>
      <c r="N259" s="10">
        <v>42.875403788872063</v>
      </c>
      <c r="O259" s="10">
        <v>37.105971220880754</v>
      </c>
    </row>
    <row r="260" spans="1:15" ht="12.6" customHeight="1" x14ac:dyDescent="0.2">
      <c r="A260" s="5"/>
      <c r="B260" s="6" t="s">
        <v>291</v>
      </c>
      <c r="C260" s="10">
        <v>114.79533710516984</v>
      </c>
      <c r="D260" s="10">
        <v>138.01702048815787</v>
      </c>
      <c r="E260" s="10">
        <v>163.64688097499311</v>
      </c>
      <c r="F260" s="7" t="s">
        <v>287</v>
      </c>
      <c r="G260" s="7" t="s">
        <v>287</v>
      </c>
      <c r="H260" s="7" t="s">
        <v>287</v>
      </c>
      <c r="I260" s="10">
        <v>71.410130512900651</v>
      </c>
      <c r="J260" s="10">
        <v>74.387929582968326</v>
      </c>
      <c r="K260" s="10">
        <v>67.132715423125788</v>
      </c>
      <c r="L260" s="7" t="s">
        <v>287</v>
      </c>
      <c r="M260" s="7" t="s">
        <v>287</v>
      </c>
      <c r="N260" s="7" t="s">
        <v>287</v>
      </c>
      <c r="O260" s="7" t="s">
        <v>287</v>
      </c>
    </row>
    <row r="261" spans="1:15" ht="12.6" customHeight="1" x14ac:dyDescent="0.2">
      <c r="A261" s="5"/>
      <c r="B261" s="6" t="s">
        <v>292</v>
      </c>
      <c r="C261" s="10">
        <v>114.79533710516984</v>
      </c>
      <c r="D261" s="10">
        <v>138.01702048815787</v>
      </c>
      <c r="E261" s="10">
        <v>163.64688097499311</v>
      </c>
      <c r="F261" s="10">
        <v>0</v>
      </c>
      <c r="G261" s="10">
        <v>0</v>
      </c>
      <c r="H261" s="10">
        <v>0</v>
      </c>
      <c r="I261" s="10">
        <v>71.410130512900651</v>
      </c>
      <c r="J261" s="10">
        <v>127.60863557923585</v>
      </c>
      <c r="K261" s="10">
        <v>110.64027893776074</v>
      </c>
      <c r="L261" s="10">
        <v>35.718182668089867</v>
      </c>
      <c r="M261" s="10">
        <v>0</v>
      </c>
      <c r="N261" s="10">
        <v>42.875403788872063</v>
      </c>
      <c r="O261" s="10">
        <v>37.105971220880754</v>
      </c>
    </row>
    <row r="262" spans="1:15" ht="12.6" customHeight="1" x14ac:dyDescent="0.2">
      <c r="A262" s="5"/>
      <c r="B262" s="6" t="s">
        <v>293</v>
      </c>
      <c r="C262" s="7" t="s">
        <v>287</v>
      </c>
      <c r="D262" s="7" t="s">
        <v>287</v>
      </c>
      <c r="E262" s="7" t="s">
        <v>287</v>
      </c>
      <c r="F262" s="7" t="s">
        <v>287</v>
      </c>
      <c r="G262" s="7" t="s">
        <v>287</v>
      </c>
      <c r="H262" s="7" t="s">
        <v>287</v>
      </c>
      <c r="I262" s="7" t="s">
        <v>287</v>
      </c>
      <c r="J262" s="7" t="s">
        <v>287</v>
      </c>
      <c r="K262" s="7" t="s">
        <v>287</v>
      </c>
      <c r="L262" s="7" t="s">
        <v>287</v>
      </c>
      <c r="M262" s="7" t="s">
        <v>287</v>
      </c>
      <c r="N262" s="7" t="s">
        <v>287</v>
      </c>
      <c r="O262" s="7" t="s">
        <v>287</v>
      </c>
    </row>
    <row r="263" spans="1:15" ht="12.6" customHeight="1" x14ac:dyDescent="0.2">
      <c r="A263" s="5"/>
      <c r="B263" s="6" t="s">
        <v>294</v>
      </c>
      <c r="C263" s="7" t="s">
        <v>287</v>
      </c>
      <c r="D263" s="7" t="s">
        <v>287</v>
      </c>
      <c r="E263" s="7" t="s">
        <v>287</v>
      </c>
      <c r="F263" s="7" t="s">
        <v>287</v>
      </c>
      <c r="G263" s="7" t="s">
        <v>287</v>
      </c>
      <c r="H263" s="7" t="s">
        <v>287</v>
      </c>
      <c r="I263" s="7" t="s">
        <v>287</v>
      </c>
      <c r="J263" s="7" t="s">
        <v>287</v>
      </c>
      <c r="K263" s="7" t="s">
        <v>287</v>
      </c>
      <c r="L263" s="7" t="s">
        <v>287</v>
      </c>
      <c r="M263" s="7" t="s">
        <v>287</v>
      </c>
      <c r="N263" s="7" t="s">
        <v>287</v>
      </c>
      <c r="O263" s="7" t="s">
        <v>287</v>
      </c>
    </row>
    <row r="264" spans="1:15" ht="12.6" customHeight="1" x14ac:dyDescent="0.2">
      <c r="A264" s="5"/>
      <c r="B264" s="6" t="s">
        <v>295</v>
      </c>
      <c r="C264" s="10">
        <v>3920.7188655994833</v>
      </c>
      <c r="D264" s="10">
        <v>2754.3636693917215</v>
      </c>
      <c r="E264" s="10">
        <v>2600.1546729765832</v>
      </c>
      <c r="F264" s="10">
        <v>3247.8372063953425</v>
      </c>
      <c r="G264" s="10">
        <v>3437.5959264840922</v>
      </c>
      <c r="H264" s="10">
        <v>3102.8820734396581</v>
      </c>
      <c r="I264" s="10">
        <v>3273.6346230329946</v>
      </c>
      <c r="J264" s="10">
        <v>2664.4863793738182</v>
      </c>
      <c r="K264" s="10">
        <v>1620.4774909056723</v>
      </c>
      <c r="L264" s="10">
        <v>1380.070301815867</v>
      </c>
      <c r="M264" s="10">
        <v>1216.9139819638801</v>
      </c>
      <c r="N264" s="10">
        <v>1387.0976123437285</v>
      </c>
      <c r="O264" s="10">
        <v>1251.714695988223</v>
      </c>
    </row>
    <row r="265" spans="1:15" ht="12.6" customHeight="1" x14ac:dyDescent="0.2">
      <c r="A265" s="5"/>
      <c r="B265" s="12" t="s">
        <v>296</v>
      </c>
      <c r="C265" s="5"/>
      <c r="D265" s="5"/>
      <c r="E265" s="5"/>
      <c r="F265" s="5"/>
      <c r="G265" s="5"/>
      <c r="H265" s="5"/>
      <c r="I265" s="5"/>
      <c r="J265" s="5"/>
      <c r="K265" s="5"/>
      <c r="L265" s="5"/>
      <c r="M265" s="5"/>
      <c r="N265" s="5"/>
      <c r="O265" s="5"/>
    </row>
    <row r="266" spans="1:15" ht="12.6" customHeight="1" x14ac:dyDescent="0.2">
      <c r="A266" s="5"/>
      <c r="B266" s="6" t="s">
        <v>297</v>
      </c>
      <c r="C266" s="7" t="s">
        <v>287</v>
      </c>
      <c r="D266" s="7" t="s">
        <v>287</v>
      </c>
      <c r="E266" s="7" t="s">
        <v>287</v>
      </c>
      <c r="F266" s="7" t="s">
        <v>287</v>
      </c>
      <c r="G266" s="7" t="s">
        <v>287</v>
      </c>
      <c r="H266" s="7" t="s">
        <v>287</v>
      </c>
      <c r="I266" s="7" t="s">
        <v>287</v>
      </c>
      <c r="J266" s="7" t="s">
        <v>287</v>
      </c>
      <c r="K266" s="7" t="s">
        <v>287</v>
      </c>
      <c r="L266" s="7" t="s">
        <v>287</v>
      </c>
      <c r="M266" s="7" t="s">
        <v>287</v>
      </c>
      <c r="N266" s="7" t="s">
        <v>287</v>
      </c>
      <c r="O266" s="7" t="s">
        <v>287</v>
      </c>
    </row>
    <row r="267" spans="1:15" ht="12.6" customHeight="1" x14ac:dyDescent="0.2">
      <c r="A267" s="5"/>
      <c r="B267" s="6" t="s">
        <v>298</v>
      </c>
      <c r="C267" s="7" t="s">
        <v>287</v>
      </c>
      <c r="D267" s="7" t="s">
        <v>287</v>
      </c>
      <c r="E267" s="7" t="s">
        <v>287</v>
      </c>
      <c r="F267" s="7" t="s">
        <v>287</v>
      </c>
      <c r="G267" s="7" t="s">
        <v>287</v>
      </c>
      <c r="H267" s="7" t="s">
        <v>287</v>
      </c>
      <c r="I267" s="7" t="s">
        <v>287</v>
      </c>
      <c r="J267" s="7" t="s">
        <v>287</v>
      </c>
      <c r="K267" s="7" t="s">
        <v>287</v>
      </c>
      <c r="L267" s="7" t="s">
        <v>287</v>
      </c>
      <c r="M267" s="7" t="s">
        <v>287</v>
      </c>
      <c r="N267" s="7" t="s">
        <v>287</v>
      </c>
      <c r="O267" s="7" t="s">
        <v>287</v>
      </c>
    </row>
    <row r="268" spans="1:15" ht="12.6" customHeight="1" x14ac:dyDescent="0.2">
      <c r="A268" s="5"/>
      <c r="B268" s="6" t="s">
        <v>299</v>
      </c>
      <c r="C268" s="7" t="s">
        <v>287</v>
      </c>
      <c r="D268" s="7" t="s">
        <v>287</v>
      </c>
      <c r="E268" s="7" t="s">
        <v>287</v>
      </c>
      <c r="F268" s="7" t="s">
        <v>287</v>
      </c>
      <c r="G268" s="7" t="s">
        <v>287</v>
      </c>
      <c r="H268" s="7" t="s">
        <v>287</v>
      </c>
      <c r="I268" s="7" t="s">
        <v>287</v>
      </c>
      <c r="J268" s="7" t="s">
        <v>287</v>
      </c>
      <c r="K268" s="7" t="s">
        <v>287</v>
      </c>
      <c r="L268" s="7" t="s">
        <v>287</v>
      </c>
      <c r="M268" s="7" t="s">
        <v>287</v>
      </c>
      <c r="N268" s="7" t="s">
        <v>287</v>
      </c>
      <c r="O268" s="7" t="s">
        <v>287</v>
      </c>
    </row>
    <row r="269" spans="1:15" ht="12.6" customHeight="1" x14ac:dyDescent="0.2">
      <c r="A269" s="5"/>
      <c r="B269" s="6" t="s">
        <v>300</v>
      </c>
      <c r="C269" s="7" t="s">
        <v>287</v>
      </c>
      <c r="D269" s="7" t="s">
        <v>287</v>
      </c>
      <c r="E269" s="7" t="s">
        <v>287</v>
      </c>
      <c r="F269" s="7" t="s">
        <v>287</v>
      </c>
      <c r="G269" s="7" t="s">
        <v>287</v>
      </c>
      <c r="H269" s="7" t="s">
        <v>287</v>
      </c>
      <c r="I269" s="7" t="s">
        <v>287</v>
      </c>
      <c r="J269" s="7" t="s">
        <v>287</v>
      </c>
      <c r="K269" s="7" t="s">
        <v>287</v>
      </c>
      <c r="L269" s="7" t="s">
        <v>287</v>
      </c>
      <c r="M269" s="7" t="s">
        <v>287</v>
      </c>
      <c r="N269" s="7" t="s">
        <v>287</v>
      </c>
      <c r="O269" s="7" t="s">
        <v>287</v>
      </c>
    </row>
    <row r="270" spans="1:15" ht="12.6" customHeight="1" x14ac:dyDescent="0.2">
      <c r="A270" s="5"/>
      <c r="B270" s="6" t="s">
        <v>301</v>
      </c>
      <c r="C270" s="7" t="s">
        <v>287</v>
      </c>
      <c r="D270" s="7" t="s">
        <v>287</v>
      </c>
      <c r="E270" s="7" t="s">
        <v>287</v>
      </c>
      <c r="F270" s="7" t="s">
        <v>287</v>
      </c>
      <c r="G270" s="7" t="s">
        <v>287</v>
      </c>
      <c r="H270" s="7" t="s">
        <v>287</v>
      </c>
      <c r="I270" s="7" t="s">
        <v>287</v>
      </c>
      <c r="J270" s="7" t="s">
        <v>287</v>
      </c>
      <c r="K270" s="7" t="s">
        <v>287</v>
      </c>
      <c r="L270" s="7" t="s">
        <v>287</v>
      </c>
      <c r="M270" s="7" t="s">
        <v>287</v>
      </c>
      <c r="N270" s="7" t="s">
        <v>287</v>
      </c>
      <c r="O270" s="7" t="s">
        <v>287</v>
      </c>
    </row>
    <row r="271" spans="1:15" ht="12.6" customHeight="1" x14ac:dyDescent="0.2">
      <c r="A271" s="5"/>
      <c r="B271" s="6" t="s">
        <v>302</v>
      </c>
      <c r="C271" s="7" t="s">
        <v>287</v>
      </c>
      <c r="D271" s="7" t="s">
        <v>287</v>
      </c>
      <c r="E271" s="7" t="s">
        <v>287</v>
      </c>
      <c r="F271" s="7" t="s">
        <v>287</v>
      </c>
      <c r="G271" s="7" t="s">
        <v>287</v>
      </c>
      <c r="H271" s="7" t="s">
        <v>287</v>
      </c>
      <c r="I271" s="7" t="s">
        <v>287</v>
      </c>
      <c r="J271" s="7" t="s">
        <v>287</v>
      </c>
      <c r="K271" s="7" t="s">
        <v>287</v>
      </c>
      <c r="L271" s="7" t="s">
        <v>287</v>
      </c>
      <c r="M271" s="7" t="s">
        <v>287</v>
      </c>
      <c r="N271" s="7" t="s">
        <v>287</v>
      </c>
      <c r="O271" s="7" t="s">
        <v>287</v>
      </c>
    </row>
    <row r="272" spans="1:15" ht="12.6" customHeight="1" x14ac:dyDescent="0.2">
      <c r="A272" s="5"/>
      <c r="B272" s="6" t="s">
        <v>303</v>
      </c>
      <c r="C272" s="7" t="s">
        <v>287</v>
      </c>
      <c r="D272" s="7" t="s">
        <v>287</v>
      </c>
      <c r="E272" s="7" t="s">
        <v>287</v>
      </c>
      <c r="F272" s="7" t="s">
        <v>287</v>
      </c>
      <c r="G272" s="7" t="s">
        <v>287</v>
      </c>
      <c r="H272" s="7" t="s">
        <v>287</v>
      </c>
      <c r="I272" s="7" t="s">
        <v>287</v>
      </c>
      <c r="J272" s="7" t="s">
        <v>287</v>
      </c>
      <c r="K272" s="7" t="s">
        <v>287</v>
      </c>
      <c r="L272" s="7" t="s">
        <v>287</v>
      </c>
      <c r="M272" s="7" t="s">
        <v>287</v>
      </c>
      <c r="N272" s="7" t="s">
        <v>287</v>
      </c>
      <c r="O272" s="7" t="s">
        <v>287</v>
      </c>
    </row>
    <row r="273" spans="1:15" ht="12.6" customHeight="1" x14ac:dyDescent="0.2">
      <c r="A273" s="5"/>
      <c r="B273" s="6" t="s">
        <v>304</v>
      </c>
      <c r="C273" s="7" t="s">
        <v>287</v>
      </c>
      <c r="D273" s="7" t="s">
        <v>287</v>
      </c>
      <c r="E273" s="7" t="s">
        <v>287</v>
      </c>
      <c r="F273" s="7" t="s">
        <v>287</v>
      </c>
      <c r="G273" s="7" t="s">
        <v>287</v>
      </c>
      <c r="H273" s="7" t="s">
        <v>287</v>
      </c>
      <c r="I273" s="7" t="s">
        <v>287</v>
      </c>
      <c r="J273" s="7" t="s">
        <v>287</v>
      </c>
      <c r="K273" s="7" t="s">
        <v>287</v>
      </c>
      <c r="L273" s="7" t="s">
        <v>287</v>
      </c>
      <c r="M273" s="7" t="s">
        <v>287</v>
      </c>
      <c r="N273" s="7" t="s">
        <v>287</v>
      </c>
      <c r="O273" s="7" t="s">
        <v>287</v>
      </c>
    </row>
    <row r="274" spans="1:15" ht="12.6" customHeight="1" x14ac:dyDescent="0.2">
      <c r="A274" s="5"/>
      <c r="B274" s="6" t="s">
        <v>305</v>
      </c>
      <c r="C274" s="10">
        <v>350.0772730987519</v>
      </c>
      <c r="D274" s="10">
        <v>564.17383633553982</v>
      </c>
      <c r="E274" s="10">
        <v>499.44676316715777</v>
      </c>
      <c r="F274" s="10">
        <v>609.78824193589389</v>
      </c>
      <c r="G274" s="10">
        <v>299.70907624065876</v>
      </c>
      <c r="H274" s="10">
        <v>354.41230058670044</v>
      </c>
      <c r="I274" s="10">
        <v>213.89275498781353</v>
      </c>
      <c r="J274" s="10">
        <v>117.97813607286663</v>
      </c>
      <c r="K274" s="10">
        <v>79.751916442532092</v>
      </c>
      <c r="L274" s="10">
        <v>68.568482056260123</v>
      </c>
      <c r="M274" s="10">
        <v>63.882062677294016</v>
      </c>
      <c r="N274" s="10">
        <v>167.82175406999886</v>
      </c>
      <c r="O274" s="10">
        <v>206.72421661391857</v>
      </c>
    </row>
    <row r="275" spans="1:15" ht="12.6" customHeight="1" x14ac:dyDescent="0.2">
      <c r="A275" s="5"/>
      <c r="B275" s="6" t="s">
        <v>306</v>
      </c>
      <c r="C275" s="10">
        <v>4270.7961386982333</v>
      </c>
      <c r="D275" s="10">
        <v>3318.5375057272613</v>
      </c>
      <c r="E275" s="10">
        <v>3099.601436143741</v>
      </c>
      <c r="F275" s="10">
        <v>3857.6254483312368</v>
      </c>
      <c r="G275" s="10">
        <v>3737.3050027247518</v>
      </c>
      <c r="H275" s="10">
        <v>3457.2943740263581</v>
      </c>
      <c r="I275" s="10">
        <v>3487.5273780208081</v>
      </c>
      <c r="J275" s="10">
        <v>2782.4645154466853</v>
      </c>
      <c r="K275" s="10">
        <v>1700.2294073482044</v>
      </c>
      <c r="L275" s="10">
        <v>1448.6387838721275</v>
      </c>
      <c r="M275" s="10">
        <v>1280.7960446411748</v>
      </c>
      <c r="N275" s="10">
        <v>1554.9193664137272</v>
      </c>
      <c r="O275" s="10">
        <v>1458.4389126021413</v>
      </c>
    </row>
    <row r="276" spans="1:15" ht="12.6" customHeight="1" x14ac:dyDescent="0.2">
      <c r="A276" s="5"/>
      <c r="B276" s="12" t="s">
        <v>307</v>
      </c>
      <c r="C276" s="5"/>
      <c r="D276" s="5"/>
      <c r="E276" s="5"/>
      <c r="F276" s="5"/>
      <c r="G276" s="5"/>
      <c r="H276" s="5"/>
      <c r="I276" s="5"/>
      <c r="J276" s="5"/>
      <c r="K276" s="5"/>
      <c r="L276" s="5"/>
      <c r="M276" s="5"/>
      <c r="N276" s="5"/>
      <c r="O276" s="5"/>
    </row>
    <row r="277" spans="1:15" ht="23.85" customHeight="1" x14ac:dyDescent="0.2">
      <c r="A277" s="5"/>
      <c r="B277" s="6" t="s">
        <v>308</v>
      </c>
      <c r="C277" s="10">
        <v>0</v>
      </c>
      <c r="D277" s="10">
        <v>0</v>
      </c>
      <c r="E277" s="10">
        <v>0</v>
      </c>
      <c r="F277" s="10">
        <v>0</v>
      </c>
      <c r="G277" s="10">
        <v>0</v>
      </c>
      <c r="H277" s="10">
        <v>0</v>
      </c>
      <c r="I277" s="10">
        <v>0</v>
      </c>
      <c r="J277" s="10">
        <v>0</v>
      </c>
      <c r="K277" s="10">
        <v>0</v>
      </c>
      <c r="L277" s="10">
        <v>0</v>
      </c>
      <c r="M277" s="10">
        <v>0</v>
      </c>
      <c r="N277" s="10">
        <v>0</v>
      </c>
      <c r="O277" s="10">
        <v>0</v>
      </c>
    </row>
    <row r="278" spans="1:15" ht="23.85" customHeight="1" x14ac:dyDescent="0.2">
      <c r="A278" s="5"/>
      <c r="B278" s="6" t="s">
        <v>309</v>
      </c>
      <c r="C278" s="7" t="s">
        <v>287</v>
      </c>
      <c r="D278" s="7" t="s">
        <v>287</v>
      </c>
      <c r="E278" s="7" t="s">
        <v>287</v>
      </c>
      <c r="F278" s="7" t="s">
        <v>287</v>
      </c>
      <c r="G278" s="7" t="s">
        <v>287</v>
      </c>
      <c r="H278" s="7" t="s">
        <v>287</v>
      </c>
      <c r="I278" s="7" t="s">
        <v>287</v>
      </c>
      <c r="J278" s="7" t="s">
        <v>287</v>
      </c>
      <c r="K278" s="7" t="s">
        <v>287</v>
      </c>
      <c r="L278" s="7" t="s">
        <v>287</v>
      </c>
      <c r="M278" s="7" t="s">
        <v>287</v>
      </c>
      <c r="N278" s="7" t="s">
        <v>287</v>
      </c>
      <c r="O278" s="7" t="s">
        <v>287</v>
      </c>
    </row>
    <row r="279" spans="1:15" ht="12.6" customHeight="1" x14ac:dyDescent="0.2">
      <c r="A279" s="5"/>
      <c r="B279" s="12" t="s">
        <v>310</v>
      </c>
      <c r="C279" s="5"/>
      <c r="D279" s="5"/>
      <c r="E279" s="5"/>
      <c r="F279" s="5"/>
      <c r="G279" s="5"/>
      <c r="H279" s="5"/>
      <c r="I279" s="5"/>
      <c r="J279" s="5"/>
      <c r="K279" s="5"/>
      <c r="L279" s="5"/>
      <c r="M279" s="5"/>
      <c r="N279" s="5"/>
      <c r="O279" s="5"/>
    </row>
    <row r="280" spans="1:15" ht="12.6" customHeight="1" x14ac:dyDescent="0.2">
      <c r="A280" s="5"/>
      <c r="B280" s="6" t="s">
        <v>311</v>
      </c>
      <c r="C280" s="10">
        <v>262.78970127925277</v>
      </c>
      <c r="D280" s="10">
        <v>368.5973799135536</v>
      </c>
      <c r="E280" s="10">
        <v>431.50972386449575</v>
      </c>
      <c r="F280" s="10">
        <v>125.99024763330817</v>
      </c>
      <c r="G280" s="10">
        <v>99.616505088284612</v>
      </c>
      <c r="H280" s="10">
        <v>-99.511733323335676</v>
      </c>
      <c r="I280" s="10">
        <v>41.698114034719765</v>
      </c>
      <c r="J280" s="10">
        <v>66.627517691813409</v>
      </c>
      <c r="K280" s="10">
        <v>63.153365101665258</v>
      </c>
      <c r="L280" s="10">
        <v>72.454979270696654</v>
      </c>
      <c r="M280" s="10">
        <v>169.47911228286102</v>
      </c>
      <c r="N280" s="10">
        <v>152.08874997496605</v>
      </c>
      <c r="O280" s="10">
        <v>153.48487007245421</v>
      </c>
    </row>
    <row r="281" spans="1:15" ht="12.6" customHeight="1" x14ac:dyDescent="0.2">
      <c r="A281" s="5"/>
      <c r="B281" s="6" t="s">
        <v>312</v>
      </c>
      <c r="C281" s="7" t="s">
        <v>287</v>
      </c>
      <c r="D281" s="7" t="s">
        <v>287</v>
      </c>
      <c r="E281" s="7" t="s">
        <v>287</v>
      </c>
      <c r="F281" s="7" t="s">
        <v>287</v>
      </c>
      <c r="G281" s="7" t="s">
        <v>287</v>
      </c>
      <c r="H281" s="7" t="s">
        <v>287</v>
      </c>
      <c r="I281" s="7" t="s">
        <v>287</v>
      </c>
      <c r="J281" s="7" t="s">
        <v>287</v>
      </c>
      <c r="K281" s="7" t="s">
        <v>287</v>
      </c>
      <c r="L281" s="7" t="s">
        <v>287</v>
      </c>
      <c r="M281" s="7" t="s">
        <v>287</v>
      </c>
      <c r="N281" s="7" t="s">
        <v>287</v>
      </c>
      <c r="O281" s="7" t="s">
        <v>287</v>
      </c>
    </row>
    <row r="282" spans="1:15" ht="12.6" customHeight="1" x14ac:dyDescent="0.2">
      <c r="A282" s="5"/>
      <c r="B282" s="6" t="s">
        <v>313</v>
      </c>
      <c r="C282" s="7" t="s">
        <v>287</v>
      </c>
      <c r="D282" s="7" t="s">
        <v>287</v>
      </c>
      <c r="E282" s="7" t="s">
        <v>287</v>
      </c>
      <c r="F282" s="7" t="s">
        <v>287</v>
      </c>
      <c r="G282" s="7" t="s">
        <v>287</v>
      </c>
      <c r="H282" s="7" t="s">
        <v>287</v>
      </c>
      <c r="I282" s="7" t="s">
        <v>287</v>
      </c>
      <c r="J282" s="7" t="s">
        <v>287</v>
      </c>
      <c r="K282" s="7" t="s">
        <v>287</v>
      </c>
      <c r="L282" s="7" t="s">
        <v>287</v>
      </c>
      <c r="M282" s="7" t="s">
        <v>287</v>
      </c>
      <c r="N282" s="7" t="s">
        <v>287</v>
      </c>
      <c r="O282" s="7" t="s">
        <v>287</v>
      </c>
    </row>
    <row r="283" spans="1:15" ht="12.6" customHeight="1" x14ac:dyDescent="0.2">
      <c r="A283" s="5"/>
      <c r="B283" s="6" t="s">
        <v>314</v>
      </c>
      <c r="C283" s="7" t="s">
        <v>287</v>
      </c>
      <c r="D283" s="7" t="s">
        <v>287</v>
      </c>
      <c r="E283" s="7" t="s">
        <v>287</v>
      </c>
      <c r="F283" s="7" t="s">
        <v>287</v>
      </c>
      <c r="G283" s="7" t="s">
        <v>287</v>
      </c>
      <c r="H283" s="7" t="s">
        <v>287</v>
      </c>
      <c r="I283" s="7" t="s">
        <v>287</v>
      </c>
      <c r="J283" s="7" t="s">
        <v>287</v>
      </c>
      <c r="K283" s="7" t="s">
        <v>287</v>
      </c>
      <c r="L283" s="7" t="s">
        <v>287</v>
      </c>
      <c r="M283" s="7" t="s">
        <v>287</v>
      </c>
      <c r="N283" s="7" t="s">
        <v>287</v>
      </c>
      <c r="O283" s="7" t="s">
        <v>287</v>
      </c>
    </row>
    <row r="284" spans="1:15" ht="23.85" customHeight="1" x14ac:dyDescent="0.2">
      <c r="A284" s="5"/>
      <c r="B284" s="6" t="s">
        <v>315</v>
      </c>
      <c r="C284" s="7" t="s">
        <v>287</v>
      </c>
      <c r="D284" s="7" t="s">
        <v>287</v>
      </c>
      <c r="E284" s="7" t="s">
        <v>287</v>
      </c>
      <c r="F284" s="7" t="s">
        <v>287</v>
      </c>
      <c r="G284" s="7" t="s">
        <v>287</v>
      </c>
      <c r="H284" s="7" t="s">
        <v>287</v>
      </c>
      <c r="I284" s="7" t="s">
        <v>287</v>
      </c>
      <c r="J284" s="7" t="s">
        <v>287</v>
      </c>
      <c r="K284" s="7" t="s">
        <v>287</v>
      </c>
      <c r="L284" s="7" t="s">
        <v>287</v>
      </c>
      <c r="M284" s="7" t="s">
        <v>287</v>
      </c>
      <c r="N284" s="7" t="s">
        <v>287</v>
      </c>
      <c r="O284" s="7" t="s">
        <v>287</v>
      </c>
    </row>
    <row r="285" spans="1:15" ht="12.6" customHeight="1" x14ac:dyDescent="0.2">
      <c r="A285" s="5"/>
      <c r="B285" s="6" t="s">
        <v>316</v>
      </c>
      <c r="C285" s="10">
        <v>262.78970127925277</v>
      </c>
      <c r="D285" s="10">
        <v>368.5973799135536</v>
      </c>
      <c r="E285" s="10">
        <v>431.50972386449575</v>
      </c>
      <c r="F285" s="10">
        <v>125.99024763330817</v>
      </c>
      <c r="G285" s="10">
        <v>99.616505088284612</v>
      </c>
      <c r="H285" s="10">
        <v>-99.511733323335676</v>
      </c>
      <c r="I285" s="10">
        <v>41.698114034719765</v>
      </c>
      <c r="J285" s="10">
        <v>66.627517691813409</v>
      </c>
      <c r="K285" s="10">
        <v>63.153365101665258</v>
      </c>
      <c r="L285" s="10">
        <v>72.454979270696654</v>
      </c>
      <c r="M285" s="10">
        <v>169.47911228286102</v>
      </c>
      <c r="N285" s="10">
        <v>152.08874997496605</v>
      </c>
      <c r="O285" s="10">
        <v>153.48487007245421</v>
      </c>
    </row>
    <row r="286" spans="1:15" ht="12.6" customHeight="1" x14ac:dyDescent="0.2">
      <c r="A286" s="5"/>
      <c r="B286" s="6" t="s">
        <v>317</v>
      </c>
      <c r="C286" s="10">
        <v>4533.5858399774861</v>
      </c>
      <c r="D286" s="10">
        <v>3687.1348856408135</v>
      </c>
      <c r="E286" s="10">
        <v>3531.1111600082368</v>
      </c>
      <c r="F286" s="10">
        <v>3983.615695964545</v>
      </c>
      <c r="G286" s="10">
        <v>3836.9215078130364</v>
      </c>
      <c r="H286" s="10">
        <v>3357.7826407030225</v>
      </c>
      <c r="I286" s="10">
        <v>3529.2254920555274</v>
      </c>
      <c r="J286" s="10">
        <v>2849.0920331384987</v>
      </c>
      <c r="K286" s="10">
        <v>1763.3827724498697</v>
      </c>
      <c r="L286" s="10">
        <v>1521.0937631428242</v>
      </c>
      <c r="M286" s="10">
        <v>1450.2751569240352</v>
      </c>
      <c r="N286" s="10">
        <v>1707.0081163886932</v>
      </c>
      <c r="O286" s="10">
        <v>1611.9237826745957</v>
      </c>
    </row>
    <row r="287" spans="1:15" ht="12.6" customHeight="1" x14ac:dyDescent="0.2">
      <c r="A287" s="5"/>
      <c r="B287" s="6" t="s">
        <v>318</v>
      </c>
      <c r="C287" s="7" t="s">
        <v>287</v>
      </c>
      <c r="D287" s="7" t="s">
        <v>287</v>
      </c>
      <c r="E287" s="7" t="s">
        <v>287</v>
      </c>
      <c r="F287" s="7" t="s">
        <v>287</v>
      </c>
      <c r="G287" s="7" t="s">
        <v>287</v>
      </c>
      <c r="H287" s="7" t="s">
        <v>287</v>
      </c>
      <c r="I287" s="7" t="s">
        <v>287</v>
      </c>
      <c r="J287" s="7" t="s">
        <v>287</v>
      </c>
      <c r="K287" s="7" t="s">
        <v>287</v>
      </c>
      <c r="L287" s="7" t="s">
        <v>287</v>
      </c>
      <c r="M287" s="7" t="s">
        <v>287</v>
      </c>
      <c r="N287" s="7" t="s">
        <v>287</v>
      </c>
      <c r="O287" s="7" t="s">
        <v>287</v>
      </c>
    </row>
    <row r="288" spans="1:15" ht="12.6" customHeight="1" x14ac:dyDescent="0.2">
      <c r="A288" s="5"/>
      <c r="B288" s="6" t="s">
        <v>319</v>
      </c>
      <c r="C288" s="7" t="s">
        <v>320</v>
      </c>
      <c r="D288" s="7" t="s">
        <v>320</v>
      </c>
      <c r="E288" s="7" t="s">
        <v>320</v>
      </c>
      <c r="F288" s="7" t="s">
        <v>320</v>
      </c>
      <c r="G288" s="7" t="s">
        <v>320</v>
      </c>
      <c r="H288" s="7" t="s">
        <v>320</v>
      </c>
      <c r="I288" s="7" t="s">
        <v>320</v>
      </c>
      <c r="J288" s="7" t="s">
        <v>320</v>
      </c>
      <c r="K288" s="7" t="s">
        <v>320</v>
      </c>
      <c r="L288" s="7" t="s">
        <v>320</v>
      </c>
      <c r="M288" s="7" t="s">
        <v>320</v>
      </c>
      <c r="N288" s="7" t="s">
        <v>320</v>
      </c>
      <c r="O288" s="7" t="s">
        <v>320</v>
      </c>
    </row>
    <row r="289" spans="1:15" ht="12.6" customHeight="1" x14ac:dyDescent="0.2">
      <c r="A289" s="5"/>
      <c r="B289" s="5"/>
      <c r="C289" s="5"/>
      <c r="D289" s="5"/>
      <c r="E289" s="5"/>
      <c r="F289" s="5"/>
      <c r="G289" s="5"/>
      <c r="H289" s="5"/>
      <c r="I289" s="5"/>
      <c r="J289" s="5"/>
      <c r="K289" s="5"/>
      <c r="L289" s="5"/>
      <c r="M289" s="5"/>
      <c r="N289" s="5"/>
      <c r="O289" s="5"/>
    </row>
    <row r="290" spans="1:15" ht="12.6" customHeight="1" x14ac:dyDescent="0.2">
      <c r="A290" s="8"/>
      <c r="B290" s="9" t="s">
        <v>321</v>
      </c>
      <c r="C290" s="8"/>
      <c r="D290" s="8"/>
      <c r="E290" s="8"/>
      <c r="F290" s="8"/>
      <c r="G290" s="8"/>
      <c r="H290" s="8"/>
      <c r="I290" s="8"/>
      <c r="J290" s="8"/>
      <c r="K290" s="8"/>
      <c r="L290" s="8"/>
      <c r="M290" s="8"/>
      <c r="N290" s="8"/>
      <c r="O290" s="8"/>
    </row>
    <row r="291" spans="1:15" ht="12.6" customHeight="1" x14ac:dyDescent="0.2">
      <c r="A291" s="5"/>
      <c r="B291" s="5"/>
      <c r="C291" s="5"/>
      <c r="D291" s="5"/>
      <c r="E291" s="5"/>
      <c r="F291" s="5"/>
      <c r="G291" s="5"/>
      <c r="H291" s="5"/>
      <c r="I291" s="5"/>
      <c r="J291" s="5"/>
      <c r="K291" s="5"/>
      <c r="L291" s="5"/>
      <c r="M291" s="5"/>
      <c r="N291" s="5"/>
      <c r="O291" s="5"/>
    </row>
    <row r="292" spans="1:15" ht="12.6" customHeight="1" x14ac:dyDescent="0.2">
      <c r="A292" s="5"/>
      <c r="B292" s="12" t="s">
        <v>322</v>
      </c>
      <c r="C292" s="5"/>
      <c r="D292" s="5"/>
      <c r="E292" s="5"/>
      <c r="F292" s="5"/>
      <c r="G292" s="5"/>
      <c r="H292" s="5"/>
      <c r="I292" s="5"/>
      <c r="J292" s="5"/>
      <c r="K292" s="5"/>
      <c r="L292" s="5"/>
      <c r="M292" s="5"/>
      <c r="N292" s="5"/>
      <c r="O292" s="5"/>
    </row>
    <row r="293" spans="1:15" ht="12.6" customHeight="1" x14ac:dyDescent="0.2">
      <c r="A293" s="5"/>
      <c r="B293" s="12" t="s">
        <v>323</v>
      </c>
      <c r="C293" s="5"/>
      <c r="D293" s="5"/>
      <c r="E293" s="5"/>
      <c r="F293" s="5"/>
      <c r="G293" s="5"/>
      <c r="H293" s="5"/>
      <c r="I293" s="5"/>
      <c r="J293" s="5"/>
      <c r="K293" s="5"/>
      <c r="L293" s="5"/>
      <c r="M293" s="5"/>
      <c r="N293" s="5"/>
      <c r="O293" s="5"/>
    </row>
    <row r="294" spans="1:15" ht="23.85" customHeight="1" x14ac:dyDescent="0.2">
      <c r="A294" s="5"/>
      <c r="B294" s="6" t="s">
        <v>324</v>
      </c>
      <c r="C294" s="7" t="s">
        <v>320</v>
      </c>
      <c r="D294" s="7" t="s">
        <v>320</v>
      </c>
      <c r="E294" s="7" t="s">
        <v>320</v>
      </c>
      <c r="F294" s="7" t="s">
        <v>320</v>
      </c>
      <c r="G294" s="7" t="s">
        <v>320</v>
      </c>
      <c r="H294" s="7" t="s">
        <v>320</v>
      </c>
      <c r="I294" s="7" t="s">
        <v>320</v>
      </c>
      <c r="J294" s="7" t="s">
        <v>320</v>
      </c>
      <c r="K294" s="7" t="s">
        <v>320</v>
      </c>
      <c r="L294" s="7" t="s">
        <v>320</v>
      </c>
      <c r="M294" s="7" t="s">
        <v>320</v>
      </c>
      <c r="N294" s="7" t="s">
        <v>320</v>
      </c>
      <c r="O294" s="7" t="s">
        <v>320</v>
      </c>
    </row>
    <row r="295" spans="1:15" ht="23.85" customHeight="1" x14ac:dyDescent="0.2">
      <c r="A295" s="5"/>
      <c r="B295" s="6" t="s">
        <v>325</v>
      </c>
      <c r="C295" s="7" t="s">
        <v>320</v>
      </c>
      <c r="D295" s="7" t="s">
        <v>320</v>
      </c>
      <c r="E295" s="7" t="s">
        <v>320</v>
      </c>
      <c r="F295" s="7" t="s">
        <v>320</v>
      </c>
      <c r="G295" s="7" t="s">
        <v>320</v>
      </c>
      <c r="H295" s="7" t="s">
        <v>320</v>
      </c>
      <c r="I295" s="7" t="s">
        <v>320</v>
      </c>
      <c r="J295" s="7" t="s">
        <v>320</v>
      </c>
      <c r="K295" s="7" t="s">
        <v>320</v>
      </c>
      <c r="L295" s="7" t="s">
        <v>320</v>
      </c>
      <c r="M295" s="7" t="s">
        <v>320</v>
      </c>
      <c r="N295" s="7" t="s">
        <v>320</v>
      </c>
      <c r="O295" s="7" t="s">
        <v>320</v>
      </c>
    </row>
    <row r="296" spans="1:15" ht="12.6" customHeight="1" x14ac:dyDescent="0.2">
      <c r="A296" s="5"/>
      <c r="B296" s="6" t="s">
        <v>326</v>
      </c>
      <c r="C296" s="7" t="s">
        <v>320</v>
      </c>
      <c r="D296" s="11">
        <v>13.01</v>
      </c>
      <c r="E296" s="11">
        <v>16.52</v>
      </c>
      <c r="F296" s="11">
        <v>21.72</v>
      </c>
      <c r="G296" s="11">
        <v>23.43</v>
      </c>
      <c r="H296" s="11">
        <v>28.279999999999998</v>
      </c>
      <c r="I296" s="11">
        <v>16.939999999999998</v>
      </c>
      <c r="J296" s="11">
        <v>18.2</v>
      </c>
      <c r="K296" s="11">
        <v>21.03</v>
      </c>
      <c r="L296" s="11">
        <v>23.150000000000002</v>
      </c>
      <c r="M296" s="11">
        <v>18.630000000000003</v>
      </c>
      <c r="N296" s="11">
        <v>21.43</v>
      </c>
      <c r="O296" s="11">
        <v>12.16</v>
      </c>
    </row>
    <row r="297" spans="1:15" ht="23.85" customHeight="1" x14ac:dyDescent="0.2">
      <c r="A297" s="5"/>
      <c r="B297" s="6" t="s">
        <v>327</v>
      </c>
      <c r="C297" s="7" t="s">
        <v>320</v>
      </c>
      <c r="D297" s="11">
        <v>10.1</v>
      </c>
      <c r="E297" s="11">
        <v>12.69</v>
      </c>
      <c r="F297" s="11">
        <v>17.45</v>
      </c>
      <c r="G297" s="11">
        <v>20.66</v>
      </c>
      <c r="H297" s="11">
        <v>19.52</v>
      </c>
      <c r="I297" s="11">
        <v>12.29</v>
      </c>
      <c r="J297" s="11">
        <v>12.47</v>
      </c>
      <c r="K297" s="11">
        <v>15.19</v>
      </c>
      <c r="L297" s="11">
        <v>15.5</v>
      </c>
      <c r="M297" s="11">
        <v>12.94</v>
      </c>
      <c r="N297" s="11">
        <v>17.7</v>
      </c>
      <c r="O297" s="11">
        <v>9.2399999999999984</v>
      </c>
    </row>
    <row r="298" spans="1:15" ht="23.85" customHeight="1" x14ac:dyDescent="0.2">
      <c r="A298" s="5"/>
      <c r="B298" s="6" t="s">
        <v>328</v>
      </c>
      <c r="C298" s="7" t="s">
        <v>320</v>
      </c>
      <c r="D298" s="11">
        <v>3.4699999999999998</v>
      </c>
      <c r="E298" s="11">
        <v>4.41</v>
      </c>
      <c r="F298" s="11">
        <v>4.84</v>
      </c>
      <c r="G298" s="11">
        <v>2.84</v>
      </c>
      <c r="H298" s="11">
        <v>8.02</v>
      </c>
      <c r="I298" s="11">
        <v>3.3699999999999997</v>
      </c>
      <c r="J298" s="11">
        <v>3.8099999999999996</v>
      </c>
      <c r="K298" s="11">
        <v>3.7800000000000002</v>
      </c>
      <c r="L298" s="11">
        <v>6.39</v>
      </c>
      <c r="M298" s="11">
        <v>5.59</v>
      </c>
      <c r="N298" s="11">
        <v>4.4700000000000006</v>
      </c>
      <c r="O298" s="11">
        <v>3.72</v>
      </c>
    </row>
    <row r="299" spans="1:15" ht="23.85" customHeight="1" x14ac:dyDescent="0.2">
      <c r="A299" s="5"/>
      <c r="B299" s="6" t="s">
        <v>329</v>
      </c>
      <c r="C299" s="7" t="s">
        <v>320</v>
      </c>
      <c r="D299" s="7" t="s">
        <v>320</v>
      </c>
      <c r="E299" s="11">
        <v>1.1800000000000002</v>
      </c>
      <c r="F299" s="11">
        <v>4.1399999999999997</v>
      </c>
      <c r="G299" s="11">
        <v>-0.35000000000000003</v>
      </c>
      <c r="H299" s="11">
        <v>-14.75</v>
      </c>
      <c r="I299" s="7" t="s">
        <v>320</v>
      </c>
      <c r="J299" s="7" t="s">
        <v>320</v>
      </c>
      <c r="K299" s="7" t="s">
        <v>320</v>
      </c>
      <c r="L299" s="7" t="s">
        <v>320</v>
      </c>
      <c r="M299" s="7" t="s">
        <v>320</v>
      </c>
      <c r="N299" s="7" t="s">
        <v>320</v>
      </c>
      <c r="O299" s="7" t="s">
        <v>320</v>
      </c>
    </row>
    <row r="300" spans="1:15" ht="23.85" customHeight="1" x14ac:dyDescent="0.2">
      <c r="A300" s="5"/>
      <c r="B300" s="6" t="s">
        <v>330</v>
      </c>
      <c r="C300" s="7" t="s">
        <v>320</v>
      </c>
      <c r="D300" s="11">
        <v>3.4699999999999998</v>
      </c>
      <c r="E300" s="11">
        <v>4.41</v>
      </c>
      <c r="F300" s="11">
        <v>4.84</v>
      </c>
      <c r="G300" s="11">
        <v>2.84</v>
      </c>
      <c r="H300" s="11">
        <v>8.02</v>
      </c>
      <c r="I300" s="11">
        <v>3.3699999999999997</v>
      </c>
      <c r="J300" s="11">
        <v>3.8099999999999996</v>
      </c>
      <c r="K300" s="11">
        <v>3.7800000000000002</v>
      </c>
      <c r="L300" s="11">
        <v>6.39</v>
      </c>
      <c r="M300" s="11">
        <v>5.59</v>
      </c>
      <c r="N300" s="11">
        <v>4.4700000000000006</v>
      </c>
      <c r="O300" s="11">
        <v>3.72</v>
      </c>
    </row>
    <row r="301" spans="1:15" ht="12.6" customHeight="1" x14ac:dyDescent="0.2">
      <c r="A301" s="5"/>
      <c r="B301" s="12" t="s">
        <v>331</v>
      </c>
      <c r="C301" s="5"/>
      <c r="D301" s="5"/>
      <c r="E301" s="5"/>
      <c r="F301" s="5"/>
      <c r="G301" s="5"/>
      <c r="H301" s="5"/>
      <c r="I301" s="5"/>
      <c r="J301" s="5"/>
      <c r="K301" s="5"/>
      <c r="L301" s="5"/>
      <c r="M301" s="5"/>
      <c r="N301" s="5"/>
      <c r="O301" s="5"/>
    </row>
    <row r="302" spans="1:15" ht="12.6" customHeight="1" x14ac:dyDescent="0.2">
      <c r="A302" s="5"/>
      <c r="B302" s="6" t="s">
        <v>332</v>
      </c>
      <c r="C302" s="11">
        <v>26.14</v>
      </c>
      <c r="D302" s="11">
        <v>37.790000000000006</v>
      </c>
      <c r="E302" s="11">
        <v>49.449999999999996</v>
      </c>
      <c r="F302" s="11">
        <v>25.54</v>
      </c>
      <c r="G302" s="11">
        <v>43.309999999999995</v>
      </c>
      <c r="H302" s="11">
        <v>31.630000000000003</v>
      </c>
      <c r="I302" s="11">
        <v>114.16999999999999</v>
      </c>
      <c r="J302" s="11">
        <v>-26.91</v>
      </c>
      <c r="K302" s="11">
        <v>13.04</v>
      </c>
      <c r="L302" s="11">
        <v>51.89</v>
      </c>
      <c r="M302" s="11">
        <v>46.28</v>
      </c>
      <c r="N302" s="11">
        <v>51.33</v>
      </c>
      <c r="O302" s="11">
        <v>46.51</v>
      </c>
    </row>
    <row r="303" spans="1:15" ht="12.6" customHeight="1" x14ac:dyDescent="0.2">
      <c r="A303" s="5"/>
      <c r="B303" s="6" t="s">
        <v>333</v>
      </c>
      <c r="C303" s="11">
        <v>19.07</v>
      </c>
      <c r="D303" s="11">
        <v>13.59</v>
      </c>
      <c r="E303" s="11">
        <v>9.41</v>
      </c>
      <c r="F303" s="11">
        <v>11.68</v>
      </c>
      <c r="G303" s="11">
        <v>16.979999999999997</v>
      </c>
      <c r="H303" s="11">
        <v>6.64</v>
      </c>
      <c r="I303" s="11">
        <v>-13.07</v>
      </c>
      <c r="J303" s="11">
        <v>113.16999999999999</v>
      </c>
      <c r="K303" s="11">
        <v>82.84</v>
      </c>
      <c r="L303" s="11">
        <v>35.83</v>
      </c>
      <c r="M303" s="11">
        <v>58.15</v>
      </c>
      <c r="N303" s="11">
        <v>90.22</v>
      </c>
      <c r="O303" s="11">
        <v>122.61</v>
      </c>
    </row>
    <row r="304" spans="1:15" ht="12.6" customHeight="1" x14ac:dyDescent="0.2">
      <c r="A304" s="5"/>
      <c r="B304" s="6" t="s">
        <v>334</v>
      </c>
      <c r="C304" s="7" t="s">
        <v>320</v>
      </c>
      <c r="D304" s="11">
        <v>0.65000000000000013</v>
      </c>
      <c r="E304" s="11">
        <v>0.64000000000000012</v>
      </c>
      <c r="F304" s="11">
        <v>0.6100000000000001</v>
      </c>
      <c r="G304" s="11">
        <v>0.73000000000000009</v>
      </c>
      <c r="H304" s="11">
        <v>0.68</v>
      </c>
      <c r="I304" s="11">
        <v>2.6</v>
      </c>
      <c r="J304" s="11">
        <v>2.74</v>
      </c>
      <c r="K304" s="11">
        <v>2.94</v>
      </c>
      <c r="L304" s="11">
        <v>4.01</v>
      </c>
      <c r="M304" s="11">
        <v>5.23</v>
      </c>
      <c r="N304" s="11">
        <v>7.14</v>
      </c>
      <c r="O304" s="11">
        <v>7.42</v>
      </c>
    </row>
    <row r="305" spans="1:15" ht="12.6" customHeight="1" x14ac:dyDescent="0.2">
      <c r="A305" s="5"/>
      <c r="B305" s="6" t="s">
        <v>335</v>
      </c>
      <c r="C305" s="7" t="s">
        <v>320</v>
      </c>
      <c r="D305" s="11">
        <v>52.809999999999995</v>
      </c>
      <c r="E305" s="11">
        <v>54.89</v>
      </c>
      <c r="F305" s="11">
        <v>61.849999999999994</v>
      </c>
      <c r="G305" s="11">
        <v>125.69</v>
      </c>
      <c r="H305" s="7" t="s">
        <v>336</v>
      </c>
      <c r="I305" s="7" t="s">
        <v>336</v>
      </c>
      <c r="J305" s="11">
        <v>-18.510000000000002</v>
      </c>
      <c r="K305" s="11">
        <v>21.130000000000003</v>
      </c>
      <c r="L305" s="11">
        <v>172.1</v>
      </c>
      <c r="M305" s="11">
        <v>44.220000000000006</v>
      </c>
      <c r="N305" s="11">
        <v>7.63</v>
      </c>
      <c r="O305" s="11">
        <v>-14.83</v>
      </c>
    </row>
    <row r="306" spans="1:15" ht="23.85" customHeight="1" x14ac:dyDescent="0.2">
      <c r="A306" s="5"/>
      <c r="B306" s="6" t="s">
        <v>337</v>
      </c>
      <c r="C306" s="7" t="s">
        <v>320</v>
      </c>
      <c r="D306" s="11">
        <v>4.13</v>
      </c>
      <c r="E306" s="11">
        <v>6.14</v>
      </c>
      <c r="F306" s="11">
        <v>4.6099999999999994</v>
      </c>
      <c r="G306" s="11">
        <v>3.59</v>
      </c>
      <c r="H306" s="11">
        <v>9.6</v>
      </c>
      <c r="I306" s="11">
        <v>-22.52</v>
      </c>
      <c r="J306" s="11">
        <v>-0.32000000000000006</v>
      </c>
      <c r="K306" s="11">
        <v>0.6100000000000001</v>
      </c>
      <c r="L306" s="11">
        <v>7.1899999999999995</v>
      </c>
      <c r="M306" s="11">
        <v>3.7600000000000002</v>
      </c>
      <c r="N306" s="11">
        <v>0.77</v>
      </c>
      <c r="O306" s="11">
        <v>-1.37</v>
      </c>
    </row>
    <row r="307" spans="1:15" ht="23.85" customHeight="1" x14ac:dyDescent="0.2">
      <c r="A307" s="5"/>
      <c r="B307" s="6" t="s">
        <v>338</v>
      </c>
      <c r="C307" s="7" t="s">
        <v>320</v>
      </c>
      <c r="D307" s="7" t="s">
        <v>320</v>
      </c>
      <c r="E307" s="11">
        <v>40.869999999999997</v>
      </c>
      <c r="F307" s="11">
        <v>12.11</v>
      </c>
      <c r="G307" s="11">
        <v>76.7</v>
      </c>
      <c r="H307" s="11">
        <v>207.88000000000002</v>
      </c>
      <c r="I307" s="7" t="s">
        <v>320</v>
      </c>
      <c r="J307" s="7" t="s">
        <v>320</v>
      </c>
      <c r="K307" s="7" t="s">
        <v>320</v>
      </c>
      <c r="L307" s="7" t="s">
        <v>320</v>
      </c>
      <c r="M307" s="7" t="s">
        <v>320</v>
      </c>
      <c r="N307" s="7" t="s">
        <v>320</v>
      </c>
      <c r="O307" s="7" t="s">
        <v>320</v>
      </c>
    </row>
    <row r="308" spans="1:15" ht="12.6" customHeight="1" x14ac:dyDescent="0.2">
      <c r="A308" s="5"/>
      <c r="B308" s="6" t="s">
        <v>339</v>
      </c>
      <c r="C308" s="7" t="s">
        <v>320</v>
      </c>
      <c r="D308" s="11">
        <v>52.809999999999995</v>
      </c>
      <c r="E308" s="11">
        <v>32.449999999999996</v>
      </c>
      <c r="F308" s="11">
        <v>54.36</v>
      </c>
      <c r="G308" s="11">
        <v>29.29</v>
      </c>
      <c r="H308" s="7" t="s">
        <v>336</v>
      </c>
      <c r="I308" s="7" t="s">
        <v>336</v>
      </c>
      <c r="J308" s="11">
        <v>-18.510000000000002</v>
      </c>
      <c r="K308" s="11">
        <v>21.130000000000003</v>
      </c>
      <c r="L308" s="11">
        <v>172.1</v>
      </c>
      <c r="M308" s="11">
        <v>44.220000000000006</v>
      </c>
      <c r="N308" s="11">
        <v>7.63</v>
      </c>
      <c r="O308" s="11">
        <v>-14.83</v>
      </c>
    </row>
    <row r="309" spans="1:15" ht="12.6" customHeight="1" x14ac:dyDescent="0.2">
      <c r="A309" s="5"/>
      <c r="B309" s="6" t="s">
        <v>340</v>
      </c>
      <c r="C309" s="7" t="s">
        <v>320</v>
      </c>
      <c r="D309" s="11">
        <v>4.13</v>
      </c>
      <c r="E309" s="11">
        <v>3.63</v>
      </c>
      <c r="F309" s="11">
        <v>4.05</v>
      </c>
      <c r="G309" s="11">
        <v>0.84000000000000008</v>
      </c>
      <c r="H309" s="11">
        <v>-10.360000000000001</v>
      </c>
      <c r="I309" s="11">
        <v>-22.52</v>
      </c>
      <c r="J309" s="11">
        <v>-0.32000000000000006</v>
      </c>
      <c r="K309" s="11">
        <v>0.6100000000000001</v>
      </c>
      <c r="L309" s="11">
        <v>7.1899999999999995</v>
      </c>
      <c r="M309" s="11">
        <v>3.7600000000000002</v>
      </c>
      <c r="N309" s="11">
        <v>0.77</v>
      </c>
      <c r="O309" s="11">
        <v>-1.37</v>
      </c>
    </row>
    <row r="310" spans="1:15" ht="12.6" customHeight="1" x14ac:dyDescent="0.2">
      <c r="A310" s="5"/>
      <c r="B310" s="6" t="s">
        <v>341</v>
      </c>
      <c r="C310" s="7" t="s">
        <v>320</v>
      </c>
      <c r="D310" s="7" t="s">
        <v>320</v>
      </c>
      <c r="E310" s="11">
        <v>112.75</v>
      </c>
      <c r="F310" s="11">
        <v>45.83</v>
      </c>
      <c r="G310" s="11">
        <v>-40.590000000000003</v>
      </c>
      <c r="H310" s="11">
        <v>0</v>
      </c>
      <c r="I310" s="11">
        <v>0</v>
      </c>
      <c r="J310" s="11">
        <v>-36.869999999999997</v>
      </c>
      <c r="K310" s="11">
        <v>17.37</v>
      </c>
      <c r="L310" s="11">
        <v>22.939999999999998</v>
      </c>
      <c r="M310" s="11">
        <v>0</v>
      </c>
      <c r="N310" s="11">
        <v>0</v>
      </c>
      <c r="O310" s="11">
        <v>0</v>
      </c>
    </row>
    <row r="311" spans="1:15" ht="23.85" customHeight="1" x14ac:dyDescent="0.2">
      <c r="A311" s="5"/>
      <c r="B311" s="6" t="s">
        <v>342</v>
      </c>
      <c r="C311" s="7" t="s">
        <v>320</v>
      </c>
      <c r="D311" s="7" t="s">
        <v>320</v>
      </c>
      <c r="E311" s="7" t="s">
        <v>320</v>
      </c>
      <c r="F311" s="7" t="s">
        <v>320</v>
      </c>
      <c r="G311" s="7" t="s">
        <v>320</v>
      </c>
      <c r="H311" s="7" t="s">
        <v>320</v>
      </c>
      <c r="I311" s="7" t="s">
        <v>320</v>
      </c>
      <c r="J311" s="7" t="s">
        <v>320</v>
      </c>
      <c r="K311" s="7" t="s">
        <v>320</v>
      </c>
      <c r="L311" s="7" t="s">
        <v>320</v>
      </c>
      <c r="M311" s="7" t="s">
        <v>320</v>
      </c>
      <c r="N311" s="7" t="s">
        <v>320</v>
      </c>
      <c r="O311" s="7" t="s">
        <v>320</v>
      </c>
    </row>
    <row r="312" spans="1:15" ht="12.6" customHeight="1" x14ac:dyDescent="0.2">
      <c r="A312" s="5"/>
      <c r="B312" s="6" t="s">
        <v>343</v>
      </c>
      <c r="C312" s="7" t="s">
        <v>320</v>
      </c>
      <c r="D312" s="7" t="s">
        <v>320</v>
      </c>
      <c r="E312" s="7" t="s">
        <v>320</v>
      </c>
      <c r="F312" s="7" t="s">
        <v>320</v>
      </c>
      <c r="G312" s="7" t="s">
        <v>320</v>
      </c>
      <c r="H312" s="7" t="s">
        <v>320</v>
      </c>
      <c r="I312" s="7" t="s">
        <v>320</v>
      </c>
      <c r="J312" s="7" t="s">
        <v>320</v>
      </c>
      <c r="K312" s="7" t="s">
        <v>320</v>
      </c>
      <c r="L312" s="7" t="s">
        <v>320</v>
      </c>
      <c r="M312" s="7" t="s">
        <v>320</v>
      </c>
      <c r="N312" s="7" t="s">
        <v>320</v>
      </c>
      <c r="O312" s="7" t="s">
        <v>320</v>
      </c>
    </row>
    <row r="313" spans="1:15" ht="12.6" customHeight="1" x14ac:dyDescent="0.2">
      <c r="A313" s="5"/>
      <c r="B313" s="12" t="s">
        <v>344</v>
      </c>
      <c r="C313" s="5"/>
      <c r="D313" s="5"/>
      <c r="E313" s="5"/>
      <c r="F313" s="5"/>
      <c r="G313" s="5"/>
      <c r="H313" s="5"/>
      <c r="I313" s="5"/>
      <c r="J313" s="5"/>
      <c r="K313" s="5"/>
      <c r="L313" s="5"/>
      <c r="M313" s="5"/>
      <c r="N313" s="5"/>
      <c r="O313" s="5"/>
    </row>
    <row r="314" spans="1:15" ht="12.6" customHeight="1" x14ac:dyDescent="0.2">
      <c r="A314" s="5"/>
      <c r="B314" s="6" t="s">
        <v>345</v>
      </c>
      <c r="C314" s="7" t="s">
        <v>320</v>
      </c>
      <c r="D314" s="11">
        <v>42.309999999999995</v>
      </c>
      <c r="E314" s="11">
        <v>-2.29</v>
      </c>
      <c r="F314" s="11">
        <v>14.96</v>
      </c>
      <c r="G314" s="11">
        <v>-64.260000000000005</v>
      </c>
      <c r="H314" s="7" t="s">
        <v>320</v>
      </c>
      <c r="I314" s="7" t="s">
        <v>320</v>
      </c>
      <c r="J314" s="11">
        <v>-16.489999999999998</v>
      </c>
      <c r="K314" s="11">
        <v>17.170000000000002</v>
      </c>
      <c r="L314" s="11">
        <v>29.36</v>
      </c>
      <c r="M314" s="11">
        <v>-7.9</v>
      </c>
      <c r="N314" s="11">
        <v>-10.59</v>
      </c>
      <c r="O314" s="11">
        <v>-42.71</v>
      </c>
    </row>
    <row r="315" spans="1:15" ht="12.6" customHeight="1" x14ac:dyDescent="0.2">
      <c r="A315" s="5"/>
      <c r="B315" s="6" t="s">
        <v>346</v>
      </c>
      <c r="C315" s="7" t="s">
        <v>320</v>
      </c>
      <c r="D315" s="11">
        <v>3.3</v>
      </c>
      <c r="E315" s="11">
        <v>-0.26</v>
      </c>
      <c r="F315" s="11">
        <v>1.1200000000000001</v>
      </c>
      <c r="G315" s="11">
        <v>-1.83</v>
      </c>
      <c r="H315" s="11">
        <v>-5.1199999999999992</v>
      </c>
      <c r="I315" s="11">
        <v>-22.82</v>
      </c>
      <c r="J315" s="11">
        <v>-0.28000000000000003</v>
      </c>
      <c r="K315" s="11">
        <v>0.49</v>
      </c>
      <c r="L315" s="11">
        <v>1.23</v>
      </c>
      <c r="M315" s="11">
        <v>-0.67000000000000015</v>
      </c>
      <c r="N315" s="11">
        <v>-1.07</v>
      </c>
      <c r="O315" s="11">
        <v>-3.94</v>
      </c>
    </row>
    <row r="316" spans="1:15" ht="23.85" customHeight="1" x14ac:dyDescent="0.2">
      <c r="A316" s="5"/>
      <c r="B316" s="6" t="s">
        <v>347</v>
      </c>
      <c r="C316" s="7" t="s">
        <v>320</v>
      </c>
      <c r="D316" s="11">
        <v>42.309999999999995</v>
      </c>
      <c r="E316" s="11">
        <v>-2.29</v>
      </c>
      <c r="F316" s="11">
        <v>14.96</v>
      </c>
      <c r="G316" s="11">
        <v>-64.260000000000005</v>
      </c>
      <c r="H316" s="7" t="s">
        <v>336</v>
      </c>
      <c r="I316" s="7" t="s">
        <v>336</v>
      </c>
      <c r="J316" s="11">
        <v>-16.489999999999998</v>
      </c>
      <c r="K316" s="11">
        <v>17.170000000000002</v>
      </c>
      <c r="L316" s="11">
        <v>29.36</v>
      </c>
      <c r="M316" s="11">
        <v>-7.9</v>
      </c>
      <c r="N316" s="11">
        <v>-10.59</v>
      </c>
      <c r="O316" s="11">
        <v>-42.71</v>
      </c>
    </row>
    <row r="317" spans="1:15" ht="23.85" customHeight="1" x14ac:dyDescent="0.2">
      <c r="A317" s="5"/>
      <c r="B317" s="6" t="s">
        <v>348</v>
      </c>
      <c r="C317" s="7" t="s">
        <v>320</v>
      </c>
      <c r="D317" s="11">
        <v>3.3</v>
      </c>
      <c r="E317" s="11">
        <v>-0.26</v>
      </c>
      <c r="F317" s="11">
        <v>1.1200000000000001</v>
      </c>
      <c r="G317" s="11">
        <v>-1.83</v>
      </c>
      <c r="H317" s="11">
        <v>-5.1199999999999992</v>
      </c>
      <c r="I317" s="11">
        <v>-22.82</v>
      </c>
      <c r="J317" s="11">
        <v>-0.28000000000000003</v>
      </c>
      <c r="K317" s="11">
        <v>0.49</v>
      </c>
      <c r="L317" s="11">
        <v>1.23</v>
      </c>
      <c r="M317" s="11">
        <v>-0.67000000000000015</v>
      </c>
      <c r="N317" s="11">
        <v>-1.07</v>
      </c>
      <c r="O317" s="11">
        <v>-3.94</v>
      </c>
    </row>
    <row r="318" spans="1:15" ht="23.85" customHeight="1" x14ac:dyDescent="0.2">
      <c r="A318" s="5"/>
      <c r="B318" s="6" t="s">
        <v>349</v>
      </c>
      <c r="C318" s="7" t="s">
        <v>320</v>
      </c>
      <c r="D318" s="7" t="s">
        <v>320</v>
      </c>
      <c r="E318" s="7" t="s">
        <v>320</v>
      </c>
      <c r="F318" s="7" t="s">
        <v>320</v>
      </c>
      <c r="G318" s="7" t="s">
        <v>320</v>
      </c>
      <c r="H318" s="7" t="s">
        <v>320</v>
      </c>
      <c r="I318" s="7" t="s">
        <v>320</v>
      </c>
      <c r="J318" s="7" t="s">
        <v>320</v>
      </c>
      <c r="K318" s="7" t="s">
        <v>320</v>
      </c>
      <c r="L318" s="7" t="s">
        <v>320</v>
      </c>
      <c r="M318" s="7" t="s">
        <v>320</v>
      </c>
      <c r="N318" s="7" t="s">
        <v>320</v>
      </c>
      <c r="O318" s="7" t="s">
        <v>320</v>
      </c>
    </row>
    <row r="319" spans="1:15" ht="12.6" customHeight="1" x14ac:dyDescent="0.2">
      <c r="A319" s="5"/>
      <c r="B319" s="6" t="s">
        <v>350</v>
      </c>
      <c r="C319" s="7" t="s">
        <v>351</v>
      </c>
      <c r="D319" s="7" t="s">
        <v>351</v>
      </c>
      <c r="E319" s="7" t="s">
        <v>351</v>
      </c>
      <c r="F319" s="7" t="s">
        <v>351</v>
      </c>
      <c r="G319" s="7" t="s">
        <v>351</v>
      </c>
      <c r="H319" s="7" t="s">
        <v>351</v>
      </c>
      <c r="I319" s="7" t="s">
        <v>351</v>
      </c>
      <c r="J319" s="7" t="s">
        <v>351</v>
      </c>
      <c r="K319" s="7" t="s">
        <v>351</v>
      </c>
      <c r="L319" s="7" t="s">
        <v>351</v>
      </c>
      <c r="M319" s="7" t="s">
        <v>351</v>
      </c>
      <c r="N319" s="7" t="s">
        <v>351</v>
      </c>
      <c r="O319" s="7" t="s">
        <v>351</v>
      </c>
    </row>
    <row r="320" spans="1:15" ht="23.85" customHeight="1" x14ac:dyDescent="0.2">
      <c r="A320" s="5"/>
      <c r="B320" s="6" t="s">
        <v>352</v>
      </c>
      <c r="C320" s="7" t="s">
        <v>351</v>
      </c>
      <c r="D320" s="7" t="s">
        <v>351</v>
      </c>
      <c r="E320" s="7" t="s">
        <v>351</v>
      </c>
      <c r="F320" s="7" t="s">
        <v>351</v>
      </c>
      <c r="G320" s="7" t="s">
        <v>351</v>
      </c>
      <c r="H320" s="7" t="s">
        <v>351</v>
      </c>
      <c r="I320" s="7" t="s">
        <v>351</v>
      </c>
      <c r="J320" s="7" t="s">
        <v>351</v>
      </c>
      <c r="K320" s="7" t="s">
        <v>351</v>
      </c>
      <c r="L320" s="7" t="s">
        <v>351</v>
      </c>
      <c r="M320" s="7" t="s">
        <v>351</v>
      </c>
      <c r="N320" s="7" t="s">
        <v>351</v>
      </c>
      <c r="O320" s="7" t="s">
        <v>351</v>
      </c>
    </row>
    <row r="321" spans="1:15" ht="12.6" customHeight="1" x14ac:dyDescent="0.2">
      <c r="A321" s="5"/>
      <c r="B321" s="12" t="s">
        <v>353</v>
      </c>
      <c r="C321" s="5"/>
      <c r="D321" s="5"/>
      <c r="E321" s="5"/>
      <c r="F321" s="5"/>
      <c r="G321" s="5"/>
      <c r="H321" s="5"/>
      <c r="I321" s="5"/>
      <c r="J321" s="5"/>
      <c r="K321" s="5"/>
      <c r="L321" s="5"/>
      <c r="M321" s="5"/>
      <c r="N321" s="5"/>
      <c r="O321" s="5"/>
    </row>
    <row r="322" spans="1:15" ht="12.6" customHeight="1" x14ac:dyDescent="0.2">
      <c r="A322" s="5"/>
      <c r="B322" s="6" t="s">
        <v>354</v>
      </c>
      <c r="C322" s="7" t="s">
        <v>351</v>
      </c>
      <c r="D322" s="7" t="s">
        <v>351</v>
      </c>
      <c r="E322" s="7" t="s">
        <v>351</v>
      </c>
      <c r="F322" s="7" t="s">
        <v>351</v>
      </c>
      <c r="G322" s="7" t="s">
        <v>351</v>
      </c>
      <c r="H322" s="7" t="s">
        <v>351</v>
      </c>
      <c r="I322" s="7" t="s">
        <v>351</v>
      </c>
      <c r="J322" s="7" t="s">
        <v>351</v>
      </c>
      <c r="K322" s="7" t="s">
        <v>351</v>
      </c>
      <c r="L322" s="7" t="s">
        <v>351</v>
      </c>
      <c r="M322" s="7" t="s">
        <v>351</v>
      </c>
      <c r="N322" s="7" t="s">
        <v>351</v>
      </c>
      <c r="O322" s="7" t="s">
        <v>351</v>
      </c>
    </row>
    <row r="323" spans="1:15" ht="12.6" customHeight="1" x14ac:dyDescent="0.2">
      <c r="A323" s="5"/>
      <c r="B323" s="6" t="s">
        <v>355</v>
      </c>
      <c r="C323" s="7" t="s">
        <v>351</v>
      </c>
      <c r="D323" s="7" t="s">
        <v>351</v>
      </c>
      <c r="E323" s="7" t="s">
        <v>351</v>
      </c>
      <c r="F323" s="7" t="s">
        <v>351</v>
      </c>
      <c r="G323" s="7" t="s">
        <v>351</v>
      </c>
      <c r="H323" s="7" t="s">
        <v>351</v>
      </c>
      <c r="I323" s="7" t="s">
        <v>351</v>
      </c>
      <c r="J323" s="7" t="s">
        <v>351</v>
      </c>
      <c r="K323" s="7" t="s">
        <v>351</v>
      </c>
      <c r="L323" s="7" t="s">
        <v>351</v>
      </c>
      <c r="M323" s="7" t="s">
        <v>351</v>
      </c>
      <c r="N323" s="7" t="s">
        <v>351</v>
      </c>
      <c r="O323" s="7" t="s">
        <v>351</v>
      </c>
    </row>
    <row r="324" spans="1:15" ht="12.6" customHeight="1" x14ac:dyDescent="0.2">
      <c r="A324" s="5"/>
      <c r="B324" s="6" t="s">
        <v>356</v>
      </c>
      <c r="C324" s="11">
        <v>5.8</v>
      </c>
      <c r="D324" s="11">
        <v>10</v>
      </c>
      <c r="E324" s="11">
        <v>12.219999999999999</v>
      </c>
      <c r="F324" s="11">
        <v>3.16</v>
      </c>
      <c r="G324" s="11">
        <v>2.6</v>
      </c>
      <c r="H324" s="11">
        <v>-2.96</v>
      </c>
      <c r="I324" s="11">
        <v>0.93</v>
      </c>
      <c r="J324" s="11">
        <v>1.95</v>
      </c>
      <c r="K324" s="11">
        <v>2.94</v>
      </c>
      <c r="L324" s="11">
        <v>4.5199999999999996</v>
      </c>
      <c r="M324" s="11">
        <v>10.3</v>
      </c>
      <c r="N324" s="11">
        <v>7.8</v>
      </c>
      <c r="O324" s="11">
        <v>8.4500000000000011</v>
      </c>
    </row>
    <row r="325" spans="1:15" ht="12.6" customHeight="1" x14ac:dyDescent="0.2">
      <c r="A325" s="5"/>
      <c r="B325" s="6" t="s">
        <v>357</v>
      </c>
      <c r="C325" s="7" t="s">
        <v>351</v>
      </c>
      <c r="D325" s="7" t="s">
        <v>351</v>
      </c>
      <c r="E325" s="7" t="s">
        <v>351</v>
      </c>
      <c r="F325" s="7" t="s">
        <v>351</v>
      </c>
      <c r="G325" s="7" t="s">
        <v>351</v>
      </c>
      <c r="H325" s="7" t="s">
        <v>351</v>
      </c>
      <c r="I325" s="7" t="s">
        <v>351</v>
      </c>
      <c r="J325" s="7" t="s">
        <v>351</v>
      </c>
      <c r="K325" s="7" t="s">
        <v>351</v>
      </c>
      <c r="L325" s="7" t="s">
        <v>351</v>
      </c>
      <c r="M325" s="7" t="s">
        <v>351</v>
      </c>
      <c r="N325" s="7" t="s">
        <v>351</v>
      </c>
      <c r="O325" s="7" t="s">
        <v>351</v>
      </c>
    </row>
    <row r="326" spans="1:15" ht="12.6" customHeight="1" x14ac:dyDescent="0.2">
      <c r="A326" s="5"/>
      <c r="B326" s="6" t="s">
        <v>358</v>
      </c>
      <c r="C326" s="7" t="s">
        <v>351</v>
      </c>
      <c r="D326" s="7" t="s">
        <v>351</v>
      </c>
      <c r="E326" s="7" t="s">
        <v>351</v>
      </c>
      <c r="F326" s="7" t="s">
        <v>351</v>
      </c>
      <c r="G326" s="7" t="s">
        <v>351</v>
      </c>
      <c r="H326" s="11">
        <v>2.6</v>
      </c>
      <c r="I326" s="11">
        <v>1.1900000000000002</v>
      </c>
      <c r="J326" s="11">
        <v>8.0299999999999994</v>
      </c>
      <c r="K326" s="11">
        <v>11.350000000000001</v>
      </c>
      <c r="L326" s="11">
        <v>11.8</v>
      </c>
      <c r="M326" s="7" t="s">
        <v>351</v>
      </c>
      <c r="N326" s="7" t="s">
        <v>351</v>
      </c>
      <c r="O326" s="7" t="s">
        <v>351</v>
      </c>
    </row>
    <row r="327" spans="1:15" ht="12.6" customHeight="1" x14ac:dyDescent="0.2">
      <c r="A327" s="5"/>
      <c r="B327" s="6" t="s">
        <v>359</v>
      </c>
      <c r="C327" s="7" t="s">
        <v>351</v>
      </c>
      <c r="D327" s="7" t="s">
        <v>351</v>
      </c>
      <c r="E327" s="7" t="s">
        <v>351</v>
      </c>
      <c r="F327" s="7" t="s">
        <v>351</v>
      </c>
      <c r="G327" s="7" t="s">
        <v>351</v>
      </c>
      <c r="H327" s="7" t="s">
        <v>351</v>
      </c>
      <c r="I327" s="7" t="s">
        <v>351</v>
      </c>
      <c r="J327" s="7" t="s">
        <v>351</v>
      </c>
      <c r="K327" s="7" t="s">
        <v>351</v>
      </c>
      <c r="L327" s="7" t="s">
        <v>351</v>
      </c>
      <c r="M327" s="7" t="s">
        <v>351</v>
      </c>
      <c r="N327" s="7" t="s">
        <v>351</v>
      </c>
      <c r="O327" s="7" t="s">
        <v>351</v>
      </c>
    </row>
    <row r="328" spans="1:15" ht="12.6" customHeight="1" x14ac:dyDescent="0.2">
      <c r="A328" s="5"/>
      <c r="B328" s="6" t="s">
        <v>360</v>
      </c>
      <c r="C328" s="11">
        <v>5.8</v>
      </c>
      <c r="D328" s="11">
        <v>10</v>
      </c>
      <c r="E328" s="11">
        <v>12.219999999999999</v>
      </c>
      <c r="F328" s="11">
        <v>3.16</v>
      </c>
      <c r="G328" s="11">
        <v>2.6</v>
      </c>
      <c r="H328" s="11">
        <v>-2.96</v>
      </c>
      <c r="I328" s="11">
        <v>1.1800000000000002</v>
      </c>
      <c r="J328" s="11">
        <v>2.34</v>
      </c>
      <c r="K328" s="11">
        <v>3.58</v>
      </c>
      <c r="L328" s="11">
        <v>4.76</v>
      </c>
      <c r="M328" s="11">
        <v>11.69</v>
      </c>
      <c r="N328" s="11">
        <v>8.91</v>
      </c>
      <c r="O328" s="11">
        <v>9.52</v>
      </c>
    </row>
    <row r="329" spans="1:15" ht="23.85" customHeight="1" x14ac:dyDescent="0.2">
      <c r="A329" s="5"/>
      <c r="B329" s="6" t="s">
        <v>361</v>
      </c>
      <c r="C329" s="11">
        <v>0</v>
      </c>
      <c r="D329" s="11">
        <v>0</v>
      </c>
      <c r="E329" s="11">
        <v>0</v>
      </c>
      <c r="F329" s="11">
        <v>56.24</v>
      </c>
      <c r="G329" s="11">
        <v>-30.32</v>
      </c>
      <c r="H329" s="11">
        <v>0</v>
      </c>
      <c r="I329" s="11">
        <v>0</v>
      </c>
      <c r="J329" s="11">
        <v>0</v>
      </c>
      <c r="K329" s="7" t="s">
        <v>351</v>
      </c>
      <c r="L329" s="7" t="s">
        <v>351</v>
      </c>
      <c r="M329" s="7" t="s">
        <v>351</v>
      </c>
      <c r="N329" s="7" t="s">
        <v>351</v>
      </c>
      <c r="O329" s="7" t="s">
        <v>351</v>
      </c>
    </row>
    <row r="330" spans="1:15" ht="23.85" customHeight="1" x14ac:dyDescent="0.2">
      <c r="A330" s="5"/>
      <c r="B330" s="6" t="s">
        <v>362</v>
      </c>
      <c r="C330" s="11">
        <v>0</v>
      </c>
      <c r="D330" s="11">
        <v>0</v>
      </c>
      <c r="E330" s="11">
        <v>0</v>
      </c>
      <c r="F330" s="11">
        <v>56.24</v>
      </c>
      <c r="G330" s="11">
        <v>-30.32</v>
      </c>
      <c r="H330" s="11">
        <v>0</v>
      </c>
      <c r="I330" s="11">
        <v>0</v>
      </c>
      <c r="J330" s="11">
        <v>0</v>
      </c>
      <c r="K330" s="7" t="s">
        <v>351</v>
      </c>
      <c r="L330" s="7" t="s">
        <v>351</v>
      </c>
      <c r="M330" s="7" t="s">
        <v>351</v>
      </c>
      <c r="N330" s="7" t="s">
        <v>351</v>
      </c>
      <c r="O330" s="7" t="s">
        <v>351</v>
      </c>
    </row>
    <row r="331" spans="1:15" ht="23.85" customHeight="1" x14ac:dyDescent="0.2">
      <c r="A331" s="5"/>
      <c r="B331" s="6" t="s">
        <v>363</v>
      </c>
      <c r="C331" s="7" t="s">
        <v>351</v>
      </c>
      <c r="D331" s="7" t="s">
        <v>351</v>
      </c>
      <c r="E331" s="7" t="s">
        <v>351</v>
      </c>
      <c r="F331" s="7" t="s">
        <v>351</v>
      </c>
      <c r="G331" s="7" t="s">
        <v>351</v>
      </c>
      <c r="H331" s="7" t="s">
        <v>351</v>
      </c>
      <c r="I331" s="7" t="s">
        <v>351</v>
      </c>
      <c r="J331" s="7" t="s">
        <v>351</v>
      </c>
      <c r="K331" s="7" t="s">
        <v>351</v>
      </c>
      <c r="L331" s="7" t="s">
        <v>351</v>
      </c>
      <c r="M331" s="7" t="s">
        <v>351</v>
      </c>
      <c r="N331" s="7" t="s">
        <v>351</v>
      </c>
      <c r="O331" s="7" t="s">
        <v>351</v>
      </c>
    </row>
    <row r="332" spans="1:15" ht="23.85" customHeight="1" x14ac:dyDescent="0.2">
      <c r="A332" s="5"/>
      <c r="B332" s="6" t="s">
        <v>364</v>
      </c>
      <c r="C332" s="11">
        <v>53.220000000000006</v>
      </c>
      <c r="D332" s="11">
        <v>34.47</v>
      </c>
      <c r="E332" s="11">
        <v>-1.97</v>
      </c>
      <c r="F332" s="11">
        <v>14.69</v>
      </c>
      <c r="G332" s="11">
        <v>-84.910000000000011</v>
      </c>
      <c r="H332" s="11">
        <v>175.26</v>
      </c>
      <c r="I332" s="7" t="s">
        <v>365</v>
      </c>
      <c r="J332" s="11">
        <v>-12.94</v>
      </c>
      <c r="K332" s="11">
        <v>15.77</v>
      </c>
      <c r="L332" s="11">
        <v>25.5</v>
      </c>
      <c r="M332" s="11">
        <v>-5.3199999999999994</v>
      </c>
      <c r="N332" s="11">
        <v>-10.78</v>
      </c>
      <c r="O332" s="11">
        <v>-39.71</v>
      </c>
    </row>
    <row r="333" spans="1:15" ht="12.6" customHeight="1" x14ac:dyDescent="0.2">
      <c r="A333" s="5"/>
      <c r="B333" s="12" t="s">
        <v>366</v>
      </c>
      <c r="C333" s="5"/>
      <c r="D333" s="5"/>
      <c r="E333" s="5"/>
      <c r="F333" s="5"/>
      <c r="G333" s="5"/>
      <c r="H333" s="5"/>
      <c r="I333" s="5"/>
      <c r="J333" s="5"/>
      <c r="K333" s="5"/>
      <c r="L333" s="5"/>
      <c r="M333" s="5"/>
      <c r="N333" s="5"/>
      <c r="O333" s="5"/>
    </row>
    <row r="334" spans="1:15" ht="12.6" customHeight="1" x14ac:dyDescent="0.2">
      <c r="A334" s="5"/>
      <c r="B334" s="6" t="s">
        <v>367</v>
      </c>
      <c r="C334" s="7" t="s">
        <v>351</v>
      </c>
      <c r="D334" s="11">
        <v>-7.89</v>
      </c>
      <c r="E334" s="11">
        <v>14.01</v>
      </c>
      <c r="F334" s="11">
        <v>10.84</v>
      </c>
      <c r="G334" s="11">
        <v>18.53</v>
      </c>
      <c r="H334" s="11">
        <v>-2.82</v>
      </c>
      <c r="I334" s="11">
        <v>26.05</v>
      </c>
      <c r="J334" s="11">
        <v>-11.26</v>
      </c>
      <c r="K334" s="11">
        <v>-22.01</v>
      </c>
      <c r="L334" s="11">
        <v>2.0099999999999998</v>
      </c>
      <c r="M334" s="11">
        <v>17.64</v>
      </c>
      <c r="N334" s="11">
        <v>26.68</v>
      </c>
      <c r="O334" s="11">
        <v>8.870000000000001</v>
      </c>
    </row>
    <row r="335" spans="1:15" ht="12.6" customHeight="1" x14ac:dyDescent="0.2">
      <c r="A335" s="5"/>
      <c r="B335" s="6" t="s">
        <v>368</v>
      </c>
      <c r="C335" s="7" t="s">
        <v>351</v>
      </c>
      <c r="D335" s="11">
        <v>-13.209999999999999</v>
      </c>
      <c r="E335" s="11">
        <v>-8.06</v>
      </c>
      <c r="F335" s="11">
        <v>54.55</v>
      </c>
      <c r="G335" s="11">
        <v>13.81</v>
      </c>
      <c r="H335" s="11">
        <v>-6.52</v>
      </c>
      <c r="I335" s="11">
        <v>-25.68</v>
      </c>
      <c r="J335" s="11">
        <v>-27.07</v>
      </c>
      <c r="K335" s="11">
        <v>-34.369999999999997</v>
      </c>
      <c r="L335" s="11">
        <v>5.01</v>
      </c>
      <c r="M335" s="11">
        <v>24.110000000000003</v>
      </c>
      <c r="N335" s="11">
        <v>16.239999999999998</v>
      </c>
      <c r="O335" s="11">
        <v>37</v>
      </c>
    </row>
    <row r="336" spans="1:15" ht="12.6" customHeight="1" x14ac:dyDescent="0.2">
      <c r="A336" s="5"/>
      <c r="B336" s="6" t="s">
        <v>369</v>
      </c>
      <c r="C336" s="7" t="s">
        <v>351</v>
      </c>
      <c r="D336" s="7" t="s">
        <v>351</v>
      </c>
      <c r="E336" s="7" t="s">
        <v>351</v>
      </c>
      <c r="F336" s="7" t="s">
        <v>351</v>
      </c>
      <c r="G336" s="7" t="s">
        <v>351</v>
      </c>
      <c r="H336" s="7" t="s">
        <v>351</v>
      </c>
      <c r="I336" s="7" t="s">
        <v>351</v>
      </c>
      <c r="J336" s="7" t="s">
        <v>351</v>
      </c>
      <c r="K336" s="7" t="s">
        <v>351</v>
      </c>
      <c r="L336" s="7" t="s">
        <v>351</v>
      </c>
      <c r="M336" s="7" t="s">
        <v>351</v>
      </c>
      <c r="N336" s="7" t="s">
        <v>351</v>
      </c>
      <c r="O336" s="7" t="s">
        <v>351</v>
      </c>
    </row>
    <row r="337" spans="1:15" ht="12.6" customHeight="1" x14ac:dyDescent="0.2">
      <c r="A337" s="5"/>
      <c r="B337" s="6" t="s">
        <v>370</v>
      </c>
      <c r="C337" s="7" t="s">
        <v>351</v>
      </c>
      <c r="D337" s="7" t="s">
        <v>351</v>
      </c>
      <c r="E337" s="7" t="s">
        <v>351</v>
      </c>
      <c r="F337" s="11">
        <v>6.28</v>
      </c>
      <c r="G337" s="11">
        <v>8.9</v>
      </c>
      <c r="H337" s="11">
        <v>19.32</v>
      </c>
      <c r="I337" s="11">
        <v>44.99</v>
      </c>
      <c r="J337" s="11">
        <v>34.24</v>
      </c>
      <c r="K337" s="11">
        <v>10.53</v>
      </c>
      <c r="L337" s="7" t="s">
        <v>351</v>
      </c>
      <c r="M337" s="7" t="s">
        <v>351</v>
      </c>
      <c r="N337" s="7" t="s">
        <v>351</v>
      </c>
      <c r="O337" s="7" t="s">
        <v>351</v>
      </c>
    </row>
    <row r="338" spans="1:15" ht="23.85" customHeight="1" x14ac:dyDescent="0.2">
      <c r="A338" s="5"/>
      <c r="B338" s="6" t="s">
        <v>371</v>
      </c>
      <c r="C338" s="7" t="s">
        <v>351</v>
      </c>
      <c r="D338" s="7" t="s">
        <v>351</v>
      </c>
      <c r="E338" s="7" t="s">
        <v>351</v>
      </c>
      <c r="F338" s="7" t="s">
        <v>351</v>
      </c>
      <c r="G338" s="7" t="s">
        <v>351</v>
      </c>
      <c r="H338" s="7" t="s">
        <v>351</v>
      </c>
      <c r="I338" s="7" t="s">
        <v>351</v>
      </c>
      <c r="J338" s="7" t="s">
        <v>351</v>
      </c>
      <c r="K338" s="7" t="s">
        <v>351</v>
      </c>
      <c r="L338" s="7" t="s">
        <v>351</v>
      </c>
      <c r="M338" s="7" t="s">
        <v>351</v>
      </c>
      <c r="N338" s="7" t="s">
        <v>351</v>
      </c>
      <c r="O338" s="7" t="s">
        <v>351</v>
      </c>
    </row>
    <row r="339" spans="1:15" ht="23.85" customHeight="1" x14ac:dyDescent="0.2">
      <c r="A339" s="5"/>
      <c r="B339" s="6" t="s">
        <v>372</v>
      </c>
      <c r="C339" s="7" t="s">
        <v>351</v>
      </c>
      <c r="D339" s="7" t="s">
        <v>351</v>
      </c>
      <c r="E339" s="7" t="s">
        <v>351</v>
      </c>
      <c r="F339" s="7" t="s">
        <v>351</v>
      </c>
      <c r="G339" s="7" t="s">
        <v>351</v>
      </c>
      <c r="H339" s="7" t="s">
        <v>351</v>
      </c>
      <c r="I339" s="7" t="s">
        <v>351</v>
      </c>
      <c r="J339" s="7" t="s">
        <v>351</v>
      </c>
      <c r="K339" s="7" t="s">
        <v>351</v>
      </c>
      <c r="L339" s="7" t="s">
        <v>351</v>
      </c>
      <c r="M339" s="7" t="s">
        <v>351</v>
      </c>
      <c r="N339" s="7" t="s">
        <v>351</v>
      </c>
      <c r="O339" s="7" t="s">
        <v>351</v>
      </c>
    </row>
    <row r="340" spans="1:15" ht="23.85" customHeight="1" x14ac:dyDescent="0.2">
      <c r="A340" s="5"/>
      <c r="B340" s="6" t="s">
        <v>373</v>
      </c>
      <c r="C340" s="7" t="s">
        <v>351</v>
      </c>
      <c r="D340" s="7" t="s">
        <v>351</v>
      </c>
      <c r="E340" s="11">
        <v>3.94</v>
      </c>
      <c r="F340" s="11">
        <v>0.81</v>
      </c>
      <c r="G340" s="11">
        <v>3.53</v>
      </c>
      <c r="H340" s="11">
        <v>26.54</v>
      </c>
      <c r="I340" s="7" t="s">
        <v>351</v>
      </c>
      <c r="J340" s="7" t="s">
        <v>351</v>
      </c>
      <c r="K340" s="7" t="s">
        <v>351</v>
      </c>
      <c r="L340" s="7" t="s">
        <v>351</v>
      </c>
      <c r="M340" s="7" t="s">
        <v>351</v>
      </c>
      <c r="N340" s="7" t="s">
        <v>351</v>
      </c>
      <c r="O340" s="7" t="s">
        <v>351</v>
      </c>
    </row>
    <row r="341" spans="1:15" ht="12.6" customHeight="1" x14ac:dyDescent="0.2">
      <c r="A341" s="5"/>
      <c r="B341" s="6" t="s">
        <v>374</v>
      </c>
      <c r="C341" s="7" t="s">
        <v>351</v>
      </c>
      <c r="D341" s="7" t="s">
        <v>351</v>
      </c>
      <c r="E341" s="7" t="s">
        <v>351</v>
      </c>
      <c r="F341" s="7" t="s">
        <v>351</v>
      </c>
      <c r="G341" s="7" t="s">
        <v>351</v>
      </c>
      <c r="H341" s="7" t="s">
        <v>351</v>
      </c>
      <c r="I341" s="7" t="s">
        <v>351</v>
      </c>
      <c r="J341" s="7" t="s">
        <v>351</v>
      </c>
      <c r="K341" s="7" t="s">
        <v>351</v>
      </c>
      <c r="L341" s="7" t="s">
        <v>351</v>
      </c>
      <c r="M341" s="7" t="s">
        <v>351</v>
      </c>
      <c r="N341" s="7" t="s">
        <v>351</v>
      </c>
      <c r="O341" s="7" t="s">
        <v>351</v>
      </c>
    </row>
    <row r="342" spans="1:15" ht="23.85" customHeight="1" x14ac:dyDescent="0.2">
      <c r="A342" s="5"/>
      <c r="B342" s="6" t="s">
        <v>375</v>
      </c>
      <c r="C342" s="7" t="s">
        <v>351</v>
      </c>
      <c r="D342" s="7" t="s">
        <v>351</v>
      </c>
      <c r="E342" s="7" t="s">
        <v>351</v>
      </c>
      <c r="F342" s="7" t="s">
        <v>351</v>
      </c>
      <c r="G342" s="7" t="s">
        <v>351</v>
      </c>
      <c r="H342" s="7" t="s">
        <v>351</v>
      </c>
      <c r="I342" s="7" t="s">
        <v>351</v>
      </c>
      <c r="J342" s="7" t="s">
        <v>351</v>
      </c>
      <c r="K342" s="7" t="s">
        <v>351</v>
      </c>
      <c r="L342" s="7" t="s">
        <v>351</v>
      </c>
      <c r="M342" s="7" t="s">
        <v>351</v>
      </c>
      <c r="N342" s="7" t="s">
        <v>351</v>
      </c>
      <c r="O342" s="7" t="s">
        <v>351</v>
      </c>
    </row>
    <row r="343" spans="1:15" ht="12.6" customHeight="1" x14ac:dyDescent="0.2">
      <c r="A343" s="5"/>
      <c r="B343" s="12" t="s">
        <v>376</v>
      </c>
      <c r="C343" s="5"/>
      <c r="D343" s="5"/>
      <c r="E343" s="5"/>
      <c r="F343" s="5"/>
      <c r="G343" s="5"/>
      <c r="H343" s="5"/>
      <c r="I343" s="5"/>
      <c r="J343" s="5"/>
      <c r="K343" s="5"/>
      <c r="L343" s="5"/>
      <c r="M343" s="5"/>
      <c r="N343" s="5"/>
      <c r="O343" s="5"/>
    </row>
    <row r="344" spans="1:15" ht="12.6" customHeight="1" x14ac:dyDescent="0.2">
      <c r="A344" s="5"/>
      <c r="B344" s="6" t="s">
        <v>377</v>
      </c>
      <c r="C344" s="11">
        <v>252.26</v>
      </c>
      <c r="D344" s="11">
        <v>292.08999999999997</v>
      </c>
      <c r="E344" s="11">
        <v>201.97</v>
      </c>
      <c r="F344" s="11">
        <v>240.73</v>
      </c>
      <c r="G344" s="11">
        <v>193.10999999999999</v>
      </c>
      <c r="H344" s="11">
        <v>162.75</v>
      </c>
      <c r="I344" s="11">
        <v>96.09</v>
      </c>
      <c r="J344" s="11">
        <v>87.66</v>
      </c>
      <c r="K344" s="11">
        <v>60.720000000000006</v>
      </c>
      <c r="L344" s="11">
        <v>58.349999999999994</v>
      </c>
      <c r="M344" s="11">
        <v>57.61</v>
      </c>
      <c r="N344" s="11">
        <v>49.1</v>
      </c>
      <c r="O344" s="11">
        <v>59.52</v>
      </c>
    </row>
    <row r="345" spans="1:15" ht="12.6" customHeight="1" x14ac:dyDescent="0.2">
      <c r="A345" s="5"/>
      <c r="B345" s="6" t="s">
        <v>378</v>
      </c>
      <c r="C345" s="11">
        <v>18.43</v>
      </c>
      <c r="D345" s="11">
        <v>17.459999999999997</v>
      </c>
      <c r="E345" s="11">
        <v>26.06</v>
      </c>
      <c r="F345" s="11">
        <v>17.100000000000001</v>
      </c>
      <c r="G345" s="11">
        <v>15.03</v>
      </c>
      <c r="H345" s="11">
        <v>45.52</v>
      </c>
      <c r="I345" s="11">
        <v>48.17</v>
      </c>
      <c r="J345" s="11">
        <v>46.63</v>
      </c>
      <c r="K345" s="11">
        <v>90.940000000000012</v>
      </c>
      <c r="L345" s="11">
        <v>133.59</v>
      </c>
      <c r="M345" s="11">
        <v>190.54</v>
      </c>
      <c r="N345" s="11">
        <v>242.91</v>
      </c>
      <c r="O345" s="11">
        <v>512.17000000000007</v>
      </c>
    </row>
    <row r="346" spans="1:15" ht="23.85" customHeight="1" x14ac:dyDescent="0.2">
      <c r="A346" s="5"/>
      <c r="B346" s="6" t="s">
        <v>379</v>
      </c>
      <c r="C346" s="11">
        <v>34.520000000000003</v>
      </c>
      <c r="D346" s="11">
        <v>32.520000000000003</v>
      </c>
      <c r="E346" s="11">
        <v>38.479999999999997</v>
      </c>
      <c r="F346" s="11">
        <v>40.65</v>
      </c>
      <c r="G346" s="11">
        <v>44.28</v>
      </c>
      <c r="H346" s="11">
        <v>49.01</v>
      </c>
      <c r="I346" s="11">
        <v>48.75</v>
      </c>
      <c r="J346" s="11">
        <v>43.56</v>
      </c>
      <c r="K346" s="11">
        <v>53.87</v>
      </c>
      <c r="L346" s="11">
        <v>58.449999999999996</v>
      </c>
      <c r="M346" s="11">
        <v>67.53</v>
      </c>
      <c r="N346" s="11">
        <v>75.069999999999993</v>
      </c>
      <c r="O346" s="11">
        <v>81.55</v>
      </c>
    </row>
    <row r="347" spans="1:15" ht="12.6" customHeight="1" x14ac:dyDescent="0.2">
      <c r="A347" s="5"/>
      <c r="B347" s="5"/>
      <c r="C347" s="5"/>
      <c r="D347" s="5"/>
      <c r="E347" s="5"/>
      <c r="F347" s="5"/>
      <c r="G347" s="5"/>
      <c r="H347" s="5"/>
      <c r="I347" s="5"/>
      <c r="J347" s="5"/>
      <c r="K347" s="5"/>
      <c r="L347" s="5"/>
      <c r="M347" s="5"/>
      <c r="N347" s="5"/>
      <c r="O347" s="5"/>
    </row>
    <row r="348" spans="1:15" ht="12.6" customHeight="1" x14ac:dyDescent="0.2">
      <c r="A348" s="8"/>
      <c r="B348" s="9" t="s">
        <v>380</v>
      </c>
      <c r="C348" s="8"/>
      <c r="D348" s="8"/>
      <c r="E348" s="8"/>
      <c r="F348" s="8"/>
      <c r="G348" s="8"/>
      <c r="H348" s="8"/>
      <c r="I348" s="8"/>
      <c r="J348" s="8"/>
      <c r="K348" s="8"/>
      <c r="L348" s="8"/>
      <c r="M348" s="8"/>
      <c r="N348" s="8"/>
      <c r="O348" s="8"/>
    </row>
    <row r="349" spans="1:15" ht="12.6" customHeight="1" x14ac:dyDescent="0.2">
      <c r="A349" s="5"/>
      <c r="B349" s="12" t="s">
        <v>381</v>
      </c>
      <c r="C349" s="5"/>
      <c r="D349" s="5"/>
      <c r="E349" s="5"/>
      <c r="F349" s="5"/>
      <c r="G349" s="5"/>
      <c r="H349" s="5"/>
      <c r="I349" s="5"/>
      <c r="J349" s="5"/>
      <c r="K349" s="5"/>
      <c r="L349" s="5"/>
      <c r="M349" s="5"/>
      <c r="N349" s="5"/>
      <c r="O349" s="5"/>
    </row>
    <row r="350" spans="1:15" ht="23.85" customHeight="1" x14ac:dyDescent="0.2">
      <c r="A350" s="5"/>
      <c r="B350" s="6" t="s">
        <v>382</v>
      </c>
      <c r="C350" s="7" t="s">
        <v>383</v>
      </c>
      <c r="D350" s="7" t="s">
        <v>383</v>
      </c>
      <c r="E350" s="7" t="s">
        <v>383</v>
      </c>
      <c r="F350" s="7" t="s">
        <v>383</v>
      </c>
      <c r="G350" s="7" t="s">
        <v>383</v>
      </c>
      <c r="H350" s="7" t="s">
        <v>383</v>
      </c>
      <c r="I350" s="7" t="s">
        <v>383</v>
      </c>
      <c r="J350" s="7" t="s">
        <v>383</v>
      </c>
      <c r="K350" s="7" t="s">
        <v>383</v>
      </c>
      <c r="L350" s="7" t="s">
        <v>383</v>
      </c>
      <c r="M350" s="7" t="s">
        <v>383</v>
      </c>
      <c r="N350" s="7" t="s">
        <v>383</v>
      </c>
      <c r="O350" s="7" t="s">
        <v>383</v>
      </c>
    </row>
    <row r="351" spans="1:15" ht="23.85" customHeight="1" x14ac:dyDescent="0.2">
      <c r="A351" s="5"/>
      <c r="B351" s="6" t="s">
        <v>384</v>
      </c>
      <c r="C351" s="7" t="s">
        <v>383</v>
      </c>
      <c r="D351" s="7" t="s">
        <v>383</v>
      </c>
      <c r="E351" s="7" t="s">
        <v>383</v>
      </c>
      <c r="F351" s="7" t="s">
        <v>383</v>
      </c>
      <c r="G351" s="7" t="s">
        <v>383</v>
      </c>
      <c r="H351" s="7" t="s">
        <v>383</v>
      </c>
      <c r="I351" s="7" t="s">
        <v>383</v>
      </c>
      <c r="J351" s="7" t="s">
        <v>383</v>
      </c>
      <c r="K351" s="7" t="s">
        <v>383</v>
      </c>
      <c r="L351" s="7" t="s">
        <v>383</v>
      </c>
      <c r="M351" s="7" t="s">
        <v>383</v>
      </c>
      <c r="N351" s="7" t="s">
        <v>383</v>
      </c>
      <c r="O351" s="7" t="s">
        <v>383</v>
      </c>
    </row>
    <row r="352" spans="1:15" ht="12.6" customHeight="1" x14ac:dyDescent="0.2">
      <c r="A352" s="5"/>
      <c r="B352" s="6" t="s">
        <v>385</v>
      </c>
      <c r="C352" s="7" t="s">
        <v>383</v>
      </c>
      <c r="D352" s="7" t="s">
        <v>383</v>
      </c>
      <c r="E352" s="7" t="s">
        <v>383</v>
      </c>
      <c r="F352" s="7" t="s">
        <v>383</v>
      </c>
      <c r="G352" s="7" t="s">
        <v>383</v>
      </c>
      <c r="H352" s="7" t="s">
        <v>383</v>
      </c>
      <c r="I352" s="7" t="s">
        <v>383</v>
      </c>
      <c r="J352" s="7" t="s">
        <v>383</v>
      </c>
      <c r="K352" s="7" t="s">
        <v>383</v>
      </c>
      <c r="L352" s="7" t="s">
        <v>383</v>
      </c>
      <c r="M352" s="7" t="s">
        <v>383</v>
      </c>
      <c r="N352" s="7" t="s">
        <v>383</v>
      </c>
      <c r="O352" s="7" t="s">
        <v>383</v>
      </c>
    </row>
    <row r="353" spans="1:15" ht="23.85" customHeight="1" x14ac:dyDescent="0.2">
      <c r="A353" s="5"/>
      <c r="B353" s="6" t="s">
        <v>386</v>
      </c>
      <c r="C353" s="7" t="s">
        <v>383</v>
      </c>
      <c r="D353" s="7" t="s">
        <v>383</v>
      </c>
      <c r="E353" s="7" t="s">
        <v>383</v>
      </c>
      <c r="F353" s="7" t="s">
        <v>383</v>
      </c>
      <c r="G353" s="7" t="s">
        <v>383</v>
      </c>
      <c r="H353" s="7" t="s">
        <v>383</v>
      </c>
      <c r="I353" s="7" t="s">
        <v>383</v>
      </c>
      <c r="J353" s="7" t="s">
        <v>383</v>
      </c>
      <c r="K353" s="7" t="s">
        <v>383</v>
      </c>
      <c r="L353" s="7" t="s">
        <v>383</v>
      </c>
      <c r="M353" s="7" t="s">
        <v>383</v>
      </c>
      <c r="N353" s="7" t="s">
        <v>383</v>
      </c>
      <c r="O353" s="7" t="s">
        <v>383</v>
      </c>
    </row>
    <row r="354" spans="1:15" ht="12.6" customHeight="1" x14ac:dyDescent="0.2">
      <c r="A354" s="5"/>
      <c r="B354" s="6" t="s">
        <v>387</v>
      </c>
      <c r="C354" s="7" t="s">
        <v>383</v>
      </c>
      <c r="D354" s="7" t="s">
        <v>383</v>
      </c>
      <c r="E354" s="7" t="s">
        <v>383</v>
      </c>
      <c r="F354" s="7" t="s">
        <v>383</v>
      </c>
      <c r="G354" s="7" t="s">
        <v>383</v>
      </c>
      <c r="H354" s="7" t="s">
        <v>383</v>
      </c>
      <c r="I354" s="7" t="s">
        <v>383</v>
      </c>
      <c r="J354" s="7" t="s">
        <v>383</v>
      </c>
      <c r="K354" s="7" t="s">
        <v>383</v>
      </c>
      <c r="L354" s="7" t="s">
        <v>383</v>
      </c>
      <c r="M354" s="7" t="s">
        <v>383</v>
      </c>
      <c r="N354" s="7" t="s">
        <v>383</v>
      </c>
      <c r="O354" s="7" t="s">
        <v>383</v>
      </c>
    </row>
    <row r="355" spans="1:15" ht="12.6" customHeight="1" x14ac:dyDescent="0.2">
      <c r="A355" s="5"/>
      <c r="B355" s="6" t="s">
        <v>388</v>
      </c>
      <c r="C355" s="7" t="s">
        <v>383</v>
      </c>
      <c r="D355" s="7" t="s">
        <v>383</v>
      </c>
      <c r="E355" s="7" t="s">
        <v>383</v>
      </c>
      <c r="F355" s="7" t="s">
        <v>383</v>
      </c>
      <c r="G355" s="10">
        <v>570.087287183851</v>
      </c>
      <c r="H355" s="10">
        <v>458.09218932688236</v>
      </c>
      <c r="I355" s="7" t="s">
        <v>383</v>
      </c>
      <c r="J355" s="7" t="s">
        <v>383</v>
      </c>
      <c r="K355" s="7" t="s">
        <v>383</v>
      </c>
      <c r="L355" s="7" t="s">
        <v>383</v>
      </c>
      <c r="M355" s="10">
        <v>193.03193739149719</v>
      </c>
      <c r="N355" s="10">
        <v>337.31451205722976</v>
      </c>
      <c r="O355" s="10">
        <v>429.20956081151962</v>
      </c>
    </row>
    <row r="356" spans="1:15" ht="12.6" customHeight="1" x14ac:dyDescent="0.2">
      <c r="A356" s="5"/>
      <c r="B356" s="6" t="s">
        <v>389</v>
      </c>
      <c r="C356" s="10">
        <v>4533.5858399774861</v>
      </c>
      <c r="D356" s="10">
        <v>3687.1348856408135</v>
      </c>
      <c r="E356" s="10">
        <v>3531.1111600082368</v>
      </c>
      <c r="F356" s="10">
        <v>3983.615695964545</v>
      </c>
      <c r="G356" s="10">
        <v>4407.0087949968874</v>
      </c>
      <c r="H356" s="10">
        <v>3815.8748300299048</v>
      </c>
      <c r="I356" s="10">
        <v>3529.2254920555274</v>
      </c>
      <c r="J356" s="10">
        <v>2849.0920331384987</v>
      </c>
      <c r="K356" s="10">
        <v>1763.3827724498697</v>
      </c>
      <c r="L356" s="10">
        <v>1521.0937631428242</v>
      </c>
      <c r="M356" s="10">
        <v>1643.3070943155326</v>
      </c>
      <c r="N356" s="10">
        <v>2044.3226284459233</v>
      </c>
      <c r="O356" s="10">
        <v>2041.1333434861147</v>
      </c>
    </row>
    <row r="357" spans="1:15" ht="12.6" customHeight="1" x14ac:dyDescent="0.2">
      <c r="A357" s="5"/>
      <c r="B357" s="6" t="s">
        <v>390</v>
      </c>
      <c r="C357" s="7" t="s">
        <v>383</v>
      </c>
      <c r="D357" s="7" t="s">
        <v>383</v>
      </c>
      <c r="E357" s="7" t="s">
        <v>383</v>
      </c>
      <c r="F357" s="7" t="s">
        <v>383</v>
      </c>
      <c r="G357" s="7" t="s">
        <v>383</v>
      </c>
      <c r="H357" s="7" t="s">
        <v>383</v>
      </c>
      <c r="I357" s="7" t="s">
        <v>383</v>
      </c>
      <c r="J357" s="7" t="s">
        <v>383</v>
      </c>
      <c r="K357" s="7" t="s">
        <v>383</v>
      </c>
      <c r="L357" s="7" t="s">
        <v>383</v>
      </c>
      <c r="M357" s="7" t="s">
        <v>383</v>
      </c>
      <c r="N357" s="7" t="s">
        <v>383</v>
      </c>
      <c r="O357" s="7" t="s">
        <v>383</v>
      </c>
    </row>
    <row r="358" spans="1:15" ht="12.6" customHeight="1" x14ac:dyDescent="0.2">
      <c r="A358" s="5"/>
      <c r="B358" s="6" t="s">
        <v>391</v>
      </c>
      <c r="C358" s="7" t="s">
        <v>383</v>
      </c>
      <c r="D358" s="7" t="s">
        <v>383</v>
      </c>
      <c r="E358" s="7" t="s">
        <v>383</v>
      </c>
      <c r="F358" s="7" t="s">
        <v>383</v>
      </c>
      <c r="G358" s="7" t="s">
        <v>383</v>
      </c>
      <c r="H358" s="7" t="s">
        <v>383</v>
      </c>
      <c r="I358" s="7" t="s">
        <v>383</v>
      </c>
      <c r="J358" s="7" t="s">
        <v>383</v>
      </c>
      <c r="K358" s="7" t="s">
        <v>383</v>
      </c>
      <c r="L358" s="7" t="s">
        <v>383</v>
      </c>
      <c r="M358" s="7" t="s">
        <v>383</v>
      </c>
      <c r="N358" s="7" t="s">
        <v>383</v>
      </c>
      <c r="O358" s="7" t="s">
        <v>383</v>
      </c>
    </row>
    <row r="359" spans="1:15" ht="12.6" customHeight="1" x14ac:dyDescent="0.2">
      <c r="A359" s="5"/>
      <c r="B359" s="6" t="s">
        <v>392</v>
      </c>
      <c r="C359" s="7" t="s">
        <v>383</v>
      </c>
      <c r="D359" s="7" t="s">
        <v>383</v>
      </c>
      <c r="E359" s="7" t="s">
        <v>383</v>
      </c>
      <c r="F359" s="7" t="s">
        <v>383</v>
      </c>
      <c r="G359" s="7" t="s">
        <v>383</v>
      </c>
      <c r="H359" s="7" t="s">
        <v>383</v>
      </c>
      <c r="I359" s="7" t="s">
        <v>383</v>
      </c>
      <c r="J359" s="7" t="s">
        <v>383</v>
      </c>
      <c r="K359" s="7" t="s">
        <v>383</v>
      </c>
      <c r="L359" s="7" t="s">
        <v>383</v>
      </c>
      <c r="M359" s="7" t="s">
        <v>383</v>
      </c>
      <c r="N359" s="7" t="s">
        <v>383</v>
      </c>
      <c r="O359" s="7" t="s">
        <v>383</v>
      </c>
    </row>
    <row r="360" spans="1:15" ht="12.6" customHeight="1" x14ac:dyDescent="0.2">
      <c r="A360" s="5"/>
      <c r="B360" s="12" t="s">
        <v>393</v>
      </c>
      <c r="C360" s="5"/>
      <c r="D360" s="5"/>
      <c r="E360" s="5"/>
      <c r="F360" s="5"/>
      <c r="G360" s="5"/>
      <c r="H360" s="5"/>
      <c r="I360" s="5"/>
      <c r="J360" s="5"/>
      <c r="K360" s="5"/>
      <c r="L360" s="5"/>
      <c r="M360" s="5"/>
      <c r="N360" s="5"/>
      <c r="O360" s="5"/>
    </row>
    <row r="361" spans="1:15" ht="12.6" customHeight="1" x14ac:dyDescent="0.2">
      <c r="A361" s="5"/>
      <c r="B361" s="6" t="s">
        <v>394</v>
      </c>
      <c r="C361" s="7" t="s">
        <v>383</v>
      </c>
      <c r="D361" s="10">
        <v>2815.5396042764191</v>
      </c>
      <c r="E361" s="10">
        <v>2109.2460079472503</v>
      </c>
      <c r="F361" s="10">
        <v>2617.6093169488017</v>
      </c>
      <c r="G361" s="10">
        <v>2761.253678675741</v>
      </c>
      <c r="H361" s="10">
        <v>2561.021869249641</v>
      </c>
      <c r="I361" s="10">
        <v>1798.6097675561905</v>
      </c>
      <c r="J361" s="10">
        <v>1206.3600938878956</v>
      </c>
      <c r="K361" s="10">
        <v>668.80331402737625</v>
      </c>
      <c r="L361" s="10">
        <v>459.44338989257812</v>
      </c>
      <c r="M361" s="10">
        <v>427.43488137377426</v>
      </c>
      <c r="N361" s="10">
        <v>475.56497549358755</v>
      </c>
      <c r="O361" s="10">
        <v>525.51876252889622</v>
      </c>
    </row>
    <row r="362" spans="1:15" ht="12.6" customHeight="1" x14ac:dyDescent="0.2">
      <c r="A362" s="5"/>
      <c r="B362" s="6" t="s">
        <v>395</v>
      </c>
      <c r="C362" s="7" t="s">
        <v>383</v>
      </c>
      <c r="D362" s="10">
        <v>3290.3668823204935</v>
      </c>
      <c r="E362" s="10">
        <v>2575.7235607020557</v>
      </c>
      <c r="F362" s="10">
        <v>3046.6954522300498</v>
      </c>
      <c r="G362" s="10">
        <v>3049.6958941258486</v>
      </c>
      <c r="H362" s="10">
        <v>2985.1376374214888</v>
      </c>
      <c r="I362" s="10">
        <v>2653.4558619717131</v>
      </c>
      <c r="J362" s="10">
        <v>2444.6833277884875</v>
      </c>
      <c r="K362" s="10">
        <v>1644.6188828558661</v>
      </c>
      <c r="L362" s="10">
        <v>1271.5333491861816</v>
      </c>
      <c r="M362" s="10">
        <v>1158.7272508745084</v>
      </c>
      <c r="N362" s="10">
        <v>1314.3404581770301</v>
      </c>
      <c r="O362" s="10">
        <v>1344.9152330942452</v>
      </c>
    </row>
    <row r="363" spans="1:15" ht="12.6" customHeight="1" x14ac:dyDescent="0.2">
      <c r="A363" s="5"/>
      <c r="B363" s="6" t="s">
        <v>396</v>
      </c>
      <c r="C363" s="7" t="s">
        <v>383</v>
      </c>
      <c r="D363" s="10">
        <v>3845.0045819487423</v>
      </c>
      <c r="E363" s="10">
        <v>3314.1731159370383</v>
      </c>
      <c r="F363" s="10">
        <v>3788.8043740298599</v>
      </c>
      <c r="G363" s="10">
        <v>3537.0140713471915</v>
      </c>
      <c r="H363" s="10">
        <v>3406.585786126554</v>
      </c>
      <c r="I363" s="10">
        <v>3164.5780170960347</v>
      </c>
      <c r="J363" s="10">
        <v>3029.9033062346275</v>
      </c>
      <c r="K363" s="10">
        <v>2012.2821725565009</v>
      </c>
      <c r="L363" s="10">
        <v>1506.1359025686979</v>
      </c>
      <c r="M363" s="10">
        <v>1341.5380582376381</v>
      </c>
      <c r="N363" s="10">
        <v>1527.2290965830907</v>
      </c>
      <c r="O363" s="10">
        <v>1546.273538181558</v>
      </c>
    </row>
    <row r="364" spans="1:15" ht="23.85" customHeight="1" x14ac:dyDescent="0.2">
      <c r="A364" s="5"/>
      <c r="B364" s="6" t="s">
        <v>397</v>
      </c>
      <c r="C364" s="7" t="s">
        <v>383</v>
      </c>
      <c r="D364" s="7" t="s">
        <v>383</v>
      </c>
      <c r="E364" s="7" t="s">
        <v>383</v>
      </c>
      <c r="F364" s="7" t="s">
        <v>383</v>
      </c>
      <c r="G364" s="7" t="s">
        <v>383</v>
      </c>
      <c r="H364" s="7" t="s">
        <v>383</v>
      </c>
      <c r="I364" s="7" t="s">
        <v>383</v>
      </c>
      <c r="J364" s="7" t="s">
        <v>383</v>
      </c>
      <c r="K364" s="7" t="s">
        <v>383</v>
      </c>
      <c r="L364" s="7" t="s">
        <v>383</v>
      </c>
      <c r="M364" s="7" t="s">
        <v>383</v>
      </c>
      <c r="N364" s="7" t="s">
        <v>383</v>
      </c>
      <c r="O364" s="7" t="s">
        <v>383</v>
      </c>
    </row>
    <row r="365" spans="1:15" ht="12.6" customHeight="1" x14ac:dyDescent="0.2">
      <c r="A365" s="5"/>
      <c r="B365" s="6" t="s">
        <v>398</v>
      </c>
      <c r="C365" s="7" t="s">
        <v>383</v>
      </c>
      <c r="D365" s="10">
        <v>3108.0572667866945</v>
      </c>
      <c r="E365" s="10">
        <v>2456.9256783723831</v>
      </c>
      <c r="F365" s="10">
        <v>2947.1498122438788</v>
      </c>
      <c r="G365" s="10">
        <v>3038.4025853052726</v>
      </c>
      <c r="H365" s="10">
        <v>3099.3212778121233</v>
      </c>
      <c r="I365" s="10">
        <v>2930.5065129492441</v>
      </c>
      <c r="J365" s="10">
        <v>2821.3388488199562</v>
      </c>
      <c r="K365" s="10">
        <v>1867.5700508663424</v>
      </c>
      <c r="L365" s="10">
        <v>1375.2015697360039</v>
      </c>
      <c r="M365" s="10">
        <v>1167.7100516879</v>
      </c>
      <c r="N365" s="10">
        <v>1258.8640412418172</v>
      </c>
      <c r="O365" s="10">
        <v>1227.4275111965835</v>
      </c>
    </row>
    <row r="366" spans="1:15" ht="12.6" customHeight="1" x14ac:dyDescent="0.2">
      <c r="A366" s="5"/>
      <c r="B366" s="6" t="s">
        <v>399</v>
      </c>
      <c r="C366" s="7" t="s">
        <v>383</v>
      </c>
      <c r="D366" s="10">
        <v>300.32168656215066</v>
      </c>
      <c r="E366" s="10">
        <v>370.57584370858973</v>
      </c>
      <c r="F366" s="10">
        <v>282.59114571847022</v>
      </c>
      <c r="G366" s="10">
        <v>101.00502666458488</v>
      </c>
      <c r="H366" s="10">
        <v>-4.9065143764019012</v>
      </c>
      <c r="I366" s="10">
        <v>-20.645482038147748</v>
      </c>
      <c r="J366" s="10">
        <v>52.281145068816841</v>
      </c>
      <c r="K366" s="10">
        <v>58.01964468695224</v>
      </c>
      <c r="L366" s="10">
        <v>62.929726347327247</v>
      </c>
      <c r="M366" s="10">
        <v>114.10319195128977</v>
      </c>
      <c r="N366" s="10">
        <v>154.77787922974676</v>
      </c>
      <c r="O366" s="10">
        <v>142.70156594924629</v>
      </c>
    </row>
    <row r="367" spans="1:15" ht="12.6" customHeight="1" x14ac:dyDescent="0.2">
      <c r="A367" s="5"/>
      <c r="B367" s="6" t="s">
        <v>400</v>
      </c>
      <c r="C367" s="7" t="s">
        <v>383</v>
      </c>
      <c r="D367" s="10">
        <v>300.32168656215066</v>
      </c>
      <c r="E367" s="10">
        <v>370.57584370858973</v>
      </c>
      <c r="F367" s="10">
        <v>282.59114571847022</v>
      </c>
      <c r="G367" s="10">
        <v>101.00502666458488</v>
      </c>
      <c r="H367" s="10">
        <v>-4.9065143764019012</v>
      </c>
      <c r="I367" s="10">
        <v>-20.645482038147748</v>
      </c>
      <c r="J367" s="10">
        <v>52.281145068816841</v>
      </c>
      <c r="K367" s="10">
        <v>58.01964468695224</v>
      </c>
      <c r="L367" s="10">
        <v>62.929726347327247</v>
      </c>
      <c r="M367" s="10">
        <v>114.10319195128977</v>
      </c>
      <c r="N367" s="10">
        <v>154.77787922974676</v>
      </c>
      <c r="O367" s="10">
        <v>142.70156594924629</v>
      </c>
    </row>
    <row r="368" spans="1:15" ht="12.6" customHeight="1" x14ac:dyDescent="0.2">
      <c r="A368" s="5"/>
      <c r="B368" s="6" t="s">
        <v>401</v>
      </c>
      <c r="C368" s="7" t="s">
        <v>383</v>
      </c>
      <c r="D368" s="10">
        <v>1045.4156414661556</v>
      </c>
      <c r="E368" s="10">
        <v>876.46615284867573</v>
      </c>
      <c r="F368" s="10">
        <v>1169.3235925398767</v>
      </c>
      <c r="G368" s="10">
        <v>1297.5932490751147</v>
      </c>
      <c r="H368" s="10">
        <v>1445.7425698563457</v>
      </c>
      <c r="I368" s="10">
        <v>1431.9563342649487</v>
      </c>
      <c r="J368" s="10">
        <v>1306.305887545459</v>
      </c>
      <c r="K368" s="10">
        <v>897.04594246530894</v>
      </c>
      <c r="L368" s="10">
        <v>772.39433173835278</v>
      </c>
      <c r="M368" s="10">
        <v>737.74445783114061</v>
      </c>
      <c r="N368" s="10">
        <v>902.369508812204</v>
      </c>
      <c r="O368" s="10">
        <v>961.9713138807565</v>
      </c>
    </row>
    <row r="369" spans="1:15" ht="12.6" customHeight="1" x14ac:dyDescent="0.2">
      <c r="A369" s="5"/>
      <c r="B369" s="12" t="s">
        <v>402</v>
      </c>
      <c r="C369" s="5"/>
      <c r="D369" s="5"/>
      <c r="E369" s="5"/>
      <c r="F369" s="5"/>
      <c r="G369" s="5"/>
      <c r="H369" s="5"/>
      <c r="I369" s="5"/>
      <c r="J369" s="5"/>
      <c r="K369" s="5"/>
      <c r="L369" s="5"/>
      <c r="M369" s="5"/>
      <c r="N369" s="5"/>
      <c r="O369" s="5"/>
    </row>
    <row r="370" spans="1:15" ht="12.6" customHeight="1" x14ac:dyDescent="0.2">
      <c r="A370" s="5"/>
      <c r="B370" s="6" t="s">
        <v>403</v>
      </c>
      <c r="C370" s="7" t="s">
        <v>383</v>
      </c>
      <c r="D370" s="7" t="s">
        <v>383</v>
      </c>
      <c r="E370" s="7" t="s">
        <v>383</v>
      </c>
      <c r="F370" s="7" t="s">
        <v>383</v>
      </c>
      <c r="G370" s="7" t="s">
        <v>383</v>
      </c>
      <c r="H370" s="7" t="s">
        <v>383</v>
      </c>
      <c r="I370" s="7" t="s">
        <v>383</v>
      </c>
      <c r="J370" s="7" t="s">
        <v>383</v>
      </c>
      <c r="K370" s="7" t="s">
        <v>383</v>
      </c>
      <c r="L370" s="7" t="s">
        <v>383</v>
      </c>
      <c r="M370" s="7" t="s">
        <v>383</v>
      </c>
      <c r="N370" s="7" t="s">
        <v>383</v>
      </c>
      <c r="O370" s="7" t="s">
        <v>383</v>
      </c>
    </row>
    <row r="371" spans="1:15" ht="23.85" customHeight="1" x14ac:dyDescent="0.2">
      <c r="A371" s="5"/>
      <c r="B371" s="6" t="s">
        <v>404</v>
      </c>
      <c r="C371" s="10">
        <v>1746.2688238248229</v>
      </c>
      <c r="D371" s="10">
        <v>1051.773065937683</v>
      </c>
      <c r="E371" s="10">
        <v>783.97008968889713</v>
      </c>
      <c r="F371" s="10">
        <v>1224.6701221447438</v>
      </c>
      <c r="G371" s="10">
        <v>1145.9666929431255</v>
      </c>
      <c r="H371" s="10">
        <v>1104.5373674333096</v>
      </c>
      <c r="I371" s="10">
        <v>893.13805148098606</v>
      </c>
      <c r="J371" s="10">
        <v>496.66636103391647</v>
      </c>
      <c r="K371" s="10">
        <v>214.02451728936285</v>
      </c>
      <c r="L371" s="7" t="s">
        <v>383</v>
      </c>
      <c r="M371" s="7" t="s">
        <v>383</v>
      </c>
      <c r="N371" s="7" t="s">
        <v>383</v>
      </c>
      <c r="O371" s="7" t="s">
        <v>383</v>
      </c>
    </row>
    <row r="372" spans="1:15" ht="23.85" customHeight="1" x14ac:dyDescent="0.2">
      <c r="A372" s="5"/>
      <c r="B372" s="6" t="s">
        <v>405</v>
      </c>
      <c r="C372" s="10">
        <v>1668.1217633541667</v>
      </c>
      <c r="D372" s="10">
        <v>1564.6116513758898</v>
      </c>
      <c r="E372" s="10">
        <v>1236.7131362631917</v>
      </c>
      <c r="F372" s="10">
        <v>1899.3249524384737</v>
      </c>
      <c r="G372" s="10">
        <v>1719.9418405406179</v>
      </c>
      <c r="H372" s="10">
        <v>1320.6859983354807</v>
      </c>
      <c r="I372" s="10">
        <v>640.44688460137695</v>
      </c>
      <c r="J372" s="10">
        <v>520.86908915545791</v>
      </c>
      <c r="K372" s="10">
        <v>316.01060552801937</v>
      </c>
      <c r="L372" s="10">
        <v>470.66633270680904</v>
      </c>
      <c r="M372" s="10">
        <v>473.41031048214063</v>
      </c>
      <c r="N372" s="10">
        <v>511.28610841277992</v>
      </c>
      <c r="O372" s="10">
        <v>607.55978769250225</v>
      </c>
    </row>
    <row r="373" spans="1:15" ht="12.6" customHeight="1" x14ac:dyDescent="0.2">
      <c r="A373" s="5"/>
      <c r="B373" s="6" t="s">
        <v>406</v>
      </c>
      <c r="C373" s="7" t="s">
        <v>383</v>
      </c>
      <c r="D373" s="7" t="s">
        <v>383</v>
      </c>
      <c r="E373" s="7" t="s">
        <v>383</v>
      </c>
      <c r="F373" s="7" t="s">
        <v>383</v>
      </c>
      <c r="G373" s="7" t="s">
        <v>383</v>
      </c>
      <c r="H373" s="7" t="s">
        <v>383</v>
      </c>
      <c r="I373" s="7" t="s">
        <v>383</v>
      </c>
      <c r="J373" s="7" t="s">
        <v>383</v>
      </c>
      <c r="K373" s="7" t="s">
        <v>383</v>
      </c>
      <c r="L373" s="7" t="s">
        <v>383</v>
      </c>
      <c r="M373" s="7" t="s">
        <v>383</v>
      </c>
      <c r="N373" s="7" t="s">
        <v>383</v>
      </c>
      <c r="O373" s="7" t="s">
        <v>383</v>
      </c>
    </row>
    <row r="374" spans="1:15" ht="12.6" customHeight="1" x14ac:dyDescent="0.2">
      <c r="A374" s="5"/>
      <c r="B374" s="5"/>
      <c r="C374" s="5"/>
      <c r="D374" s="5"/>
      <c r="E374" s="5"/>
      <c r="F374" s="5"/>
      <c r="G374" s="5"/>
      <c r="H374" s="5"/>
      <c r="I374" s="5"/>
      <c r="J374" s="5"/>
      <c r="K374" s="5"/>
      <c r="L374" s="5"/>
      <c r="M374" s="5"/>
      <c r="N374" s="5"/>
      <c r="O374" s="5"/>
    </row>
    <row r="375" spans="1:15" ht="12.6" customHeight="1" x14ac:dyDescent="0.2">
      <c r="A375" s="5"/>
      <c r="B375" s="6" t="s">
        <v>407</v>
      </c>
      <c r="C375" s="7" t="s">
        <v>383</v>
      </c>
      <c r="D375" s="7" t="s">
        <v>383</v>
      </c>
      <c r="E375" s="7" t="s">
        <v>383</v>
      </c>
      <c r="F375" s="7" t="s">
        <v>383</v>
      </c>
      <c r="G375" s="7" t="s">
        <v>383</v>
      </c>
      <c r="H375" s="7" t="s">
        <v>383</v>
      </c>
      <c r="I375" s="7" t="s">
        <v>383</v>
      </c>
      <c r="J375" s="7" t="s">
        <v>383</v>
      </c>
      <c r="K375" s="7" t="s">
        <v>383</v>
      </c>
      <c r="L375" s="7" t="s">
        <v>383</v>
      </c>
      <c r="M375" s="7" t="s">
        <v>383</v>
      </c>
      <c r="N375" s="7" t="s">
        <v>383</v>
      </c>
      <c r="O375" s="7" t="s">
        <v>383</v>
      </c>
    </row>
    <row r="376" spans="1:15" ht="12.6" customHeight="1" x14ac:dyDescent="0.2">
      <c r="A376" s="5"/>
      <c r="B376" s="6" t="s">
        <v>408</v>
      </c>
      <c r="C376" s="7" t="s">
        <v>383</v>
      </c>
      <c r="D376" s="7" t="s">
        <v>383</v>
      </c>
      <c r="E376" s="7" t="s">
        <v>383</v>
      </c>
      <c r="F376" s="7" t="s">
        <v>383</v>
      </c>
      <c r="G376" s="7" t="s">
        <v>383</v>
      </c>
      <c r="H376" s="7" t="s">
        <v>383</v>
      </c>
      <c r="I376" s="7" t="s">
        <v>383</v>
      </c>
      <c r="J376" s="7" t="s">
        <v>383</v>
      </c>
      <c r="K376" s="7" t="s">
        <v>383</v>
      </c>
      <c r="L376" s="7" t="s">
        <v>383</v>
      </c>
      <c r="M376" s="7" t="s">
        <v>383</v>
      </c>
      <c r="N376" s="7" t="s">
        <v>383</v>
      </c>
      <c r="O376" s="7" t="s">
        <v>383</v>
      </c>
    </row>
    <row r="377" spans="1:15" ht="12.6" customHeight="1" x14ac:dyDescent="0.2">
      <c r="A377" s="5"/>
      <c r="B377" s="6" t="s">
        <v>409</v>
      </c>
      <c r="C377" s="7" t="s">
        <v>383</v>
      </c>
      <c r="D377" s="7" t="s">
        <v>383</v>
      </c>
      <c r="E377" s="7" t="s">
        <v>383</v>
      </c>
      <c r="F377" s="7" t="s">
        <v>383</v>
      </c>
      <c r="G377" s="7" t="s">
        <v>383</v>
      </c>
      <c r="H377" s="7" t="s">
        <v>383</v>
      </c>
      <c r="I377" s="7" t="s">
        <v>383</v>
      </c>
      <c r="J377" s="7" t="s">
        <v>383</v>
      </c>
      <c r="K377" s="7" t="s">
        <v>383</v>
      </c>
      <c r="L377" s="7" t="s">
        <v>383</v>
      </c>
      <c r="M377" s="7" t="s">
        <v>383</v>
      </c>
      <c r="N377" s="7" t="s">
        <v>383</v>
      </c>
      <c r="O377" s="7" t="s">
        <v>383</v>
      </c>
    </row>
    <row r="378" spans="1:15" ht="12.6" customHeight="1" x14ac:dyDescent="0.2">
      <c r="A378" s="5"/>
      <c r="B378" s="6" t="s">
        <v>410</v>
      </c>
      <c r="C378" s="7" t="s">
        <v>383</v>
      </c>
      <c r="D378" s="7" t="s">
        <v>383</v>
      </c>
      <c r="E378" s="7" t="s">
        <v>383</v>
      </c>
      <c r="F378" s="7" t="s">
        <v>383</v>
      </c>
      <c r="G378" s="7" t="s">
        <v>383</v>
      </c>
      <c r="H378" s="7" t="s">
        <v>383</v>
      </c>
      <c r="I378" s="7" t="s">
        <v>383</v>
      </c>
      <c r="J378" s="7" t="s">
        <v>383</v>
      </c>
      <c r="K378" s="7" t="s">
        <v>383</v>
      </c>
      <c r="L378" s="7" t="s">
        <v>383</v>
      </c>
      <c r="M378" s="7" t="s">
        <v>383</v>
      </c>
      <c r="N378" s="7" t="s">
        <v>383</v>
      </c>
      <c r="O378" s="7" t="s">
        <v>383</v>
      </c>
    </row>
    <row r="379" spans="1:15" ht="12.6" customHeight="1" x14ac:dyDescent="0.2">
      <c r="A379" s="5"/>
      <c r="B379" s="5"/>
      <c r="C379" s="5"/>
      <c r="D379" s="5"/>
      <c r="E379" s="5"/>
      <c r="F379" s="5"/>
      <c r="G379" s="5"/>
      <c r="H379" s="5"/>
      <c r="I379" s="5"/>
      <c r="J379" s="5"/>
      <c r="K379" s="5"/>
      <c r="L379" s="5"/>
      <c r="M379" s="5"/>
      <c r="N379" s="5"/>
      <c r="O379" s="5"/>
    </row>
    <row r="380" spans="1:15" ht="12.6" customHeight="1" x14ac:dyDescent="0.2">
      <c r="A380" s="5"/>
      <c r="B380" s="6" t="s">
        <v>411</v>
      </c>
      <c r="C380" s="7" t="s">
        <v>383</v>
      </c>
      <c r="D380" s="7" t="s">
        <v>383</v>
      </c>
      <c r="E380" s="7" t="s">
        <v>383</v>
      </c>
      <c r="F380" s="7" t="s">
        <v>383</v>
      </c>
      <c r="G380" s="7" t="s">
        <v>383</v>
      </c>
      <c r="H380" s="7" t="s">
        <v>383</v>
      </c>
      <c r="I380" s="7" t="s">
        <v>383</v>
      </c>
      <c r="J380" s="7" t="s">
        <v>383</v>
      </c>
      <c r="K380" s="7" t="s">
        <v>383</v>
      </c>
      <c r="L380" s="7" t="s">
        <v>383</v>
      </c>
      <c r="M380" s="7" t="s">
        <v>383</v>
      </c>
      <c r="N380" s="7" t="s">
        <v>383</v>
      </c>
      <c r="O380" s="7" t="s">
        <v>383</v>
      </c>
    </row>
    <row r="381" spans="1:15" ht="12.6" customHeight="1" x14ac:dyDescent="0.2">
      <c r="A381" s="5"/>
      <c r="B381" s="6" t="s">
        <v>412</v>
      </c>
      <c r="C381" s="7" t="s">
        <v>383</v>
      </c>
      <c r="D381" s="7" t="s">
        <v>383</v>
      </c>
      <c r="E381" s="7" t="s">
        <v>383</v>
      </c>
      <c r="F381" s="7" t="s">
        <v>383</v>
      </c>
      <c r="G381" s="7" t="s">
        <v>383</v>
      </c>
      <c r="H381" s="7" t="s">
        <v>383</v>
      </c>
      <c r="I381" s="7" t="s">
        <v>383</v>
      </c>
      <c r="J381" s="7" t="s">
        <v>383</v>
      </c>
      <c r="K381" s="7" t="s">
        <v>383</v>
      </c>
      <c r="L381" s="7" t="s">
        <v>383</v>
      </c>
      <c r="M381" s="7" t="s">
        <v>383</v>
      </c>
      <c r="N381" s="7" t="s">
        <v>383</v>
      </c>
      <c r="O381" s="7" t="s">
        <v>383</v>
      </c>
    </row>
    <row r="382" spans="1:15" ht="12.6" customHeight="1" x14ac:dyDescent="0.2">
      <c r="A382" s="5"/>
      <c r="B382" s="6" t="s">
        <v>413</v>
      </c>
      <c r="C382" s="7" t="s">
        <v>414</v>
      </c>
      <c r="D382" s="7" t="s">
        <v>414</v>
      </c>
      <c r="E382" s="7" t="s">
        <v>414</v>
      </c>
      <c r="F382" s="7" t="s">
        <v>414</v>
      </c>
      <c r="G382" s="7" t="s">
        <v>414</v>
      </c>
      <c r="H382" s="7" t="s">
        <v>414</v>
      </c>
      <c r="I382" s="7" t="s">
        <v>414</v>
      </c>
      <c r="J382" s="7" t="s">
        <v>414</v>
      </c>
      <c r="K382" s="7" t="s">
        <v>414</v>
      </c>
      <c r="L382" s="7" t="s">
        <v>414</v>
      </c>
      <c r="M382" s="7" t="s">
        <v>414</v>
      </c>
      <c r="N382" s="7" t="s">
        <v>414</v>
      </c>
      <c r="O382" s="7" t="s">
        <v>414</v>
      </c>
    </row>
    <row r="383" spans="1:15" ht="12.6" customHeight="1" x14ac:dyDescent="0.2">
      <c r="A383" s="5"/>
      <c r="B383" s="6" t="s">
        <v>415</v>
      </c>
      <c r="C383" s="7" t="s">
        <v>414</v>
      </c>
      <c r="D383" s="7" t="s">
        <v>414</v>
      </c>
      <c r="E383" s="7" t="s">
        <v>414</v>
      </c>
      <c r="F383" s="7" t="s">
        <v>414</v>
      </c>
      <c r="G383" s="7" t="s">
        <v>414</v>
      </c>
      <c r="H383" s="7" t="s">
        <v>414</v>
      </c>
      <c r="I383" s="7" t="s">
        <v>414</v>
      </c>
      <c r="J383" s="7" t="s">
        <v>414</v>
      </c>
      <c r="K383" s="7" t="s">
        <v>414</v>
      </c>
      <c r="L383" s="7" t="s">
        <v>414</v>
      </c>
      <c r="M383" s="7" t="s">
        <v>414</v>
      </c>
      <c r="N383" s="7" t="s">
        <v>414</v>
      </c>
      <c r="O383" s="7" t="s">
        <v>414</v>
      </c>
    </row>
    <row r="384" spans="1:15" ht="12.6" customHeight="1" x14ac:dyDescent="0.2">
      <c r="A384" s="5"/>
      <c r="B384" s="5"/>
      <c r="C384" s="5"/>
      <c r="D384" s="5"/>
      <c r="E384" s="5"/>
      <c r="F384" s="5"/>
      <c r="G384" s="5"/>
      <c r="H384" s="5"/>
      <c r="I384" s="5"/>
      <c r="J384" s="5"/>
      <c r="K384" s="5"/>
      <c r="L384" s="5"/>
      <c r="M384" s="5"/>
      <c r="N384" s="5"/>
      <c r="O384" s="5"/>
    </row>
    <row r="385" spans="1:15" ht="12.6" customHeight="1" x14ac:dyDescent="0.2">
      <c r="A385" s="5"/>
      <c r="B385" s="6" t="s">
        <v>416</v>
      </c>
      <c r="C385" s="7" t="s">
        <v>414</v>
      </c>
      <c r="D385" s="7" t="s">
        <v>414</v>
      </c>
      <c r="E385" s="7" t="s">
        <v>414</v>
      </c>
      <c r="F385" s="7" t="s">
        <v>414</v>
      </c>
      <c r="G385" s="7" t="s">
        <v>414</v>
      </c>
      <c r="H385" s="7" t="s">
        <v>414</v>
      </c>
      <c r="I385" s="7" t="s">
        <v>414</v>
      </c>
      <c r="J385" s="7" t="s">
        <v>414</v>
      </c>
      <c r="K385" s="7" t="s">
        <v>414</v>
      </c>
      <c r="L385" s="7" t="s">
        <v>414</v>
      </c>
      <c r="M385" s="7" t="s">
        <v>414</v>
      </c>
      <c r="N385" s="7" t="s">
        <v>414</v>
      </c>
      <c r="O385" s="7" t="s">
        <v>414</v>
      </c>
    </row>
    <row r="386" spans="1:15" ht="12.6" customHeight="1" x14ac:dyDescent="0.2">
      <c r="A386" s="5"/>
      <c r="B386" s="6" t="s">
        <v>417</v>
      </c>
      <c r="C386" s="7" t="s">
        <v>414</v>
      </c>
      <c r="D386" s="7" t="s">
        <v>414</v>
      </c>
      <c r="E386" s="7" t="s">
        <v>414</v>
      </c>
      <c r="F386" s="7" t="s">
        <v>414</v>
      </c>
      <c r="G386" s="7" t="s">
        <v>414</v>
      </c>
      <c r="H386" s="7" t="s">
        <v>414</v>
      </c>
      <c r="I386" s="7" t="s">
        <v>414</v>
      </c>
      <c r="J386" s="7" t="s">
        <v>414</v>
      </c>
      <c r="K386" s="7" t="s">
        <v>414</v>
      </c>
      <c r="L386" s="7" t="s">
        <v>414</v>
      </c>
      <c r="M386" s="7" t="s">
        <v>414</v>
      </c>
      <c r="N386" s="7" t="s">
        <v>414</v>
      </c>
      <c r="O386" s="7" t="s">
        <v>414</v>
      </c>
    </row>
    <row r="387" spans="1:15" ht="12.6" customHeight="1" x14ac:dyDescent="0.2">
      <c r="A387" s="5"/>
      <c r="B387" s="6" t="s">
        <v>418</v>
      </c>
      <c r="C387" s="7" t="s">
        <v>414</v>
      </c>
      <c r="D387" s="7" t="s">
        <v>414</v>
      </c>
      <c r="E387" s="7" t="s">
        <v>414</v>
      </c>
      <c r="F387" s="7" t="s">
        <v>414</v>
      </c>
      <c r="G387" s="7" t="s">
        <v>414</v>
      </c>
      <c r="H387" s="7" t="s">
        <v>414</v>
      </c>
      <c r="I387" s="7" t="s">
        <v>414</v>
      </c>
      <c r="J387" s="7" t="s">
        <v>414</v>
      </c>
      <c r="K387" s="7" t="s">
        <v>414</v>
      </c>
      <c r="L387" s="7" t="s">
        <v>414</v>
      </c>
      <c r="M387" s="7" t="s">
        <v>414</v>
      </c>
      <c r="N387" s="7" t="s">
        <v>414</v>
      </c>
      <c r="O387" s="7" t="s">
        <v>414</v>
      </c>
    </row>
    <row r="388" spans="1:15" ht="12.6" customHeight="1" x14ac:dyDescent="0.2">
      <c r="A388" s="5"/>
      <c r="B388" s="6" t="s">
        <v>419</v>
      </c>
      <c r="C388" s="7" t="s">
        <v>414</v>
      </c>
      <c r="D388" s="7" t="s">
        <v>414</v>
      </c>
      <c r="E388" s="7" t="s">
        <v>414</v>
      </c>
      <c r="F388" s="7" t="s">
        <v>414</v>
      </c>
      <c r="G388" s="7" t="s">
        <v>414</v>
      </c>
      <c r="H388" s="7" t="s">
        <v>414</v>
      </c>
      <c r="I388" s="7" t="s">
        <v>414</v>
      </c>
      <c r="J388" s="7" t="s">
        <v>414</v>
      </c>
      <c r="K388" s="7" t="s">
        <v>414</v>
      </c>
      <c r="L388" s="7" t="s">
        <v>414</v>
      </c>
      <c r="M388" s="7" t="s">
        <v>414</v>
      </c>
      <c r="N388" s="7" t="s">
        <v>414</v>
      </c>
      <c r="O388" s="7" t="s">
        <v>414</v>
      </c>
    </row>
    <row r="389" spans="1:15" ht="12.6" customHeight="1" x14ac:dyDescent="0.2">
      <c r="A389" s="5"/>
      <c r="B389" s="5"/>
      <c r="C389" s="5"/>
      <c r="D389" s="5"/>
      <c r="E389" s="5"/>
      <c r="F389" s="5"/>
      <c r="G389" s="5"/>
      <c r="H389" s="5"/>
      <c r="I389" s="5"/>
      <c r="J389" s="5"/>
      <c r="K389" s="5"/>
      <c r="L389" s="5"/>
      <c r="M389" s="5"/>
      <c r="N389" s="5"/>
      <c r="O389" s="5"/>
    </row>
    <row r="390" spans="1:15" ht="12.6" customHeight="1" x14ac:dyDescent="0.2">
      <c r="A390" s="5"/>
      <c r="B390" s="6" t="s">
        <v>420</v>
      </c>
      <c r="C390" s="7" t="s">
        <v>414</v>
      </c>
      <c r="D390" s="7" t="s">
        <v>414</v>
      </c>
      <c r="E390" s="7" t="s">
        <v>414</v>
      </c>
      <c r="F390" s="7" t="s">
        <v>414</v>
      </c>
      <c r="G390" s="7" t="s">
        <v>414</v>
      </c>
      <c r="H390" s="7" t="s">
        <v>414</v>
      </c>
      <c r="I390" s="7" t="s">
        <v>414</v>
      </c>
      <c r="J390" s="7" t="s">
        <v>414</v>
      </c>
      <c r="K390" s="7" t="s">
        <v>414</v>
      </c>
      <c r="L390" s="7" t="s">
        <v>414</v>
      </c>
      <c r="M390" s="7" t="s">
        <v>414</v>
      </c>
      <c r="N390" s="7" t="s">
        <v>414</v>
      </c>
      <c r="O390" s="7" t="s">
        <v>414</v>
      </c>
    </row>
    <row r="391" spans="1:15" ht="12.6" customHeight="1" x14ac:dyDescent="0.2">
      <c r="A391" s="5"/>
      <c r="B391" s="6" t="s">
        <v>421</v>
      </c>
      <c r="C391" s="7" t="s">
        <v>414</v>
      </c>
      <c r="D391" s="7" t="s">
        <v>414</v>
      </c>
      <c r="E391" s="7" t="s">
        <v>414</v>
      </c>
      <c r="F391" s="7" t="s">
        <v>414</v>
      </c>
      <c r="G391" s="7" t="s">
        <v>414</v>
      </c>
      <c r="H391" s="7" t="s">
        <v>414</v>
      </c>
      <c r="I391" s="7" t="s">
        <v>414</v>
      </c>
      <c r="J391" s="7" t="s">
        <v>414</v>
      </c>
      <c r="K391" s="7" t="s">
        <v>414</v>
      </c>
      <c r="L391" s="7" t="s">
        <v>414</v>
      </c>
      <c r="M391" s="7" t="s">
        <v>414</v>
      </c>
      <c r="N391" s="7" t="s">
        <v>414</v>
      </c>
      <c r="O391" s="7" t="s">
        <v>414</v>
      </c>
    </row>
    <row r="392" spans="1:15" ht="12.6" customHeight="1" x14ac:dyDescent="0.2">
      <c r="A392" s="5"/>
      <c r="B392" s="6" t="s">
        <v>422</v>
      </c>
      <c r="C392" s="7" t="s">
        <v>414</v>
      </c>
      <c r="D392" s="7" t="s">
        <v>414</v>
      </c>
      <c r="E392" s="7" t="s">
        <v>414</v>
      </c>
      <c r="F392" s="7" t="s">
        <v>414</v>
      </c>
      <c r="G392" s="7" t="s">
        <v>414</v>
      </c>
      <c r="H392" s="7" t="s">
        <v>414</v>
      </c>
      <c r="I392" s="7" t="s">
        <v>414</v>
      </c>
      <c r="J392" s="7" t="s">
        <v>414</v>
      </c>
      <c r="K392" s="7" t="s">
        <v>414</v>
      </c>
      <c r="L392" s="7" t="s">
        <v>414</v>
      </c>
      <c r="M392" s="7" t="s">
        <v>414</v>
      </c>
      <c r="N392" s="7" t="s">
        <v>414</v>
      </c>
      <c r="O392" s="7" t="s">
        <v>414</v>
      </c>
    </row>
    <row r="393" spans="1:15" ht="12.6" customHeight="1" x14ac:dyDescent="0.2">
      <c r="A393" s="5"/>
      <c r="B393" s="6" t="s">
        <v>423</v>
      </c>
      <c r="C393" s="7" t="s">
        <v>414</v>
      </c>
      <c r="D393" s="7" t="s">
        <v>414</v>
      </c>
      <c r="E393" s="7" t="s">
        <v>414</v>
      </c>
      <c r="F393" s="7" t="s">
        <v>414</v>
      </c>
      <c r="G393" s="7" t="s">
        <v>414</v>
      </c>
      <c r="H393" s="7" t="s">
        <v>414</v>
      </c>
      <c r="I393" s="7" t="s">
        <v>414</v>
      </c>
      <c r="J393" s="7" t="s">
        <v>414</v>
      </c>
      <c r="K393" s="7" t="s">
        <v>414</v>
      </c>
      <c r="L393" s="7" t="s">
        <v>414</v>
      </c>
      <c r="M393" s="7" t="s">
        <v>414</v>
      </c>
      <c r="N393" s="7" t="s">
        <v>414</v>
      </c>
      <c r="O393" s="7" t="s">
        <v>414</v>
      </c>
    </row>
    <row r="394" spans="1:15" ht="12.6" customHeight="1" x14ac:dyDescent="0.2">
      <c r="A394" s="5"/>
      <c r="B394" s="5"/>
      <c r="C394" s="5"/>
      <c r="D394" s="5"/>
      <c r="E394" s="5"/>
      <c r="F394" s="5"/>
      <c r="G394" s="5"/>
      <c r="H394" s="5"/>
      <c r="I394" s="5"/>
      <c r="J394" s="5"/>
      <c r="K394" s="5"/>
      <c r="L394" s="5"/>
      <c r="M394" s="5"/>
      <c r="N394" s="5"/>
      <c r="O394" s="5"/>
    </row>
    <row r="395" spans="1:15" ht="12.6" customHeight="1" x14ac:dyDescent="0.2">
      <c r="A395" s="5"/>
      <c r="B395" s="6" t="s">
        <v>424</v>
      </c>
      <c r="C395" s="7" t="s">
        <v>414</v>
      </c>
      <c r="D395" s="7" t="s">
        <v>414</v>
      </c>
      <c r="E395" s="7" t="s">
        <v>414</v>
      </c>
      <c r="F395" s="7" t="s">
        <v>414</v>
      </c>
      <c r="G395" s="7" t="s">
        <v>414</v>
      </c>
      <c r="H395" s="7" t="s">
        <v>414</v>
      </c>
      <c r="I395" s="7" t="s">
        <v>414</v>
      </c>
      <c r="J395" s="7" t="s">
        <v>414</v>
      </c>
      <c r="K395" s="7" t="s">
        <v>414</v>
      </c>
      <c r="L395" s="7" t="s">
        <v>414</v>
      </c>
      <c r="M395" s="7" t="s">
        <v>414</v>
      </c>
      <c r="N395" s="7" t="s">
        <v>414</v>
      </c>
      <c r="O395" s="7" t="s">
        <v>414</v>
      </c>
    </row>
    <row r="396" spans="1:15" ht="12.6" customHeight="1" x14ac:dyDescent="0.2">
      <c r="A396" s="5"/>
      <c r="B396" s="6" t="s">
        <v>425</v>
      </c>
      <c r="C396" s="7" t="s">
        <v>414</v>
      </c>
      <c r="D396" s="7" t="s">
        <v>414</v>
      </c>
      <c r="E396" s="7" t="s">
        <v>414</v>
      </c>
      <c r="F396" s="7" t="s">
        <v>414</v>
      </c>
      <c r="G396" s="7" t="s">
        <v>414</v>
      </c>
      <c r="H396" s="7" t="s">
        <v>414</v>
      </c>
      <c r="I396" s="7" t="s">
        <v>414</v>
      </c>
      <c r="J396" s="7" t="s">
        <v>414</v>
      </c>
      <c r="K396" s="7" t="s">
        <v>414</v>
      </c>
      <c r="L396" s="7" t="s">
        <v>414</v>
      </c>
      <c r="M396" s="7" t="s">
        <v>414</v>
      </c>
      <c r="N396" s="7" t="s">
        <v>414</v>
      </c>
      <c r="O396" s="7" t="s">
        <v>414</v>
      </c>
    </row>
    <row r="397" spans="1:15" ht="12.6" customHeight="1" x14ac:dyDescent="0.2">
      <c r="A397" s="5"/>
      <c r="B397" s="6" t="s">
        <v>426</v>
      </c>
      <c r="C397" s="7" t="s">
        <v>414</v>
      </c>
      <c r="D397" s="7" t="s">
        <v>414</v>
      </c>
      <c r="E397" s="7" t="s">
        <v>414</v>
      </c>
      <c r="F397" s="7" t="s">
        <v>414</v>
      </c>
      <c r="G397" s="7" t="s">
        <v>414</v>
      </c>
      <c r="H397" s="7" t="s">
        <v>414</v>
      </c>
      <c r="I397" s="7" t="s">
        <v>414</v>
      </c>
      <c r="J397" s="7" t="s">
        <v>414</v>
      </c>
      <c r="K397" s="7" t="s">
        <v>414</v>
      </c>
      <c r="L397" s="7" t="s">
        <v>414</v>
      </c>
      <c r="M397" s="7" t="s">
        <v>414</v>
      </c>
      <c r="N397" s="7" t="s">
        <v>414</v>
      </c>
      <c r="O397" s="7" t="s">
        <v>414</v>
      </c>
    </row>
    <row r="398" spans="1:15" ht="12.6" customHeight="1" x14ac:dyDescent="0.2">
      <c r="A398" s="5"/>
      <c r="B398" s="6" t="s">
        <v>427</v>
      </c>
      <c r="C398" s="7" t="s">
        <v>414</v>
      </c>
      <c r="D398" s="7" t="s">
        <v>414</v>
      </c>
      <c r="E398" s="7" t="s">
        <v>414</v>
      </c>
      <c r="F398" s="7" t="s">
        <v>414</v>
      </c>
      <c r="G398" s="7" t="s">
        <v>414</v>
      </c>
      <c r="H398" s="7" t="s">
        <v>414</v>
      </c>
      <c r="I398" s="7" t="s">
        <v>414</v>
      </c>
      <c r="J398" s="7" t="s">
        <v>414</v>
      </c>
      <c r="K398" s="7" t="s">
        <v>414</v>
      </c>
      <c r="L398" s="7" t="s">
        <v>414</v>
      </c>
      <c r="M398" s="7" t="s">
        <v>414</v>
      </c>
      <c r="N398" s="7" t="s">
        <v>414</v>
      </c>
      <c r="O398" s="7" t="s">
        <v>414</v>
      </c>
    </row>
    <row r="399" spans="1:15" ht="12.6" customHeight="1" x14ac:dyDescent="0.2">
      <c r="A399" s="5"/>
      <c r="B399" s="5"/>
      <c r="C399" s="5"/>
      <c r="D399" s="5"/>
      <c r="E399" s="5"/>
      <c r="F399" s="5"/>
      <c r="G399" s="5"/>
      <c r="H399" s="5"/>
      <c r="I399" s="5"/>
      <c r="J399" s="5"/>
      <c r="K399" s="5"/>
      <c r="L399" s="5"/>
      <c r="M399" s="5"/>
      <c r="N399" s="5"/>
      <c r="O399" s="5"/>
    </row>
    <row r="400" spans="1:15" ht="12.6" customHeight="1" x14ac:dyDescent="0.2">
      <c r="A400" s="5"/>
      <c r="B400" s="6" t="s">
        <v>428</v>
      </c>
      <c r="C400" s="7" t="s">
        <v>414</v>
      </c>
      <c r="D400" s="7" t="s">
        <v>414</v>
      </c>
      <c r="E400" s="7" t="s">
        <v>414</v>
      </c>
      <c r="F400" s="7" t="s">
        <v>414</v>
      </c>
      <c r="G400" s="7" t="s">
        <v>414</v>
      </c>
      <c r="H400" s="7" t="s">
        <v>414</v>
      </c>
      <c r="I400" s="7" t="s">
        <v>414</v>
      </c>
      <c r="J400" s="7" t="s">
        <v>414</v>
      </c>
      <c r="K400" s="7" t="s">
        <v>414</v>
      </c>
      <c r="L400" s="7" t="s">
        <v>414</v>
      </c>
      <c r="M400" s="7" t="s">
        <v>414</v>
      </c>
      <c r="N400" s="7" t="s">
        <v>414</v>
      </c>
      <c r="O400" s="7" t="s">
        <v>414</v>
      </c>
    </row>
    <row r="401" spans="1:15" ht="12.6" customHeight="1" x14ac:dyDescent="0.2">
      <c r="A401" s="5"/>
      <c r="B401" s="6" t="s">
        <v>429</v>
      </c>
      <c r="C401" s="7" t="s">
        <v>414</v>
      </c>
      <c r="D401" s="7" t="s">
        <v>414</v>
      </c>
      <c r="E401" s="7" t="s">
        <v>414</v>
      </c>
      <c r="F401" s="7" t="s">
        <v>414</v>
      </c>
      <c r="G401" s="7" t="s">
        <v>414</v>
      </c>
      <c r="H401" s="7" t="s">
        <v>414</v>
      </c>
      <c r="I401" s="7" t="s">
        <v>414</v>
      </c>
      <c r="J401" s="7" t="s">
        <v>414</v>
      </c>
      <c r="K401" s="7" t="s">
        <v>414</v>
      </c>
      <c r="L401" s="7" t="s">
        <v>414</v>
      </c>
      <c r="M401" s="7" t="s">
        <v>414</v>
      </c>
      <c r="N401" s="7" t="s">
        <v>414</v>
      </c>
      <c r="O401" s="7" t="s">
        <v>414</v>
      </c>
    </row>
    <row r="402" spans="1:15" ht="12.6" customHeight="1" x14ac:dyDescent="0.2">
      <c r="A402" s="5"/>
      <c r="B402" s="6" t="s">
        <v>430</v>
      </c>
      <c r="C402" s="7" t="s">
        <v>414</v>
      </c>
      <c r="D402" s="7" t="s">
        <v>414</v>
      </c>
      <c r="E402" s="7" t="s">
        <v>414</v>
      </c>
      <c r="F402" s="7" t="s">
        <v>414</v>
      </c>
      <c r="G402" s="7" t="s">
        <v>414</v>
      </c>
      <c r="H402" s="7" t="s">
        <v>414</v>
      </c>
      <c r="I402" s="7" t="s">
        <v>414</v>
      </c>
      <c r="J402" s="7" t="s">
        <v>414</v>
      </c>
      <c r="K402" s="7" t="s">
        <v>414</v>
      </c>
      <c r="L402" s="7" t="s">
        <v>414</v>
      </c>
      <c r="M402" s="7" t="s">
        <v>414</v>
      </c>
      <c r="N402" s="7" t="s">
        <v>414</v>
      </c>
      <c r="O402" s="7" t="s">
        <v>414</v>
      </c>
    </row>
    <row r="403" spans="1:15" ht="12.6" customHeight="1" x14ac:dyDescent="0.2">
      <c r="A403" s="5"/>
      <c r="B403" s="6" t="s">
        <v>431</v>
      </c>
      <c r="C403" s="7" t="s">
        <v>414</v>
      </c>
      <c r="D403" s="7" t="s">
        <v>414</v>
      </c>
      <c r="E403" s="7" t="s">
        <v>414</v>
      </c>
      <c r="F403" s="7" t="s">
        <v>414</v>
      </c>
      <c r="G403" s="7" t="s">
        <v>414</v>
      </c>
      <c r="H403" s="7" t="s">
        <v>414</v>
      </c>
      <c r="I403" s="7" t="s">
        <v>414</v>
      </c>
      <c r="J403" s="7" t="s">
        <v>414</v>
      </c>
      <c r="K403" s="7" t="s">
        <v>414</v>
      </c>
      <c r="L403" s="7" t="s">
        <v>414</v>
      </c>
      <c r="M403" s="7" t="s">
        <v>414</v>
      </c>
      <c r="N403" s="7" t="s">
        <v>414</v>
      </c>
      <c r="O403" s="7" t="s">
        <v>414</v>
      </c>
    </row>
    <row r="404" spans="1:15" ht="12.6" customHeight="1" x14ac:dyDescent="0.2">
      <c r="A404" s="5"/>
      <c r="B404" s="6" t="s">
        <v>432</v>
      </c>
      <c r="C404" s="7" t="s">
        <v>414</v>
      </c>
      <c r="D404" s="7" t="s">
        <v>414</v>
      </c>
      <c r="E404" s="7" t="s">
        <v>414</v>
      </c>
      <c r="F404" s="7" t="s">
        <v>414</v>
      </c>
      <c r="G404" s="7" t="s">
        <v>414</v>
      </c>
      <c r="H404" s="7" t="s">
        <v>414</v>
      </c>
      <c r="I404" s="7" t="s">
        <v>414</v>
      </c>
      <c r="J404" s="7" t="s">
        <v>414</v>
      </c>
      <c r="K404" s="7" t="s">
        <v>414</v>
      </c>
      <c r="L404" s="7" t="s">
        <v>414</v>
      </c>
      <c r="M404" s="7" t="s">
        <v>414</v>
      </c>
      <c r="N404" s="7" t="s">
        <v>414</v>
      </c>
      <c r="O404" s="7" t="s">
        <v>414</v>
      </c>
    </row>
    <row r="405" spans="1:15" ht="12.6" customHeight="1" x14ac:dyDescent="0.2">
      <c r="A405" s="5"/>
      <c r="B405" s="6" t="s">
        <v>433</v>
      </c>
      <c r="C405" s="7" t="s">
        <v>414</v>
      </c>
      <c r="D405" s="7" t="s">
        <v>414</v>
      </c>
      <c r="E405" s="7" t="s">
        <v>414</v>
      </c>
      <c r="F405" s="7" t="s">
        <v>414</v>
      </c>
      <c r="G405" s="7" t="s">
        <v>414</v>
      </c>
      <c r="H405" s="7" t="s">
        <v>414</v>
      </c>
      <c r="I405" s="7" t="s">
        <v>414</v>
      </c>
      <c r="J405" s="7" t="s">
        <v>414</v>
      </c>
      <c r="K405" s="7" t="s">
        <v>414</v>
      </c>
      <c r="L405" s="7" t="s">
        <v>414</v>
      </c>
      <c r="M405" s="7" t="s">
        <v>414</v>
      </c>
      <c r="N405" s="7" t="s">
        <v>414</v>
      </c>
      <c r="O405" s="7" t="s">
        <v>414</v>
      </c>
    </row>
    <row r="406" spans="1:15" ht="12.6" customHeight="1" x14ac:dyDescent="0.2">
      <c r="A406" s="5"/>
      <c r="B406" s="6" t="s">
        <v>434</v>
      </c>
      <c r="C406" s="7" t="s">
        <v>414</v>
      </c>
      <c r="D406" s="7" t="s">
        <v>414</v>
      </c>
      <c r="E406" s="7" t="s">
        <v>414</v>
      </c>
      <c r="F406" s="7" t="s">
        <v>414</v>
      </c>
      <c r="G406" s="7" t="s">
        <v>414</v>
      </c>
      <c r="H406" s="7" t="s">
        <v>414</v>
      </c>
      <c r="I406" s="7" t="s">
        <v>414</v>
      </c>
      <c r="J406" s="7" t="s">
        <v>414</v>
      </c>
      <c r="K406" s="7" t="s">
        <v>414</v>
      </c>
      <c r="L406" s="7" t="s">
        <v>414</v>
      </c>
      <c r="M406" s="7" t="s">
        <v>414</v>
      </c>
      <c r="N406" s="7" t="s">
        <v>414</v>
      </c>
      <c r="O406" s="7" t="s">
        <v>414</v>
      </c>
    </row>
    <row r="407" spans="1:15" ht="12.6" customHeight="1" x14ac:dyDescent="0.2">
      <c r="A407" s="5"/>
      <c r="B407" s="6" t="s">
        <v>435</v>
      </c>
      <c r="C407" s="7" t="s">
        <v>414</v>
      </c>
      <c r="D407" s="7" t="s">
        <v>414</v>
      </c>
      <c r="E407" s="7" t="s">
        <v>414</v>
      </c>
      <c r="F407" s="7" t="s">
        <v>414</v>
      </c>
      <c r="G407" s="7" t="s">
        <v>414</v>
      </c>
      <c r="H407" s="7" t="s">
        <v>414</v>
      </c>
      <c r="I407" s="7" t="s">
        <v>414</v>
      </c>
      <c r="J407" s="7" t="s">
        <v>414</v>
      </c>
      <c r="K407" s="7" t="s">
        <v>414</v>
      </c>
      <c r="L407" s="7" t="s">
        <v>414</v>
      </c>
      <c r="M407" s="7" t="s">
        <v>414</v>
      </c>
      <c r="N407" s="7" t="s">
        <v>414</v>
      </c>
      <c r="O407" s="7" t="s">
        <v>414</v>
      </c>
    </row>
    <row r="408" spans="1:15" ht="12.6" customHeight="1" x14ac:dyDescent="0.2">
      <c r="A408" s="5"/>
      <c r="B408" s="6" t="s">
        <v>436</v>
      </c>
      <c r="C408" s="7" t="s">
        <v>414</v>
      </c>
      <c r="D408" s="7" t="s">
        <v>414</v>
      </c>
      <c r="E408" s="7" t="s">
        <v>414</v>
      </c>
      <c r="F408" s="7" t="s">
        <v>414</v>
      </c>
      <c r="G408" s="7" t="s">
        <v>414</v>
      </c>
      <c r="H408" s="7" t="s">
        <v>414</v>
      </c>
      <c r="I408" s="7" t="s">
        <v>414</v>
      </c>
      <c r="J408" s="7" t="s">
        <v>414</v>
      </c>
      <c r="K408" s="7" t="s">
        <v>414</v>
      </c>
      <c r="L408" s="7" t="s">
        <v>414</v>
      </c>
      <c r="M408" s="7" t="s">
        <v>414</v>
      </c>
      <c r="N408" s="7" t="s">
        <v>414</v>
      </c>
      <c r="O408" s="7" t="s">
        <v>414</v>
      </c>
    </row>
    <row r="409" spans="1:15" ht="12.6" customHeight="1" x14ac:dyDescent="0.2">
      <c r="A409" s="5"/>
      <c r="B409" s="6" t="s">
        <v>437</v>
      </c>
      <c r="C409" s="7" t="s">
        <v>414</v>
      </c>
      <c r="D409" s="7" t="s">
        <v>414</v>
      </c>
      <c r="E409" s="7" t="s">
        <v>414</v>
      </c>
      <c r="F409" s="7" t="s">
        <v>414</v>
      </c>
      <c r="G409" s="7" t="s">
        <v>414</v>
      </c>
      <c r="H409" s="7" t="s">
        <v>414</v>
      </c>
      <c r="I409" s="7" t="s">
        <v>414</v>
      </c>
      <c r="J409" s="7" t="s">
        <v>414</v>
      </c>
      <c r="K409" s="7" t="s">
        <v>414</v>
      </c>
      <c r="L409" s="7" t="s">
        <v>414</v>
      </c>
      <c r="M409" s="7" t="s">
        <v>414</v>
      </c>
      <c r="N409" s="7" t="s">
        <v>414</v>
      </c>
      <c r="O409" s="7" t="s">
        <v>414</v>
      </c>
    </row>
    <row r="410" spans="1:15" ht="12.6" customHeight="1" x14ac:dyDescent="0.2">
      <c r="A410" s="5"/>
      <c r="B410" s="6" t="s">
        <v>438</v>
      </c>
      <c r="C410" s="7" t="s">
        <v>414</v>
      </c>
      <c r="D410" s="7" t="s">
        <v>414</v>
      </c>
      <c r="E410" s="7" t="s">
        <v>414</v>
      </c>
      <c r="F410" s="7" t="s">
        <v>414</v>
      </c>
      <c r="G410" s="7" t="s">
        <v>414</v>
      </c>
      <c r="H410" s="7" t="s">
        <v>414</v>
      </c>
      <c r="I410" s="7" t="s">
        <v>414</v>
      </c>
      <c r="J410" s="7" t="s">
        <v>414</v>
      </c>
      <c r="K410" s="7" t="s">
        <v>414</v>
      </c>
      <c r="L410" s="7" t="s">
        <v>414</v>
      </c>
      <c r="M410" s="7" t="s">
        <v>414</v>
      </c>
      <c r="N410" s="7" t="s">
        <v>414</v>
      </c>
      <c r="O410" s="7" t="s">
        <v>414</v>
      </c>
    </row>
    <row r="411" spans="1:15" ht="12.6" customHeight="1" x14ac:dyDescent="0.2">
      <c r="A411" s="5"/>
      <c r="B411" s="6" t="s">
        <v>439</v>
      </c>
      <c r="C411" s="10">
        <v>0</v>
      </c>
      <c r="D411" s="10">
        <v>0</v>
      </c>
      <c r="E411" s="10">
        <v>0</v>
      </c>
      <c r="F411" s="10">
        <v>0</v>
      </c>
      <c r="G411" s="10">
        <v>0</v>
      </c>
      <c r="H411" s="10">
        <v>0</v>
      </c>
      <c r="I411" s="10">
        <v>0</v>
      </c>
      <c r="J411" s="10">
        <v>53.220705996267498</v>
      </c>
      <c r="K411" s="10">
        <v>42.238473412115127</v>
      </c>
      <c r="L411" s="10">
        <v>35.718182668089867</v>
      </c>
      <c r="M411" s="10">
        <v>0</v>
      </c>
      <c r="N411" s="10">
        <v>42.875403788872063</v>
      </c>
      <c r="O411" s="10">
        <v>37.105971220880754</v>
      </c>
    </row>
    <row r="412" spans="1:15" ht="12.6" customHeight="1" x14ac:dyDescent="0.2">
      <c r="A412" s="5"/>
      <c r="B412" s="6" t="s">
        <v>440</v>
      </c>
      <c r="C412" s="7" t="s">
        <v>414</v>
      </c>
      <c r="D412" s="7" t="s">
        <v>414</v>
      </c>
      <c r="E412" s="7" t="s">
        <v>414</v>
      </c>
      <c r="F412" s="7" t="s">
        <v>414</v>
      </c>
      <c r="G412" s="7" t="s">
        <v>414</v>
      </c>
      <c r="H412" s="7" t="s">
        <v>414</v>
      </c>
      <c r="I412" s="7" t="s">
        <v>414</v>
      </c>
      <c r="J412" s="7" t="s">
        <v>414</v>
      </c>
      <c r="K412" s="7" t="s">
        <v>414</v>
      </c>
      <c r="L412" s="7" t="s">
        <v>414</v>
      </c>
      <c r="M412" s="7" t="s">
        <v>414</v>
      </c>
      <c r="N412" s="7" t="s">
        <v>414</v>
      </c>
      <c r="O412" s="7" t="s">
        <v>414</v>
      </c>
    </row>
    <row r="413" spans="1:15" ht="12.6" customHeight="1" x14ac:dyDescent="0.2">
      <c r="A413" s="5"/>
      <c r="B413" s="12" t="s">
        <v>441</v>
      </c>
      <c r="C413" s="5"/>
      <c r="D413" s="5"/>
      <c r="E413" s="5"/>
      <c r="F413" s="5"/>
      <c r="G413" s="5"/>
      <c r="H413" s="5"/>
      <c r="I413" s="5"/>
      <c r="J413" s="5"/>
      <c r="K413" s="5"/>
      <c r="L413" s="5"/>
      <c r="M413" s="5"/>
      <c r="N413" s="5"/>
      <c r="O413" s="5"/>
    </row>
    <row r="414" spans="1:15" ht="12.6" customHeight="1" x14ac:dyDescent="0.2">
      <c r="A414" s="5"/>
      <c r="B414" s="6" t="s">
        <v>442</v>
      </c>
      <c r="C414" s="10">
        <v>139.84551207534969</v>
      </c>
      <c r="D414" s="10">
        <v>127.0533184055239</v>
      </c>
      <c r="E414" s="10">
        <v>-8.4901312943547964</v>
      </c>
      <c r="F414" s="10">
        <v>42.278825026005507</v>
      </c>
      <c r="G414" s="10">
        <v>-64.903465680778027</v>
      </c>
      <c r="H414" s="10">
        <v>-174.40753165632486</v>
      </c>
      <c r="I414" s="10">
        <v>-722.28402624465537</v>
      </c>
      <c r="J414" s="10">
        <v>-8.6186646614223719</v>
      </c>
      <c r="K414" s="10">
        <v>9.9591308045201004</v>
      </c>
      <c r="L414" s="10">
        <v>18.474503919482231</v>
      </c>
      <c r="M414" s="10">
        <v>-9.0122848423197865</v>
      </c>
      <c r="N414" s="10">
        <v>-16.390448259189725</v>
      </c>
      <c r="O414" s="10">
        <v>-60.941706629469998</v>
      </c>
    </row>
    <row r="415" spans="1:15" ht="12.6" customHeight="1" x14ac:dyDescent="0.2">
      <c r="A415" s="5"/>
      <c r="B415" s="6" t="s">
        <v>443</v>
      </c>
      <c r="C415" s="7" t="s">
        <v>444</v>
      </c>
      <c r="D415" s="7" t="s">
        <v>444</v>
      </c>
      <c r="E415" s="7" t="s">
        <v>444</v>
      </c>
      <c r="F415" s="7" t="s">
        <v>444</v>
      </c>
      <c r="G415" s="7" t="s">
        <v>444</v>
      </c>
      <c r="H415" s="7" t="s">
        <v>444</v>
      </c>
      <c r="I415" s="7" t="s">
        <v>444</v>
      </c>
      <c r="J415" s="7" t="s">
        <v>444</v>
      </c>
      <c r="K415" s="7" t="s">
        <v>444</v>
      </c>
      <c r="L415" s="7" t="s">
        <v>444</v>
      </c>
      <c r="M415" s="7" t="s">
        <v>444</v>
      </c>
      <c r="N415" s="7" t="s">
        <v>444</v>
      </c>
      <c r="O415" s="7" t="s">
        <v>444</v>
      </c>
    </row>
    <row r="416" spans="1:15" ht="12.6" customHeight="1" x14ac:dyDescent="0.2">
      <c r="A416" s="5"/>
      <c r="B416" s="6" t="s">
        <v>445</v>
      </c>
      <c r="C416" s="7" t="s">
        <v>444</v>
      </c>
      <c r="D416" s="7" t="s">
        <v>444</v>
      </c>
      <c r="E416" s="7" t="s">
        <v>444</v>
      </c>
      <c r="F416" s="7" t="s">
        <v>444</v>
      </c>
      <c r="G416" s="7" t="s">
        <v>444</v>
      </c>
      <c r="H416" s="7" t="s">
        <v>444</v>
      </c>
      <c r="I416" s="7" t="s">
        <v>444</v>
      </c>
      <c r="J416" s="7" t="s">
        <v>444</v>
      </c>
      <c r="K416" s="7" t="s">
        <v>444</v>
      </c>
      <c r="L416" s="7" t="s">
        <v>444</v>
      </c>
      <c r="M416" s="7" t="s">
        <v>444</v>
      </c>
      <c r="N416" s="7" t="s">
        <v>444</v>
      </c>
      <c r="O416" s="7" t="s">
        <v>444</v>
      </c>
    </row>
    <row r="417" spans="1:15" ht="12.6" customHeight="1" x14ac:dyDescent="0.2">
      <c r="A417" s="5"/>
      <c r="B417" s="12" t="s">
        <v>446</v>
      </c>
      <c r="C417" s="5"/>
      <c r="D417" s="5"/>
      <c r="E417" s="5"/>
      <c r="F417" s="5"/>
      <c r="G417" s="5"/>
      <c r="H417" s="5"/>
      <c r="I417" s="5"/>
      <c r="J417" s="5"/>
      <c r="K417" s="5"/>
      <c r="L417" s="5"/>
      <c r="M417" s="5"/>
      <c r="N417" s="5"/>
      <c r="O417" s="5"/>
    </row>
    <row r="418" spans="1:15" ht="12.6" customHeight="1" x14ac:dyDescent="0.2">
      <c r="A418" s="5"/>
      <c r="B418" s="6" t="s">
        <v>447</v>
      </c>
      <c r="C418" s="10">
        <v>262.78970127925277</v>
      </c>
      <c r="D418" s="10">
        <v>368.5973799135536</v>
      </c>
      <c r="E418" s="10">
        <v>431.50972386449575</v>
      </c>
      <c r="F418" s="10">
        <v>125.99024763330817</v>
      </c>
      <c r="G418" s="10">
        <v>99.616505088284612</v>
      </c>
      <c r="H418" s="10">
        <v>-99.511733323335676</v>
      </c>
      <c r="I418" s="10">
        <v>41.698114034719765</v>
      </c>
      <c r="J418" s="10">
        <v>66.627517691813409</v>
      </c>
      <c r="K418" s="10">
        <v>63.153365101665258</v>
      </c>
      <c r="L418" s="10">
        <v>72.454979270696654</v>
      </c>
      <c r="M418" s="10">
        <v>169.47911228286102</v>
      </c>
      <c r="N418" s="10">
        <v>152.08874997496605</v>
      </c>
      <c r="O418" s="10">
        <v>153.48487007245421</v>
      </c>
    </row>
    <row r="419" spans="1:15" ht="23.85" customHeight="1" x14ac:dyDescent="0.2">
      <c r="A419" s="5"/>
      <c r="B419" s="6" t="s">
        <v>448</v>
      </c>
      <c r="C419" s="7" t="s">
        <v>444</v>
      </c>
      <c r="D419" s="7" t="s">
        <v>444</v>
      </c>
      <c r="E419" s="7" t="s">
        <v>444</v>
      </c>
      <c r="F419" s="7" t="s">
        <v>444</v>
      </c>
      <c r="G419" s="7" t="s">
        <v>444</v>
      </c>
      <c r="H419" s="7" t="s">
        <v>444</v>
      </c>
      <c r="I419" s="7" t="s">
        <v>444</v>
      </c>
      <c r="J419" s="7" t="s">
        <v>444</v>
      </c>
      <c r="K419" s="7" t="s">
        <v>444</v>
      </c>
      <c r="L419" s="7" t="s">
        <v>444</v>
      </c>
      <c r="M419" s="7" t="s">
        <v>444</v>
      </c>
      <c r="N419" s="7" t="s">
        <v>444</v>
      </c>
      <c r="O419" s="7" t="s">
        <v>444</v>
      </c>
    </row>
    <row r="420" spans="1:15" ht="12.6" customHeight="1" x14ac:dyDescent="0.2">
      <c r="A420" s="5"/>
      <c r="B420" s="6" t="s">
        <v>443</v>
      </c>
      <c r="C420" s="7" t="s">
        <v>444</v>
      </c>
      <c r="D420" s="7" t="s">
        <v>444</v>
      </c>
      <c r="E420" s="7" t="s">
        <v>444</v>
      </c>
      <c r="F420" s="7" t="s">
        <v>444</v>
      </c>
      <c r="G420" s="7" t="s">
        <v>444</v>
      </c>
      <c r="H420" s="7" t="s">
        <v>444</v>
      </c>
      <c r="I420" s="7" t="s">
        <v>444</v>
      </c>
      <c r="J420" s="7" t="s">
        <v>444</v>
      </c>
      <c r="K420" s="7" t="s">
        <v>444</v>
      </c>
      <c r="L420" s="7" t="s">
        <v>444</v>
      </c>
      <c r="M420" s="7" t="s">
        <v>444</v>
      </c>
      <c r="N420" s="7" t="s">
        <v>444</v>
      </c>
      <c r="O420" s="7" t="s">
        <v>444</v>
      </c>
    </row>
    <row r="421" spans="1:15" ht="12.6" customHeight="1" x14ac:dyDescent="0.2">
      <c r="A421" s="5"/>
      <c r="B421" s="6" t="s">
        <v>449</v>
      </c>
      <c r="C421" s="7" t="s">
        <v>444</v>
      </c>
      <c r="D421" s="7" t="s">
        <v>444</v>
      </c>
      <c r="E421" s="7" t="s">
        <v>444</v>
      </c>
      <c r="F421" s="7" t="s">
        <v>444</v>
      </c>
      <c r="G421" s="7" t="s">
        <v>444</v>
      </c>
      <c r="H421" s="7" t="s">
        <v>444</v>
      </c>
      <c r="I421" s="7" t="s">
        <v>444</v>
      </c>
      <c r="J421" s="7" t="s">
        <v>444</v>
      </c>
      <c r="K421" s="7" t="s">
        <v>444</v>
      </c>
      <c r="L421" s="7" t="s">
        <v>444</v>
      </c>
      <c r="M421" s="7" t="s">
        <v>444</v>
      </c>
      <c r="N421" s="7" t="s">
        <v>444</v>
      </c>
      <c r="O421" s="7" t="s">
        <v>444</v>
      </c>
    </row>
    <row r="422" spans="1:15" ht="12.6" customHeight="1" x14ac:dyDescent="0.2">
      <c r="A422" s="5"/>
      <c r="B422" s="5"/>
      <c r="C422" s="5"/>
      <c r="D422" s="5"/>
      <c r="E422" s="5"/>
      <c r="F422" s="5"/>
      <c r="G422" s="5"/>
      <c r="H422" s="5"/>
      <c r="I422" s="5"/>
      <c r="J422" s="5"/>
      <c r="K422" s="5"/>
      <c r="L422" s="5"/>
      <c r="M422" s="5"/>
      <c r="N422" s="5"/>
      <c r="O422" s="5"/>
    </row>
    <row r="423" spans="1:15" ht="12.6" customHeight="1" x14ac:dyDescent="0.2">
      <c r="A423" s="5"/>
      <c r="B423" s="12" t="s">
        <v>450</v>
      </c>
      <c r="C423" s="5"/>
      <c r="D423" s="5"/>
      <c r="E423" s="5"/>
      <c r="F423" s="5"/>
      <c r="G423" s="5"/>
      <c r="H423" s="5"/>
      <c r="I423" s="5"/>
      <c r="J423" s="5"/>
      <c r="K423" s="5"/>
      <c r="L423" s="5"/>
      <c r="M423" s="5"/>
      <c r="N423" s="5"/>
      <c r="O423" s="5"/>
    </row>
    <row r="424" spans="1:15" ht="23.85" customHeight="1" x14ac:dyDescent="0.2">
      <c r="A424" s="5"/>
      <c r="B424" s="6" t="s">
        <v>451</v>
      </c>
      <c r="C424" s="10">
        <v>262.78970127925277</v>
      </c>
      <c r="D424" s="10">
        <v>368.5973799135536</v>
      </c>
      <c r="E424" s="10">
        <v>431.50972386449575</v>
      </c>
      <c r="F424" s="10">
        <v>125.99024763330817</v>
      </c>
      <c r="G424" s="10">
        <v>99.616505088284612</v>
      </c>
      <c r="H424" s="10">
        <v>-99.511733323335676</v>
      </c>
      <c r="I424" s="10">
        <v>41.698114034719765</v>
      </c>
      <c r="J424" s="10">
        <v>66.627517691813409</v>
      </c>
      <c r="K424" s="10">
        <v>63.153365101665258</v>
      </c>
      <c r="L424" s="10">
        <v>72.454979270696654</v>
      </c>
      <c r="M424" s="10">
        <v>169.47911228286102</v>
      </c>
      <c r="N424" s="10">
        <v>152.08874997496605</v>
      </c>
      <c r="O424" s="10">
        <v>153.48487007245421</v>
      </c>
    </row>
    <row r="425" spans="1:15" ht="23.85" customHeight="1" x14ac:dyDescent="0.2">
      <c r="A425" s="5"/>
      <c r="B425" s="6" t="s">
        <v>452</v>
      </c>
      <c r="C425" s="7" t="s">
        <v>444</v>
      </c>
      <c r="D425" s="7" t="s">
        <v>444</v>
      </c>
      <c r="E425" s="7" t="s">
        <v>444</v>
      </c>
      <c r="F425" s="7" t="s">
        <v>444</v>
      </c>
      <c r="G425" s="7" t="s">
        <v>444</v>
      </c>
      <c r="H425" s="7" t="s">
        <v>444</v>
      </c>
      <c r="I425" s="7" t="s">
        <v>444</v>
      </c>
      <c r="J425" s="7" t="s">
        <v>444</v>
      </c>
      <c r="K425" s="7" t="s">
        <v>444</v>
      </c>
      <c r="L425" s="7" t="s">
        <v>444</v>
      </c>
      <c r="M425" s="7" t="s">
        <v>444</v>
      </c>
      <c r="N425" s="7" t="s">
        <v>444</v>
      </c>
      <c r="O425" s="7" t="s">
        <v>444</v>
      </c>
    </row>
    <row r="426" spans="1:15" ht="12.6" customHeight="1" x14ac:dyDescent="0.2">
      <c r="A426" s="5"/>
      <c r="B426" s="6" t="s">
        <v>453</v>
      </c>
      <c r="C426" s="7" t="s">
        <v>444</v>
      </c>
      <c r="D426" s="7" t="s">
        <v>444</v>
      </c>
      <c r="E426" s="7" t="s">
        <v>444</v>
      </c>
      <c r="F426" s="7" t="s">
        <v>444</v>
      </c>
      <c r="G426" s="7" t="s">
        <v>444</v>
      </c>
      <c r="H426" s="7" t="s">
        <v>444</v>
      </c>
      <c r="I426" s="7" t="s">
        <v>444</v>
      </c>
      <c r="J426" s="7" t="s">
        <v>444</v>
      </c>
      <c r="K426" s="7" t="s">
        <v>444</v>
      </c>
      <c r="L426" s="7" t="s">
        <v>444</v>
      </c>
      <c r="M426" s="7" t="s">
        <v>444</v>
      </c>
      <c r="N426" s="7" t="s">
        <v>444</v>
      </c>
      <c r="O426" s="7" t="s">
        <v>444</v>
      </c>
    </row>
    <row r="427" spans="1:15" ht="12.6" customHeight="1" x14ac:dyDescent="0.2">
      <c r="A427" s="5"/>
      <c r="B427" s="6" t="s">
        <v>454</v>
      </c>
      <c r="C427" s="7" t="s">
        <v>444</v>
      </c>
      <c r="D427" s="7" t="s">
        <v>444</v>
      </c>
      <c r="E427" s="7" t="s">
        <v>444</v>
      </c>
      <c r="F427" s="7" t="s">
        <v>444</v>
      </c>
      <c r="G427" s="7" t="s">
        <v>444</v>
      </c>
      <c r="H427" s="7" t="s">
        <v>444</v>
      </c>
      <c r="I427" s="7" t="s">
        <v>444</v>
      </c>
      <c r="J427" s="7" t="s">
        <v>444</v>
      </c>
      <c r="K427" s="7" t="s">
        <v>444</v>
      </c>
      <c r="L427" s="7" t="s">
        <v>444</v>
      </c>
      <c r="M427" s="7" t="s">
        <v>444</v>
      </c>
      <c r="N427" s="7" t="s">
        <v>444</v>
      </c>
      <c r="O427" s="7" t="s">
        <v>444</v>
      </c>
    </row>
    <row r="428" spans="1:15" ht="12.6" customHeight="1" x14ac:dyDescent="0.2">
      <c r="A428" s="5"/>
      <c r="B428" s="6" t="s">
        <v>455</v>
      </c>
      <c r="C428" s="7" t="s">
        <v>444</v>
      </c>
      <c r="D428" s="7" t="s">
        <v>444</v>
      </c>
      <c r="E428" s="7" t="s">
        <v>444</v>
      </c>
      <c r="F428" s="7" t="s">
        <v>444</v>
      </c>
      <c r="G428" s="7" t="s">
        <v>444</v>
      </c>
      <c r="H428" s="7" t="s">
        <v>444</v>
      </c>
      <c r="I428" s="10">
        <v>8.9771600589156151</v>
      </c>
      <c r="J428" s="10">
        <v>11.374107765965164</v>
      </c>
      <c r="K428" s="10">
        <v>11.737290948163718</v>
      </c>
      <c r="L428" s="10">
        <v>3.8561813235282898</v>
      </c>
      <c r="M428" s="10">
        <v>22.452088028658181</v>
      </c>
      <c r="N428" s="10">
        <v>20.476646362803876</v>
      </c>
      <c r="O428" s="10">
        <v>18.82623128965497</v>
      </c>
    </row>
    <row r="429" spans="1:15" ht="12.6" customHeight="1" x14ac:dyDescent="0.2">
      <c r="A429" s="5"/>
      <c r="B429" s="6" t="s">
        <v>456</v>
      </c>
      <c r="C429" s="7" t="s">
        <v>444</v>
      </c>
      <c r="D429" s="7" t="s">
        <v>444</v>
      </c>
      <c r="E429" s="7" t="s">
        <v>444</v>
      </c>
      <c r="F429" s="7" t="s">
        <v>444</v>
      </c>
      <c r="G429" s="7" t="s">
        <v>444</v>
      </c>
      <c r="H429" s="7" t="s">
        <v>444</v>
      </c>
      <c r="I429" s="7" t="s">
        <v>444</v>
      </c>
      <c r="J429" s="7" t="s">
        <v>444</v>
      </c>
      <c r="K429" s="7" t="s">
        <v>444</v>
      </c>
      <c r="L429" s="7" t="s">
        <v>444</v>
      </c>
      <c r="M429" s="7" t="s">
        <v>444</v>
      </c>
      <c r="N429" s="7" t="s">
        <v>444</v>
      </c>
      <c r="O429" s="7" t="s">
        <v>444</v>
      </c>
    </row>
    <row r="430" spans="1:15" ht="12.6" customHeight="1" x14ac:dyDescent="0.2">
      <c r="A430" s="5"/>
      <c r="B430" s="6" t="s">
        <v>457</v>
      </c>
      <c r="C430" s="7" t="s">
        <v>444</v>
      </c>
      <c r="D430" s="7" t="s">
        <v>444</v>
      </c>
      <c r="E430" s="7" t="s">
        <v>444</v>
      </c>
      <c r="F430" s="7" t="s">
        <v>444</v>
      </c>
      <c r="G430" s="7" t="s">
        <v>444</v>
      </c>
      <c r="H430" s="7" t="s">
        <v>444</v>
      </c>
      <c r="I430" s="7" t="s">
        <v>444</v>
      </c>
      <c r="J430" s="7" t="s">
        <v>444</v>
      </c>
      <c r="K430" s="7" t="s">
        <v>444</v>
      </c>
      <c r="L430" s="7" t="s">
        <v>444</v>
      </c>
      <c r="M430" s="7" t="s">
        <v>444</v>
      </c>
      <c r="N430" s="7" t="s">
        <v>444</v>
      </c>
      <c r="O430" s="7" t="s">
        <v>444</v>
      </c>
    </row>
    <row r="431" spans="1:15" ht="23.85" customHeight="1" x14ac:dyDescent="0.2">
      <c r="A431" s="5"/>
      <c r="B431" s="6" t="s">
        <v>458</v>
      </c>
      <c r="C431" s="7" t="s">
        <v>444</v>
      </c>
      <c r="D431" s="7" t="s">
        <v>444</v>
      </c>
      <c r="E431" s="7" t="s">
        <v>444</v>
      </c>
      <c r="F431" s="7" t="s">
        <v>444</v>
      </c>
      <c r="G431" s="7" t="s">
        <v>444</v>
      </c>
      <c r="H431" s="7" t="s">
        <v>444</v>
      </c>
      <c r="I431" s="7" t="s">
        <v>444</v>
      </c>
      <c r="J431" s="7" t="s">
        <v>444</v>
      </c>
      <c r="K431" s="7" t="s">
        <v>444</v>
      </c>
      <c r="L431" s="7" t="s">
        <v>444</v>
      </c>
      <c r="M431" s="7" t="s">
        <v>444</v>
      </c>
      <c r="N431" s="7" t="s">
        <v>444</v>
      </c>
      <c r="O431" s="7" t="s">
        <v>444</v>
      </c>
    </row>
    <row r="432" spans="1:15" ht="12.6" customHeight="1" x14ac:dyDescent="0.2">
      <c r="A432" s="5"/>
      <c r="B432" s="6" t="s">
        <v>459</v>
      </c>
      <c r="C432" s="7" t="s">
        <v>444</v>
      </c>
      <c r="D432" s="7" t="s">
        <v>444</v>
      </c>
      <c r="E432" s="7" t="s">
        <v>444</v>
      </c>
      <c r="F432" s="7" t="s">
        <v>444</v>
      </c>
      <c r="G432" s="7" t="s">
        <v>444</v>
      </c>
      <c r="H432" s="7" t="s">
        <v>444</v>
      </c>
      <c r="I432" s="7" t="s">
        <v>444</v>
      </c>
      <c r="J432" s="7" t="s">
        <v>444</v>
      </c>
      <c r="K432" s="7" t="s">
        <v>444</v>
      </c>
      <c r="L432" s="7" t="s">
        <v>444</v>
      </c>
      <c r="M432" s="7" t="s">
        <v>444</v>
      </c>
      <c r="N432" s="7" t="s">
        <v>444</v>
      </c>
      <c r="O432" s="7" t="s">
        <v>444</v>
      </c>
    </row>
    <row r="433" spans="1:15" ht="12.6" customHeight="1" x14ac:dyDescent="0.2">
      <c r="A433" s="5"/>
      <c r="B433" s="6" t="s">
        <v>460</v>
      </c>
      <c r="C433" s="7" t="s">
        <v>444</v>
      </c>
      <c r="D433" s="7" t="s">
        <v>444</v>
      </c>
      <c r="E433" s="7" t="s">
        <v>444</v>
      </c>
      <c r="F433" s="7" t="s">
        <v>444</v>
      </c>
      <c r="G433" s="7" t="s">
        <v>444</v>
      </c>
      <c r="H433" s="7" t="s">
        <v>444</v>
      </c>
      <c r="I433" s="7" t="s">
        <v>444</v>
      </c>
      <c r="J433" s="7" t="s">
        <v>444</v>
      </c>
      <c r="K433" s="7" t="s">
        <v>444</v>
      </c>
      <c r="L433" s="7" t="s">
        <v>444</v>
      </c>
      <c r="M433" s="7" t="s">
        <v>444</v>
      </c>
      <c r="N433" s="7" t="s">
        <v>444</v>
      </c>
      <c r="O433" s="7" t="s">
        <v>444</v>
      </c>
    </row>
    <row r="434" spans="1:15" ht="12.6" customHeight="1" x14ac:dyDescent="0.2">
      <c r="A434" s="5"/>
      <c r="B434" s="6" t="s">
        <v>461</v>
      </c>
      <c r="C434" s="7" t="s">
        <v>444</v>
      </c>
      <c r="D434" s="7" t="s">
        <v>444</v>
      </c>
      <c r="E434" s="7" t="s">
        <v>444</v>
      </c>
      <c r="F434" s="7" t="s">
        <v>444</v>
      </c>
      <c r="G434" s="7" t="s">
        <v>444</v>
      </c>
      <c r="H434" s="7" t="s">
        <v>444</v>
      </c>
      <c r="I434" s="7" t="s">
        <v>444</v>
      </c>
      <c r="J434" s="7" t="s">
        <v>444</v>
      </c>
      <c r="K434" s="7" t="s">
        <v>444</v>
      </c>
      <c r="L434" s="7" t="s">
        <v>444</v>
      </c>
      <c r="M434" s="7" t="s">
        <v>444</v>
      </c>
      <c r="N434" s="7" t="s">
        <v>444</v>
      </c>
      <c r="O434" s="7" t="s">
        <v>444</v>
      </c>
    </row>
    <row r="435" spans="1:15" ht="12.6" customHeight="1" x14ac:dyDescent="0.2">
      <c r="A435" s="5"/>
      <c r="B435" s="6" t="s">
        <v>462</v>
      </c>
      <c r="C435" s="7" t="s">
        <v>444</v>
      </c>
      <c r="D435" s="7" t="s">
        <v>444</v>
      </c>
      <c r="E435" s="7" t="s">
        <v>444</v>
      </c>
      <c r="F435" s="7" t="s">
        <v>444</v>
      </c>
      <c r="G435" s="7" t="s">
        <v>444</v>
      </c>
      <c r="H435" s="7" t="s">
        <v>444</v>
      </c>
      <c r="I435" s="7" t="s">
        <v>444</v>
      </c>
      <c r="J435" s="7" t="s">
        <v>444</v>
      </c>
      <c r="K435" s="7" t="s">
        <v>444</v>
      </c>
      <c r="L435" s="7" t="s">
        <v>444</v>
      </c>
      <c r="M435" s="7" t="s">
        <v>444</v>
      </c>
      <c r="N435" s="7" t="s">
        <v>444</v>
      </c>
      <c r="O435" s="7" t="s">
        <v>444</v>
      </c>
    </row>
    <row r="436" spans="1:15" ht="12.6" customHeight="1" x14ac:dyDescent="0.2">
      <c r="A436" s="5"/>
      <c r="B436" s="6"/>
      <c r="C436" s="7"/>
      <c r="D436" s="7"/>
      <c r="E436" s="7"/>
      <c r="F436" s="7"/>
      <c r="G436" s="7"/>
      <c r="H436" s="7"/>
      <c r="I436" s="7"/>
      <c r="J436" s="7"/>
      <c r="K436" s="7"/>
      <c r="L436" s="7"/>
      <c r="M436" s="7"/>
      <c r="N436" s="7"/>
      <c r="O436" s="7"/>
    </row>
    <row r="437" spans="1:15" ht="12.6" customHeight="1" x14ac:dyDescent="0.2">
      <c r="A437" s="8"/>
      <c r="B437" s="9" t="s">
        <v>463</v>
      </c>
      <c r="C437" s="8"/>
      <c r="D437" s="8"/>
      <c r="E437" s="8"/>
      <c r="F437" s="8"/>
      <c r="G437" s="8"/>
      <c r="H437" s="8"/>
      <c r="I437" s="8"/>
      <c r="J437" s="8"/>
      <c r="K437" s="8"/>
      <c r="L437" s="8"/>
      <c r="M437" s="8"/>
      <c r="N437" s="8"/>
      <c r="O437" s="8"/>
    </row>
    <row r="438" spans="1:15" ht="12.6" customHeight="1" x14ac:dyDescent="0.2">
      <c r="A438" s="5"/>
      <c r="B438" s="12" t="s">
        <v>464</v>
      </c>
      <c r="C438" s="5"/>
      <c r="D438" s="5"/>
      <c r="E438" s="5"/>
      <c r="F438" s="5"/>
      <c r="G438" s="5"/>
      <c r="H438" s="5"/>
      <c r="I438" s="5"/>
      <c r="J438" s="5"/>
      <c r="K438" s="5"/>
      <c r="L438" s="5"/>
      <c r="M438" s="5"/>
      <c r="N438" s="5"/>
      <c r="O438" s="5"/>
    </row>
    <row r="439" spans="1:15" ht="12.6" customHeight="1" x14ac:dyDescent="0.2">
      <c r="A439" s="5"/>
      <c r="B439" s="6" t="s">
        <v>465</v>
      </c>
      <c r="C439" s="7" t="s">
        <v>444</v>
      </c>
      <c r="D439" s="7" t="s">
        <v>444</v>
      </c>
      <c r="E439" s="7" t="s">
        <v>444</v>
      </c>
      <c r="F439" s="7" t="s">
        <v>444</v>
      </c>
      <c r="G439" s="7" t="s">
        <v>444</v>
      </c>
      <c r="H439" s="7" t="s">
        <v>444</v>
      </c>
      <c r="I439" s="7" t="s">
        <v>444</v>
      </c>
      <c r="J439" s="7" t="s">
        <v>444</v>
      </c>
      <c r="K439" s="7" t="s">
        <v>444</v>
      </c>
      <c r="L439" s="7" t="s">
        <v>444</v>
      </c>
      <c r="M439" s="7" t="s">
        <v>444</v>
      </c>
      <c r="N439" s="7" t="s">
        <v>444</v>
      </c>
      <c r="O439" s="7" t="s">
        <v>444</v>
      </c>
    </row>
    <row r="440" spans="1:15" ht="23.85" customHeight="1" x14ac:dyDescent="0.2">
      <c r="A440" s="5"/>
      <c r="B440" s="6" t="s">
        <v>466</v>
      </c>
      <c r="C440" s="7" t="s">
        <v>444</v>
      </c>
      <c r="D440" s="7" t="s">
        <v>444</v>
      </c>
      <c r="E440" s="7" t="s">
        <v>444</v>
      </c>
      <c r="F440" s="7" t="s">
        <v>444</v>
      </c>
      <c r="G440" s="7" t="s">
        <v>444</v>
      </c>
      <c r="H440" s="7" t="s">
        <v>444</v>
      </c>
      <c r="I440" s="7" t="s">
        <v>444</v>
      </c>
      <c r="J440" s="7" t="s">
        <v>444</v>
      </c>
      <c r="K440" s="7" t="s">
        <v>444</v>
      </c>
      <c r="L440" s="7" t="s">
        <v>444</v>
      </c>
      <c r="M440" s="7" t="s">
        <v>444</v>
      </c>
      <c r="N440" s="7" t="s">
        <v>444</v>
      </c>
      <c r="O440" s="7" t="s">
        <v>444</v>
      </c>
    </row>
    <row r="441" spans="1:15" ht="23.85" customHeight="1" x14ac:dyDescent="0.2">
      <c r="A441" s="5"/>
      <c r="B441" s="6" t="s">
        <v>467</v>
      </c>
      <c r="C441" s="7" t="s">
        <v>444</v>
      </c>
      <c r="D441" s="7" t="s">
        <v>444</v>
      </c>
      <c r="E441" s="7" t="s">
        <v>444</v>
      </c>
      <c r="F441" s="7" t="s">
        <v>444</v>
      </c>
      <c r="G441" s="7" t="s">
        <v>444</v>
      </c>
      <c r="H441" s="7" t="s">
        <v>444</v>
      </c>
      <c r="I441" s="7" t="s">
        <v>444</v>
      </c>
      <c r="J441" s="7" t="s">
        <v>444</v>
      </c>
      <c r="K441" s="7" t="s">
        <v>444</v>
      </c>
      <c r="L441" s="7" t="s">
        <v>444</v>
      </c>
      <c r="M441" s="7" t="s">
        <v>444</v>
      </c>
      <c r="N441" s="7" t="s">
        <v>444</v>
      </c>
      <c r="O441" s="7" t="s">
        <v>444</v>
      </c>
    </row>
    <row r="442" spans="1:15" ht="12.6" customHeight="1" x14ac:dyDescent="0.2">
      <c r="A442" s="5"/>
      <c r="B442" s="6" t="s">
        <v>468</v>
      </c>
      <c r="C442" s="7" t="s">
        <v>444</v>
      </c>
      <c r="D442" s="7" t="s">
        <v>444</v>
      </c>
      <c r="E442" s="7" t="s">
        <v>444</v>
      </c>
      <c r="F442" s="7" t="s">
        <v>444</v>
      </c>
      <c r="G442" s="7" t="s">
        <v>444</v>
      </c>
      <c r="H442" s="7" t="s">
        <v>444</v>
      </c>
      <c r="I442" s="7" t="s">
        <v>444</v>
      </c>
      <c r="J442" s="7" t="s">
        <v>444</v>
      </c>
      <c r="K442" s="7" t="s">
        <v>444</v>
      </c>
      <c r="L442" s="7" t="s">
        <v>444</v>
      </c>
      <c r="M442" s="7" t="s">
        <v>444</v>
      </c>
      <c r="N442" s="7" t="s">
        <v>444</v>
      </c>
      <c r="O442" s="7" t="s">
        <v>444</v>
      </c>
    </row>
    <row r="443" spans="1:15" ht="12.6" customHeight="1" x14ac:dyDescent="0.2">
      <c r="A443" s="5"/>
      <c r="B443" s="6" t="s">
        <v>469</v>
      </c>
      <c r="C443" s="7" t="s">
        <v>444</v>
      </c>
      <c r="D443" s="7" t="s">
        <v>444</v>
      </c>
      <c r="E443" s="7" t="s">
        <v>444</v>
      </c>
      <c r="F443" s="7" t="s">
        <v>444</v>
      </c>
      <c r="G443" s="7" t="s">
        <v>444</v>
      </c>
      <c r="H443" s="7" t="s">
        <v>444</v>
      </c>
      <c r="I443" s="7" t="s">
        <v>444</v>
      </c>
      <c r="J443" s="7" t="s">
        <v>444</v>
      </c>
      <c r="K443" s="7" t="s">
        <v>444</v>
      </c>
      <c r="L443" s="7" t="s">
        <v>444</v>
      </c>
      <c r="M443" s="7" t="s">
        <v>444</v>
      </c>
      <c r="N443" s="7" t="s">
        <v>444</v>
      </c>
      <c r="O443" s="7" t="s">
        <v>444</v>
      </c>
    </row>
    <row r="444" spans="1:15" ht="23.85" customHeight="1" x14ac:dyDescent="0.2">
      <c r="A444" s="5"/>
      <c r="B444" s="6" t="s">
        <v>470</v>
      </c>
      <c r="C444" s="7" t="s">
        <v>444</v>
      </c>
      <c r="D444" s="7" t="s">
        <v>444</v>
      </c>
      <c r="E444" s="7" t="s">
        <v>444</v>
      </c>
      <c r="F444" s="7" t="s">
        <v>444</v>
      </c>
      <c r="G444" s="7" t="s">
        <v>444</v>
      </c>
      <c r="H444" s="7" t="s">
        <v>444</v>
      </c>
      <c r="I444" s="7" t="s">
        <v>444</v>
      </c>
      <c r="J444" s="7" t="s">
        <v>444</v>
      </c>
      <c r="K444" s="7" t="s">
        <v>444</v>
      </c>
      <c r="L444" s="7" t="s">
        <v>444</v>
      </c>
      <c r="M444" s="7" t="s">
        <v>444</v>
      </c>
      <c r="N444" s="7" t="s">
        <v>444</v>
      </c>
      <c r="O444" s="7" t="s">
        <v>444</v>
      </c>
    </row>
    <row r="445" spans="1:15" ht="23.85" customHeight="1" x14ac:dyDescent="0.2">
      <c r="A445" s="5"/>
      <c r="B445" s="6" t="s">
        <v>471</v>
      </c>
      <c r="C445" s="7" t="s">
        <v>444</v>
      </c>
      <c r="D445" s="7" t="s">
        <v>444</v>
      </c>
      <c r="E445" s="7" t="s">
        <v>444</v>
      </c>
      <c r="F445" s="7" t="s">
        <v>444</v>
      </c>
      <c r="G445" s="7" t="s">
        <v>444</v>
      </c>
      <c r="H445" s="7" t="s">
        <v>444</v>
      </c>
      <c r="I445" s="7" t="s">
        <v>444</v>
      </c>
      <c r="J445" s="7" t="s">
        <v>444</v>
      </c>
      <c r="K445" s="7" t="s">
        <v>444</v>
      </c>
      <c r="L445" s="7" t="s">
        <v>444</v>
      </c>
      <c r="M445" s="7" t="s">
        <v>444</v>
      </c>
      <c r="N445" s="7" t="s">
        <v>444</v>
      </c>
      <c r="O445" s="7" t="s">
        <v>444</v>
      </c>
    </row>
    <row r="446" spans="1:15" ht="23.85" customHeight="1" x14ac:dyDescent="0.2">
      <c r="A446" s="5"/>
      <c r="B446" s="6" t="s">
        <v>472</v>
      </c>
      <c r="C446" s="7" t="s">
        <v>473</v>
      </c>
      <c r="D446" s="7" t="s">
        <v>473</v>
      </c>
      <c r="E446" s="7" t="s">
        <v>473</v>
      </c>
      <c r="F446" s="7" t="s">
        <v>473</v>
      </c>
      <c r="G446" s="7" t="s">
        <v>473</v>
      </c>
      <c r="H446" s="7" t="s">
        <v>473</v>
      </c>
      <c r="I446" s="7" t="s">
        <v>473</v>
      </c>
      <c r="J446" s="7" t="s">
        <v>473</v>
      </c>
      <c r="K446" s="7" t="s">
        <v>473</v>
      </c>
      <c r="L446" s="7" t="s">
        <v>473</v>
      </c>
      <c r="M446" s="7" t="s">
        <v>473</v>
      </c>
      <c r="N446" s="7" t="s">
        <v>473</v>
      </c>
      <c r="O446" s="7" t="s">
        <v>473</v>
      </c>
    </row>
    <row r="447" spans="1:15" ht="23.85" customHeight="1" x14ac:dyDescent="0.2">
      <c r="A447" s="5"/>
      <c r="B447" s="6" t="s">
        <v>474</v>
      </c>
      <c r="C447" s="7" t="s">
        <v>473</v>
      </c>
      <c r="D447" s="7" t="s">
        <v>473</v>
      </c>
      <c r="E447" s="7" t="s">
        <v>473</v>
      </c>
      <c r="F447" s="7" t="s">
        <v>473</v>
      </c>
      <c r="G447" s="7" t="s">
        <v>473</v>
      </c>
      <c r="H447" s="7" t="s">
        <v>473</v>
      </c>
      <c r="I447" s="7" t="s">
        <v>473</v>
      </c>
      <c r="J447" s="7" t="s">
        <v>473</v>
      </c>
      <c r="K447" s="7" t="s">
        <v>473</v>
      </c>
      <c r="L447" s="7" t="s">
        <v>473</v>
      </c>
      <c r="M447" s="7" t="s">
        <v>473</v>
      </c>
      <c r="N447" s="7" t="s">
        <v>473</v>
      </c>
      <c r="O447" s="7" t="s">
        <v>473</v>
      </c>
    </row>
    <row r="448" spans="1:15" ht="23.85" customHeight="1" x14ac:dyDescent="0.2">
      <c r="A448" s="5"/>
      <c r="B448" s="6" t="s">
        <v>475</v>
      </c>
      <c r="C448" s="7" t="s">
        <v>473</v>
      </c>
      <c r="D448" s="7" t="s">
        <v>473</v>
      </c>
      <c r="E448" s="7" t="s">
        <v>473</v>
      </c>
      <c r="F448" s="7" t="s">
        <v>473</v>
      </c>
      <c r="G448" s="7" t="s">
        <v>473</v>
      </c>
      <c r="H448" s="7" t="s">
        <v>473</v>
      </c>
      <c r="I448" s="7" t="s">
        <v>473</v>
      </c>
      <c r="J448" s="7" t="s">
        <v>473</v>
      </c>
      <c r="K448" s="7" t="s">
        <v>473</v>
      </c>
      <c r="L448" s="7" t="s">
        <v>473</v>
      </c>
      <c r="M448" s="7" t="s">
        <v>473</v>
      </c>
      <c r="N448" s="7" t="s">
        <v>473</v>
      </c>
      <c r="O448" s="7" t="s">
        <v>473</v>
      </c>
    </row>
    <row r="449" spans="1:15" ht="12.6" customHeight="1" x14ac:dyDescent="0.2">
      <c r="A449" s="5"/>
      <c r="B449" s="6" t="s">
        <v>476</v>
      </c>
      <c r="C449" s="7" t="s">
        <v>473</v>
      </c>
      <c r="D449" s="7" t="s">
        <v>473</v>
      </c>
      <c r="E449" s="7" t="s">
        <v>473</v>
      </c>
      <c r="F449" s="7" t="s">
        <v>473</v>
      </c>
      <c r="G449" s="7" t="s">
        <v>473</v>
      </c>
      <c r="H449" s="7" t="s">
        <v>473</v>
      </c>
      <c r="I449" s="7" t="s">
        <v>473</v>
      </c>
      <c r="J449" s="7" t="s">
        <v>473</v>
      </c>
      <c r="K449" s="7" t="s">
        <v>473</v>
      </c>
      <c r="L449" s="7" t="s">
        <v>473</v>
      </c>
      <c r="M449" s="7" t="s">
        <v>473</v>
      </c>
      <c r="N449" s="7" t="s">
        <v>473</v>
      </c>
      <c r="O449" s="7" t="s">
        <v>473</v>
      </c>
    </row>
    <row r="450" spans="1:15" ht="23.85" customHeight="1" x14ac:dyDescent="0.2">
      <c r="A450" s="5"/>
      <c r="B450" s="6" t="s">
        <v>477</v>
      </c>
      <c r="C450" s="7" t="s">
        <v>473</v>
      </c>
      <c r="D450" s="7" t="s">
        <v>473</v>
      </c>
      <c r="E450" s="7" t="s">
        <v>473</v>
      </c>
      <c r="F450" s="7" t="s">
        <v>473</v>
      </c>
      <c r="G450" s="7" t="s">
        <v>473</v>
      </c>
      <c r="H450" s="7" t="s">
        <v>473</v>
      </c>
      <c r="I450" s="7" t="s">
        <v>473</v>
      </c>
      <c r="J450" s="7" t="s">
        <v>473</v>
      </c>
      <c r="K450" s="7" t="s">
        <v>473</v>
      </c>
      <c r="L450" s="7" t="s">
        <v>473</v>
      </c>
      <c r="M450" s="7" t="s">
        <v>473</v>
      </c>
      <c r="N450" s="7" t="s">
        <v>473</v>
      </c>
      <c r="O450" s="7" t="s">
        <v>473</v>
      </c>
    </row>
    <row r="451" spans="1:15" ht="12.6" customHeight="1" x14ac:dyDescent="0.2">
      <c r="A451" s="5"/>
      <c r="B451" s="6" t="s">
        <v>478</v>
      </c>
      <c r="C451" s="7" t="s">
        <v>473</v>
      </c>
      <c r="D451" s="7" t="s">
        <v>473</v>
      </c>
      <c r="E451" s="7" t="s">
        <v>473</v>
      </c>
      <c r="F451" s="7" t="s">
        <v>473</v>
      </c>
      <c r="G451" s="7" t="s">
        <v>473</v>
      </c>
      <c r="H451" s="7" t="s">
        <v>473</v>
      </c>
      <c r="I451" s="7" t="s">
        <v>473</v>
      </c>
      <c r="J451" s="7" t="s">
        <v>473</v>
      </c>
      <c r="K451" s="7" t="s">
        <v>473</v>
      </c>
      <c r="L451" s="7" t="s">
        <v>473</v>
      </c>
      <c r="M451" s="7" t="s">
        <v>473</v>
      </c>
      <c r="N451" s="7" t="s">
        <v>473</v>
      </c>
      <c r="O451" s="7" t="s">
        <v>473</v>
      </c>
    </row>
    <row r="452" spans="1:15" ht="12.6" customHeight="1" x14ac:dyDescent="0.2">
      <c r="A452" s="5"/>
      <c r="B452" s="6" t="s">
        <v>479</v>
      </c>
      <c r="C452" s="7" t="s">
        <v>473</v>
      </c>
      <c r="D452" s="7" t="s">
        <v>473</v>
      </c>
      <c r="E452" s="7" t="s">
        <v>473</v>
      </c>
      <c r="F452" s="7" t="s">
        <v>473</v>
      </c>
      <c r="G452" s="7" t="s">
        <v>473</v>
      </c>
      <c r="H452" s="7" t="s">
        <v>473</v>
      </c>
      <c r="I452" s="7" t="s">
        <v>473</v>
      </c>
      <c r="J452" s="7" t="s">
        <v>473</v>
      </c>
      <c r="K452" s="7" t="s">
        <v>473</v>
      </c>
      <c r="L452" s="7" t="s">
        <v>473</v>
      </c>
      <c r="M452" s="7" t="s">
        <v>473</v>
      </c>
      <c r="N452" s="7" t="s">
        <v>473</v>
      </c>
      <c r="O452" s="7" t="s">
        <v>473</v>
      </c>
    </row>
    <row r="453" spans="1:15" ht="12.6" customHeight="1" x14ac:dyDescent="0.2">
      <c r="A453" s="5"/>
      <c r="B453" s="6" t="s">
        <v>480</v>
      </c>
      <c r="C453" s="7" t="s">
        <v>473</v>
      </c>
      <c r="D453" s="7" t="s">
        <v>473</v>
      </c>
      <c r="E453" s="7" t="s">
        <v>473</v>
      </c>
      <c r="F453" s="7" t="s">
        <v>473</v>
      </c>
      <c r="G453" s="7" t="s">
        <v>473</v>
      </c>
      <c r="H453" s="7" t="s">
        <v>473</v>
      </c>
      <c r="I453" s="7" t="s">
        <v>473</v>
      </c>
      <c r="J453" s="7" t="s">
        <v>473</v>
      </c>
      <c r="K453" s="7" t="s">
        <v>473</v>
      </c>
      <c r="L453" s="7" t="s">
        <v>473</v>
      </c>
      <c r="M453" s="7" t="s">
        <v>473</v>
      </c>
      <c r="N453" s="7" t="s">
        <v>473</v>
      </c>
      <c r="O453" s="7" t="s">
        <v>473</v>
      </c>
    </row>
    <row r="454" spans="1:15" ht="23.85" customHeight="1" x14ac:dyDescent="0.2">
      <c r="A454" s="5"/>
      <c r="B454" s="6" t="s">
        <v>481</v>
      </c>
      <c r="C454" s="7" t="s">
        <v>473</v>
      </c>
      <c r="D454" s="7" t="s">
        <v>473</v>
      </c>
      <c r="E454" s="7" t="s">
        <v>473</v>
      </c>
      <c r="F454" s="7" t="s">
        <v>473</v>
      </c>
      <c r="G454" s="7" t="s">
        <v>473</v>
      </c>
      <c r="H454" s="7" t="s">
        <v>473</v>
      </c>
      <c r="I454" s="7" t="s">
        <v>473</v>
      </c>
      <c r="J454" s="7" t="s">
        <v>473</v>
      </c>
      <c r="K454" s="7" t="s">
        <v>473</v>
      </c>
      <c r="L454" s="7" t="s">
        <v>473</v>
      </c>
      <c r="M454" s="7" t="s">
        <v>473</v>
      </c>
      <c r="N454" s="7" t="s">
        <v>473</v>
      </c>
      <c r="O454" s="7" t="s">
        <v>473</v>
      </c>
    </row>
    <row r="455" spans="1:15" ht="12.6" customHeight="1" x14ac:dyDescent="0.2">
      <c r="A455" s="5"/>
      <c r="B455" s="6" t="s">
        <v>482</v>
      </c>
      <c r="C455" s="7" t="s">
        <v>473</v>
      </c>
      <c r="D455" s="7" t="s">
        <v>473</v>
      </c>
      <c r="E455" s="7" t="s">
        <v>473</v>
      </c>
      <c r="F455" s="7" t="s">
        <v>473</v>
      </c>
      <c r="G455" s="7" t="s">
        <v>473</v>
      </c>
      <c r="H455" s="7" t="s">
        <v>473</v>
      </c>
      <c r="I455" s="7" t="s">
        <v>473</v>
      </c>
      <c r="J455" s="7" t="s">
        <v>473</v>
      </c>
      <c r="K455" s="7" t="s">
        <v>473</v>
      </c>
      <c r="L455" s="7" t="s">
        <v>473</v>
      </c>
      <c r="M455" s="7" t="s">
        <v>473</v>
      </c>
      <c r="N455" s="7" t="s">
        <v>473</v>
      </c>
      <c r="O455" s="7" t="s">
        <v>473</v>
      </c>
    </row>
    <row r="456" spans="1:15" ht="23.85" customHeight="1" x14ac:dyDescent="0.2">
      <c r="A456" s="5"/>
      <c r="B456" s="6" t="s">
        <v>483</v>
      </c>
      <c r="C456" s="7" t="s">
        <v>473</v>
      </c>
      <c r="D456" s="7" t="s">
        <v>473</v>
      </c>
      <c r="E456" s="7" t="s">
        <v>473</v>
      </c>
      <c r="F456" s="7" t="s">
        <v>473</v>
      </c>
      <c r="G456" s="7" t="s">
        <v>473</v>
      </c>
      <c r="H456" s="7" t="s">
        <v>473</v>
      </c>
      <c r="I456" s="7" t="s">
        <v>473</v>
      </c>
      <c r="J456" s="7" t="s">
        <v>473</v>
      </c>
      <c r="K456" s="7" t="s">
        <v>473</v>
      </c>
      <c r="L456" s="7" t="s">
        <v>473</v>
      </c>
      <c r="M456" s="7" t="s">
        <v>473</v>
      </c>
      <c r="N456" s="7" t="s">
        <v>473</v>
      </c>
      <c r="O456" s="7" t="s">
        <v>473</v>
      </c>
    </row>
    <row r="457" spans="1:15" ht="12.6" customHeight="1" x14ac:dyDescent="0.2">
      <c r="A457" s="5"/>
      <c r="B457" s="6" t="s">
        <v>484</v>
      </c>
      <c r="C457" s="7" t="s">
        <v>473</v>
      </c>
      <c r="D457" s="7" t="s">
        <v>473</v>
      </c>
      <c r="E457" s="7" t="s">
        <v>473</v>
      </c>
      <c r="F457" s="7" t="s">
        <v>473</v>
      </c>
      <c r="G457" s="7" t="s">
        <v>473</v>
      </c>
      <c r="H457" s="7" t="s">
        <v>473</v>
      </c>
      <c r="I457" s="7" t="s">
        <v>473</v>
      </c>
      <c r="J457" s="7" t="s">
        <v>473</v>
      </c>
      <c r="K457" s="7" t="s">
        <v>473</v>
      </c>
      <c r="L457" s="7" t="s">
        <v>473</v>
      </c>
      <c r="M457" s="7" t="s">
        <v>473</v>
      </c>
      <c r="N457" s="7" t="s">
        <v>473</v>
      </c>
      <c r="O457" s="7" t="s">
        <v>473</v>
      </c>
    </row>
    <row r="458" spans="1:15" ht="12.6" customHeight="1" x14ac:dyDescent="0.2">
      <c r="A458" s="5"/>
      <c r="B458" s="6" t="s">
        <v>485</v>
      </c>
      <c r="C458" s="7" t="s">
        <v>473</v>
      </c>
      <c r="D458" s="7" t="s">
        <v>473</v>
      </c>
      <c r="E458" s="7" t="s">
        <v>473</v>
      </c>
      <c r="F458" s="7" t="s">
        <v>473</v>
      </c>
      <c r="G458" s="7" t="s">
        <v>473</v>
      </c>
      <c r="H458" s="7" t="s">
        <v>473</v>
      </c>
      <c r="I458" s="7" t="s">
        <v>473</v>
      </c>
      <c r="J458" s="7" t="s">
        <v>473</v>
      </c>
      <c r="K458" s="7" t="s">
        <v>473</v>
      </c>
      <c r="L458" s="7" t="s">
        <v>473</v>
      </c>
      <c r="M458" s="7" t="s">
        <v>473</v>
      </c>
      <c r="N458" s="7" t="s">
        <v>473</v>
      </c>
      <c r="O458" s="7" t="s">
        <v>473</v>
      </c>
    </row>
    <row r="459" spans="1:15" ht="12.6" customHeight="1" x14ac:dyDescent="0.2">
      <c r="A459" s="5"/>
      <c r="B459" s="6" t="s">
        <v>486</v>
      </c>
      <c r="C459" s="7" t="s">
        <v>473</v>
      </c>
      <c r="D459" s="7" t="s">
        <v>473</v>
      </c>
      <c r="E459" s="7" t="s">
        <v>473</v>
      </c>
      <c r="F459" s="7" t="s">
        <v>473</v>
      </c>
      <c r="G459" s="7" t="s">
        <v>473</v>
      </c>
      <c r="H459" s="7" t="s">
        <v>473</v>
      </c>
      <c r="I459" s="7" t="s">
        <v>473</v>
      </c>
      <c r="J459" s="7" t="s">
        <v>473</v>
      </c>
      <c r="K459" s="7" t="s">
        <v>473</v>
      </c>
      <c r="L459" s="7" t="s">
        <v>473</v>
      </c>
      <c r="M459" s="7" t="s">
        <v>473</v>
      </c>
      <c r="N459" s="7" t="s">
        <v>473</v>
      </c>
      <c r="O459" s="7" t="s">
        <v>473</v>
      </c>
    </row>
    <row r="460" spans="1:15" ht="12.6" customHeight="1" x14ac:dyDescent="0.2">
      <c r="A460" s="5"/>
      <c r="B460" s="5"/>
      <c r="C460" s="5"/>
      <c r="D460" s="5"/>
      <c r="E460" s="5"/>
      <c r="F460" s="5"/>
      <c r="G460" s="5"/>
      <c r="H460" s="5"/>
      <c r="I460" s="5"/>
      <c r="J460" s="5"/>
      <c r="K460" s="5"/>
      <c r="L460" s="5"/>
      <c r="M460" s="5"/>
      <c r="N460" s="5"/>
      <c r="O460" s="5"/>
    </row>
    <row r="461" spans="1:15" ht="12.6" customHeight="1" x14ac:dyDescent="0.2">
      <c r="A461" s="8"/>
      <c r="B461" s="9" t="s">
        <v>487</v>
      </c>
      <c r="C461" s="8"/>
      <c r="D461" s="8"/>
      <c r="E461" s="8"/>
      <c r="F461" s="8"/>
      <c r="G461" s="8"/>
      <c r="H461" s="8"/>
      <c r="I461" s="8"/>
      <c r="J461" s="8"/>
      <c r="K461" s="8"/>
      <c r="L461" s="8"/>
      <c r="M461" s="8"/>
      <c r="N461" s="8"/>
      <c r="O461" s="8"/>
    </row>
    <row r="462" spans="1:15" ht="12.6" customHeight="1" x14ac:dyDescent="0.2">
      <c r="A462" s="5"/>
      <c r="B462" s="5"/>
      <c r="C462" s="5"/>
      <c r="D462" s="5"/>
      <c r="E462" s="5"/>
      <c r="F462" s="5"/>
      <c r="G462" s="5"/>
      <c r="H462" s="5"/>
      <c r="I462" s="5"/>
      <c r="J462" s="5"/>
      <c r="K462" s="5"/>
      <c r="L462" s="5"/>
      <c r="M462" s="5"/>
      <c r="N462" s="5"/>
      <c r="O462" s="5"/>
    </row>
    <row r="463" spans="1:15" ht="12.6" customHeight="1" x14ac:dyDescent="0.2">
      <c r="A463" s="5"/>
      <c r="B463" s="12" t="s">
        <v>488</v>
      </c>
      <c r="C463" s="5"/>
      <c r="D463" s="5"/>
      <c r="E463" s="5"/>
      <c r="F463" s="5"/>
      <c r="G463" s="5"/>
      <c r="H463" s="5"/>
      <c r="I463" s="5"/>
      <c r="J463" s="5"/>
      <c r="K463" s="5"/>
      <c r="L463" s="5"/>
      <c r="M463" s="5"/>
      <c r="N463" s="5"/>
      <c r="O463" s="5"/>
    </row>
    <row r="464" spans="1:15" ht="23.85" customHeight="1" x14ac:dyDescent="0.2">
      <c r="A464" s="5"/>
      <c r="B464" s="6" t="s">
        <v>489</v>
      </c>
      <c r="C464" s="7" t="s">
        <v>473</v>
      </c>
      <c r="D464" s="7" t="s">
        <v>473</v>
      </c>
      <c r="E464" s="7" t="s">
        <v>473</v>
      </c>
      <c r="F464" s="7" t="s">
        <v>473</v>
      </c>
      <c r="G464" s="7" t="s">
        <v>473</v>
      </c>
      <c r="H464" s="7" t="s">
        <v>473</v>
      </c>
      <c r="I464" s="7" t="s">
        <v>473</v>
      </c>
      <c r="J464" s="7" t="s">
        <v>473</v>
      </c>
      <c r="K464" s="7" t="s">
        <v>473</v>
      </c>
      <c r="L464" s="7" t="s">
        <v>473</v>
      </c>
      <c r="M464" s="7" t="s">
        <v>473</v>
      </c>
      <c r="N464" s="7" t="s">
        <v>473</v>
      </c>
      <c r="O464" s="7" t="s">
        <v>473</v>
      </c>
    </row>
    <row r="465" spans="1:15" ht="23.85" customHeight="1" x14ac:dyDescent="0.2">
      <c r="A465" s="5"/>
      <c r="B465" s="6" t="s">
        <v>490</v>
      </c>
      <c r="C465" s="7" t="s">
        <v>473</v>
      </c>
      <c r="D465" s="7" t="s">
        <v>473</v>
      </c>
      <c r="E465" s="7" t="s">
        <v>473</v>
      </c>
      <c r="F465" s="7" t="s">
        <v>473</v>
      </c>
      <c r="G465" s="7" t="s">
        <v>473</v>
      </c>
      <c r="H465" s="7" t="s">
        <v>473</v>
      </c>
      <c r="I465" s="7" t="s">
        <v>473</v>
      </c>
      <c r="J465" s="7" t="s">
        <v>473</v>
      </c>
      <c r="K465" s="7" t="s">
        <v>473</v>
      </c>
      <c r="L465" s="7" t="s">
        <v>473</v>
      </c>
      <c r="M465" s="7" t="s">
        <v>473</v>
      </c>
      <c r="N465" s="7" t="s">
        <v>473</v>
      </c>
      <c r="O465" s="7" t="s">
        <v>473</v>
      </c>
    </row>
    <row r="466" spans="1:15" ht="12.6" customHeight="1" x14ac:dyDescent="0.2">
      <c r="A466" s="5"/>
      <c r="B466" s="6" t="s">
        <v>491</v>
      </c>
      <c r="C466" s="7" t="s">
        <v>473</v>
      </c>
      <c r="D466" s="7" t="s">
        <v>473</v>
      </c>
      <c r="E466" s="7" t="s">
        <v>473</v>
      </c>
      <c r="F466" s="7" t="s">
        <v>473</v>
      </c>
      <c r="G466" s="7" t="s">
        <v>473</v>
      </c>
      <c r="H466" s="7" t="s">
        <v>473</v>
      </c>
      <c r="I466" s="7" t="s">
        <v>473</v>
      </c>
      <c r="J466" s="7" t="s">
        <v>473</v>
      </c>
      <c r="K466" s="7" t="s">
        <v>473</v>
      </c>
      <c r="L466" s="7" t="s">
        <v>473</v>
      </c>
      <c r="M466" s="7" t="s">
        <v>473</v>
      </c>
      <c r="N466" s="7" t="s">
        <v>473</v>
      </c>
      <c r="O466" s="7" t="s">
        <v>473</v>
      </c>
    </row>
    <row r="467" spans="1:15" ht="12.6" customHeight="1" x14ac:dyDescent="0.2">
      <c r="A467" s="5"/>
      <c r="B467" s="6" t="s">
        <v>492</v>
      </c>
      <c r="C467" s="7" t="s">
        <v>473</v>
      </c>
      <c r="D467" s="7" t="s">
        <v>473</v>
      </c>
      <c r="E467" s="7" t="s">
        <v>473</v>
      </c>
      <c r="F467" s="7" t="s">
        <v>473</v>
      </c>
      <c r="G467" s="7" t="s">
        <v>473</v>
      </c>
      <c r="H467" s="7" t="s">
        <v>473</v>
      </c>
      <c r="I467" s="7" t="s">
        <v>473</v>
      </c>
      <c r="J467" s="7" t="s">
        <v>473</v>
      </c>
      <c r="K467" s="7" t="s">
        <v>473</v>
      </c>
      <c r="L467" s="7" t="s">
        <v>473</v>
      </c>
      <c r="M467" s="7" t="s">
        <v>473</v>
      </c>
      <c r="N467" s="7" t="s">
        <v>473</v>
      </c>
      <c r="O467" s="7" t="s">
        <v>473</v>
      </c>
    </row>
    <row r="468" spans="1:15" ht="12.6" customHeight="1" x14ac:dyDescent="0.2">
      <c r="A468" s="5"/>
      <c r="B468" s="6" t="s">
        <v>493</v>
      </c>
      <c r="C468" s="7" t="s">
        <v>473</v>
      </c>
      <c r="D468" s="7" t="s">
        <v>473</v>
      </c>
      <c r="E468" s="7" t="s">
        <v>473</v>
      </c>
      <c r="F468" s="7" t="s">
        <v>473</v>
      </c>
      <c r="G468" s="7" t="s">
        <v>473</v>
      </c>
      <c r="H468" s="7" t="s">
        <v>473</v>
      </c>
      <c r="I468" s="7" t="s">
        <v>473</v>
      </c>
      <c r="J468" s="7" t="s">
        <v>473</v>
      </c>
      <c r="K468" s="7" t="s">
        <v>473</v>
      </c>
      <c r="L468" s="7" t="s">
        <v>473</v>
      </c>
      <c r="M468" s="7" t="s">
        <v>473</v>
      </c>
      <c r="N468" s="7" t="s">
        <v>473</v>
      </c>
      <c r="O468" s="7" t="s">
        <v>473</v>
      </c>
    </row>
    <row r="469" spans="1:15" ht="12.6" customHeight="1" x14ac:dyDescent="0.2">
      <c r="A469" s="5"/>
      <c r="B469" s="6" t="s">
        <v>494</v>
      </c>
      <c r="C469" s="7" t="s">
        <v>473</v>
      </c>
      <c r="D469" s="7" t="s">
        <v>473</v>
      </c>
      <c r="E469" s="7" t="s">
        <v>473</v>
      </c>
      <c r="F469" s="7" t="s">
        <v>473</v>
      </c>
      <c r="G469" s="7" t="s">
        <v>473</v>
      </c>
      <c r="H469" s="7" t="s">
        <v>473</v>
      </c>
      <c r="I469" s="7" t="s">
        <v>473</v>
      </c>
      <c r="J469" s="7" t="s">
        <v>473</v>
      </c>
      <c r="K469" s="7" t="s">
        <v>473</v>
      </c>
      <c r="L469" s="7" t="s">
        <v>473</v>
      </c>
      <c r="M469" s="7" t="s">
        <v>473</v>
      </c>
      <c r="N469" s="7" t="s">
        <v>473</v>
      </c>
      <c r="O469" s="7" t="s">
        <v>473</v>
      </c>
    </row>
    <row r="470" spans="1:15" ht="12.6" customHeight="1" x14ac:dyDescent="0.2">
      <c r="A470" s="5"/>
      <c r="B470" s="6" t="s">
        <v>495</v>
      </c>
      <c r="C470" s="7" t="s">
        <v>473</v>
      </c>
      <c r="D470" s="7" t="s">
        <v>473</v>
      </c>
      <c r="E470" s="7" t="s">
        <v>473</v>
      </c>
      <c r="F470" s="7" t="s">
        <v>473</v>
      </c>
      <c r="G470" s="7" t="s">
        <v>473</v>
      </c>
      <c r="H470" s="7" t="s">
        <v>473</v>
      </c>
      <c r="I470" s="7" t="s">
        <v>473</v>
      </c>
      <c r="J470" s="7" t="s">
        <v>473</v>
      </c>
      <c r="K470" s="7" t="s">
        <v>473</v>
      </c>
      <c r="L470" s="7" t="s">
        <v>473</v>
      </c>
      <c r="M470" s="7" t="s">
        <v>473</v>
      </c>
      <c r="N470" s="7" t="s">
        <v>473</v>
      </c>
      <c r="O470" s="7" t="s">
        <v>473</v>
      </c>
    </row>
    <row r="471" spans="1:15" ht="12.6" customHeight="1" x14ac:dyDescent="0.2">
      <c r="A471" s="5"/>
      <c r="B471" s="6" t="s">
        <v>496</v>
      </c>
      <c r="C471" s="7" t="s">
        <v>473</v>
      </c>
      <c r="D471" s="7" t="s">
        <v>473</v>
      </c>
      <c r="E471" s="7" t="s">
        <v>473</v>
      </c>
      <c r="F471" s="7" t="s">
        <v>473</v>
      </c>
      <c r="G471" s="7" t="s">
        <v>473</v>
      </c>
      <c r="H471" s="7" t="s">
        <v>473</v>
      </c>
      <c r="I471" s="7" t="s">
        <v>473</v>
      </c>
      <c r="J471" s="7" t="s">
        <v>473</v>
      </c>
      <c r="K471" s="7" t="s">
        <v>473</v>
      </c>
      <c r="L471" s="7" t="s">
        <v>473</v>
      </c>
      <c r="M471" s="7" t="s">
        <v>473</v>
      </c>
      <c r="N471" s="7" t="s">
        <v>473</v>
      </c>
      <c r="O471" s="7" t="s">
        <v>473</v>
      </c>
    </row>
    <row r="472" spans="1:15" ht="12.6" customHeight="1" x14ac:dyDescent="0.2">
      <c r="A472" s="5"/>
      <c r="B472" s="6" t="s">
        <v>497</v>
      </c>
      <c r="C472" s="7" t="s">
        <v>473</v>
      </c>
      <c r="D472" s="7" t="s">
        <v>473</v>
      </c>
      <c r="E472" s="7" t="s">
        <v>473</v>
      </c>
      <c r="F472" s="7" t="s">
        <v>473</v>
      </c>
      <c r="G472" s="7" t="s">
        <v>473</v>
      </c>
      <c r="H472" s="7" t="s">
        <v>473</v>
      </c>
      <c r="I472" s="7" t="s">
        <v>473</v>
      </c>
      <c r="J472" s="7" t="s">
        <v>473</v>
      </c>
      <c r="K472" s="7" t="s">
        <v>473</v>
      </c>
      <c r="L472" s="7" t="s">
        <v>473</v>
      </c>
      <c r="M472" s="7" t="s">
        <v>473</v>
      </c>
      <c r="N472" s="7" t="s">
        <v>473</v>
      </c>
      <c r="O472" s="7" t="s">
        <v>473</v>
      </c>
    </row>
    <row r="473" spans="1:15" ht="23.85" customHeight="1" x14ac:dyDescent="0.2">
      <c r="A473" s="5"/>
      <c r="B473" s="6" t="s">
        <v>498</v>
      </c>
      <c r="C473" s="7" t="s">
        <v>473</v>
      </c>
      <c r="D473" s="7" t="s">
        <v>473</v>
      </c>
      <c r="E473" s="7" t="s">
        <v>473</v>
      </c>
      <c r="F473" s="7" t="s">
        <v>473</v>
      </c>
      <c r="G473" s="7" t="s">
        <v>473</v>
      </c>
      <c r="H473" s="7" t="s">
        <v>473</v>
      </c>
      <c r="I473" s="7" t="s">
        <v>473</v>
      </c>
      <c r="J473" s="7" t="s">
        <v>473</v>
      </c>
      <c r="K473" s="7" t="s">
        <v>473</v>
      </c>
      <c r="L473" s="7" t="s">
        <v>473</v>
      </c>
      <c r="M473" s="7" t="s">
        <v>473</v>
      </c>
      <c r="N473" s="7" t="s">
        <v>473</v>
      </c>
      <c r="O473" s="7" t="s">
        <v>473</v>
      </c>
    </row>
    <row r="474" spans="1:15" ht="23.85" customHeight="1" x14ac:dyDescent="0.2">
      <c r="A474" s="5"/>
      <c r="B474" s="6" t="s">
        <v>499</v>
      </c>
      <c r="C474" s="7" t="s">
        <v>473</v>
      </c>
      <c r="D474" s="7" t="s">
        <v>473</v>
      </c>
      <c r="E474" s="7" t="s">
        <v>473</v>
      </c>
      <c r="F474" s="7" t="s">
        <v>473</v>
      </c>
      <c r="G474" s="7" t="s">
        <v>473</v>
      </c>
      <c r="H474" s="7" t="s">
        <v>473</v>
      </c>
      <c r="I474" s="7" t="s">
        <v>473</v>
      </c>
      <c r="J474" s="7" t="s">
        <v>473</v>
      </c>
      <c r="K474" s="7" t="s">
        <v>473</v>
      </c>
      <c r="L474" s="7" t="s">
        <v>473</v>
      </c>
      <c r="M474" s="7" t="s">
        <v>473</v>
      </c>
      <c r="N474" s="7" t="s">
        <v>473</v>
      </c>
      <c r="O474" s="7" t="s">
        <v>473</v>
      </c>
    </row>
    <row r="475" spans="1:15" ht="23.85" customHeight="1" x14ac:dyDescent="0.2">
      <c r="A475" s="5"/>
      <c r="B475" s="6" t="s">
        <v>500</v>
      </c>
      <c r="C475" s="7" t="s">
        <v>473</v>
      </c>
      <c r="D475" s="7" t="s">
        <v>473</v>
      </c>
      <c r="E475" s="7" t="s">
        <v>473</v>
      </c>
      <c r="F475" s="7" t="s">
        <v>473</v>
      </c>
      <c r="G475" s="7" t="s">
        <v>473</v>
      </c>
      <c r="H475" s="7" t="s">
        <v>473</v>
      </c>
      <c r="I475" s="7" t="s">
        <v>473</v>
      </c>
      <c r="J475" s="7" t="s">
        <v>473</v>
      </c>
      <c r="K475" s="7" t="s">
        <v>473</v>
      </c>
      <c r="L475" s="7" t="s">
        <v>473</v>
      </c>
      <c r="M475" s="7" t="s">
        <v>473</v>
      </c>
      <c r="N475" s="7" t="s">
        <v>473</v>
      </c>
      <c r="O475" s="7" t="s">
        <v>473</v>
      </c>
    </row>
    <row r="476" spans="1:15" ht="23.85" customHeight="1" x14ac:dyDescent="0.2">
      <c r="A476" s="5"/>
      <c r="B476" s="6" t="s">
        <v>501</v>
      </c>
      <c r="C476" s="7" t="s">
        <v>473</v>
      </c>
      <c r="D476" s="7" t="s">
        <v>473</v>
      </c>
      <c r="E476" s="7" t="s">
        <v>473</v>
      </c>
      <c r="F476" s="7" t="s">
        <v>473</v>
      </c>
      <c r="G476" s="7" t="s">
        <v>473</v>
      </c>
      <c r="H476" s="7" t="s">
        <v>473</v>
      </c>
      <c r="I476" s="7" t="s">
        <v>473</v>
      </c>
      <c r="J476" s="7" t="s">
        <v>473</v>
      </c>
      <c r="K476" s="7" t="s">
        <v>473</v>
      </c>
      <c r="L476" s="7" t="s">
        <v>473</v>
      </c>
      <c r="M476" s="7" t="s">
        <v>473</v>
      </c>
      <c r="N476" s="7" t="s">
        <v>473</v>
      </c>
      <c r="O476" s="7" t="s">
        <v>473</v>
      </c>
    </row>
    <row r="477" spans="1:15" ht="23.85" customHeight="1" x14ac:dyDescent="0.2">
      <c r="A477" s="5"/>
      <c r="B477" s="6" t="s">
        <v>502</v>
      </c>
      <c r="C477" s="7" t="s">
        <v>503</v>
      </c>
      <c r="D477" s="7" t="s">
        <v>503</v>
      </c>
      <c r="E477" s="7" t="s">
        <v>503</v>
      </c>
      <c r="F477" s="7" t="s">
        <v>503</v>
      </c>
      <c r="G477" s="7" t="s">
        <v>503</v>
      </c>
      <c r="H477" s="7" t="s">
        <v>503</v>
      </c>
      <c r="I477" s="7" t="s">
        <v>503</v>
      </c>
      <c r="J477" s="7" t="s">
        <v>503</v>
      </c>
      <c r="K477" s="7" t="s">
        <v>503</v>
      </c>
      <c r="L477" s="7" t="s">
        <v>503</v>
      </c>
      <c r="M477" s="7" t="s">
        <v>503</v>
      </c>
      <c r="N477" s="7" t="s">
        <v>503</v>
      </c>
      <c r="O477" s="7" t="s">
        <v>503</v>
      </c>
    </row>
    <row r="478" spans="1:15" ht="23.85" customHeight="1" x14ac:dyDescent="0.2">
      <c r="A478" s="5"/>
      <c r="B478" s="6" t="s">
        <v>504</v>
      </c>
      <c r="C478" s="7" t="s">
        <v>503</v>
      </c>
      <c r="D478" s="7" t="s">
        <v>503</v>
      </c>
      <c r="E478" s="7" t="s">
        <v>503</v>
      </c>
      <c r="F478" s="7" t="s">
        <v>503</v>
      </c>
      <c r="G478" s="7" t="s">
        <v>503</v>
      </c>
      <c r="H478" s="7" t="s">
        <v>503</v>
      </c>
      <c r="I478" s="7" t="s">
        <v>503</v>
      </c>
      <c r="J478" s="7" t="s">
        <v>503</v>
      </c>
      <c r="K478" s="7" t="s">
        <v>503</v>
      </c>
      <c r="L478" s="7" t="s">
        <v>503</v>
      </c>
      <c r="M478" s="7" t="s">
        <v>503</v>
      </c>
      <c r="N478" s="7" t="s">
        <v>503</v>
      </c>
      <c r="O478" s="7" t="s">
        <v>503</v>
      </c>
    </row>
    <row r="479" spans="1:15" ht="23.85" customHeight="1" x14ac:dyDescent="0.2">
      <c r="A479" s="5"/>
      <c r="B479" s="6" t="s">
        <v>505</v>
      </c>
      <c r="C479" s="7" t="s">
        <v>503</v>
      </c>
      <c r="D479" s="7" t="s">
        <v>503</v>
      </c>
      <c r="E479" s="7" t="s">
        <v>503</v>
      </c>
      <c r="F479" s="7" t="s">
        <v>503</v>
      </c>
      <c r="G479" s="7" t="s">
        <v>503</v>
      </c>
      <c r="H479" s="7" t="s">
        <v>503</v>
      </c>
      <c r="I479" s="7" t="s">
        <v>503</v>
      </c>
      <c r="J479" s="7" t="s">
        <v>503</v>
      </c>
      <c r="K479" s="7" t="s">
        <v>503</v>
      </c>
      <c r="L479" s="7" t="s">
        <v>503</v>
      </c>
      <c r="M479" s="7" t="s">
        <v>503</v>
      </c>
      <c r="N479" s="7" t="s">
        <v>503</v>
      </c>
      <c r="O479" s="7" t="s">
        <v>503</v>
      </c>
    </row>
    <row r="480" spans="1:15" ht="12.6" customHeight="1" x14ac:dyDescent="0.2">
      <c r="A480" s="5"/>
      <c r="B480" s="6" t="s">
        <v>506</v>
      </c>
      <c r="C480" s="7" t="s">
        <v>503</v>
      </c>
      <c r="D480" s="7" t="s">
        <v>503</v>
      </c>
      <c r="E480" s="7" t="s">
        <v>503</v>
      </c>
      <c r="F480" s="7" t="s">
        <v>503</v>
      </c>
      <c r="G480" s="7" t="s">
        <v>503</v>
      </c>
      <c r="H480" s="7" t="s">
        <v>503</v>
      </c>
      <c r="I480" s="7" t="s">
        <v>503</v>
      </c>
      <c r="J480" s="7" t="s">
        <v>503</v>
      </c>
      <c r="K480" s="7" t="s">
        <v>503</v>
      </c>
      <c r="L480" s="7" t="s">
        <v>503</v>
      </c>
      <c r="M480" s="7" t="s">
        <v>503</v>
      </c>
      <c r="N480" s="7" t="s">
        <v>503</v>
      </c>
      <c r="O480" s="7" t="s">
        <v>503</v>
      </c>
    </row>
    <row r="481" spans="1:15" ht="23.85" customHeight="1" x14ac:dyDescent="0.2">
      <c r="A481" s="5"/>
      <c r="B481" s="6" t="s">
        <v>507</v>
      </c>
      <c r="C481" s="7" t="s">
        <v>503</v>
      </c>
      <c r="D481" s="7" t="s">
        <v>503</v>
      </c>
      <c r="E481" s="7" t="s">
        <v>503</v>
      </c>
      <c r="F481" s="7" t="s">
        <v>503</v>
      </c>
      <c r="G481" s="7" t="s">
        <v>503</v>
      </c>
      <c r="H481" s="7" t="s">
        <v>503</v>
      </c>
      <c r="I481" s="7" t="s">
        <v>503</v>
      </c>
      <c r="J481" s="7" t="s">
        <v>503</v>
      </c>
      <c r="K481" s="7" t="s">
        <v>503</v>
      </c>
      <c r="L481" s="7" t="s">
        <v>503</v>
      </c>
      <c r="M481" s="7" t="s">
        <v>503</v>
      </c>
      <c r="N481" s="7" t="s">
        <v>503</v>
      </c>
      <c r="O481" s="7" t="s">
        <v>503</v>
      </c>
    </row>
    <row r="482" spans="1:15" ht="23.85" customHeight="1" x14ac:dyDescent="0.2">
      <c r="A482" s="5"/>
      <c r="B482" s="6" t="s">
        <v>508</v>
      </c>
      <c r="C482" s="7" t="s">
        <v>503</v>
      </c>
      <c r="D482" s="7" t="s">
        <v>503</v>
      </c>
      <c r="E482" s="7" t="s">
        <v>503</v>
      </c>
      <c r="F482" s="7" t="s">
        <v>503</v>
      </c>
      <c r="G482" s="7" t="s">
        <v>503</v>
      </c>
      <c r="H482" s="7" t="s">
        <v>503</v>
      </c>
      <c r="I482" s="7" t="s">
        <v>503</v>
      </c>
      <c r="J482" s="7" t="s">
        <v>503</v>
      </c>
      <c r="K482" s="7" t="s">
        <v>503</v>
      </c>
      <c r="L482" s="7" t="s">
        <v>503</v>
      </c>
      <c r="M482" s="7" t="s">
        <v>503</v>
      </c>
      <c r="N482" s="7" t="s">
        <v>503</v>
      </c>
      <c r="O482" s="7" t="s">
        <v>503</v>
      </c>
    </row>
    <row r="483" spans="1:15" ht="23.85" customHeight="1" x14ac:dyDescent="0.2">
      <c r="A483" s="5"/>
      <c r="B483" s="6" t="s">
        <v>509</v>
      </c>
      <c r="C483" s="7" t="s">
        <v>503</v>
      </c>
      <c r="D483" s="7" t="s">
        <v>503</v>
      </c>
      <c r="E483" s="7" t="s">
        <v>503</v>
      </c>
      <c r="F483" s="7" t="s">
        <v>503</v>
      </c>
      <c r="G483" s="7" t="s">
        <v>503</v>
      </c>
      <c r="H483" s="7" t="s">
        <v>503</v>
      </c>
      <c r="I483" s="7" t="s">
        <v>503</v>
      </c>
      <c r="J483" s="7" t="s">
        <v>503</v>
      </c>
      <c r="K483" s="7" t="s">
        <v>503</v>
      </c>
      <c r="L483" s="7" t="s">
        <v>503</v>
      </c>
      <c r="M483" s="7" t="s">
        <v>503</v>
      </c>
      <c r="N483" s="7" t="s">
        <v>503</v>
      </c>
      <c r="O483" s="7" t="s">
        <v>503</v>
      </c>
    </row>
    <row r="484" spans="1:15" ht="12.6" customHeight="1" x14ac:dyDescent="0.2">
      <c r="A484" s="5"/>
      <c r="B484" s="6" t="s">
        <v>510</v>
      </c>
      <c r="C484" s="7" t="s">
        <v>503</v>
      </c>
      <c r="D484" s="7" t="s">
        <v>503</v>
      </c>
      <c r="E484" s="7" t="s">
        <v>503</v>
      </c>
      <c r="F484" s="7" t="s">
        <v>503</v>
      </c>
      <c r="G484" s="7" t="s">
        <v>503</v>
      </c>
      <c r="H484" s="7" t="s">
        <v>503</v>
      </c>
      <c r="I484" s="7" t="s">
        <v>503</v>
      </c>
      <c r="J484" s="7" t="s">
        <v>503</v>
      </c>
      <c r="K484" s="7" t="s">
        <v>503</v>
      </c>
      <c r="L484" s="7" t="s">
        <v>503</v>
      </c>
      <c r="M484" s="7" t="s">
        <v>503</v>
      </c>
      <c r="N484" s="7" t="s">
        <v>503</v>
      </c>
      <c r="O484" s="7" t="s">
        <v>503</v>
      </c>
    </row>
    <row r="485" spans="1:15" ht="12.6" customHeight="1" x14ac:dyDescent="0.2">
      <c r="A485" s="5"/>
      <c r="B485" s="6" t="s">
        <v>511</v>
      </c>
      <c r="C485" s="7" t="s">
        <v>503</v>
      </c>
      <c r="D485" s="7" t="s">
        <v>503</v>
      </c>
      <c r="E485" s="7" t="s">
        <v>503</v>
      </c>
      <c r="F485" s="7" t="s">
        <v>503</v>
      </c>
      <c r="G485" s="7" t="s">
        <v>503</v>
      </c>
      <c r="H485" s="7" t="s">
        <v>503</v>
      </c>
      <c r="I485" s="7" t="s">
        <v>503</v>
      </c>
      <c r="J485" s="7" t="s">
        <v>503</v>
      </c>
      <c r="K485" s="7" t="s">
        <v>503</v>
      </c>
      <c r="L485" s="7" t="s">
        <v>503</v>
      </c>
      <c r="M485" s="7" t="s">
        <v>503</v>
      </c>
      <c r="N485" s="7" t="s">
        <v>503</v>
      </c>
      <c r="O485" s="7" t="s">
        <v>503</v>
      </c>
    </row>
    <row r="486" spans="1:15" ht="12.6" customHeight="1" x14ac:dyDescent="0.2">
      <c r="A486" s="5"/>
      <c r="B486" s="6" t="s">
        <v>512</v>
      </c>
      <c r="C486" s="7" t="s">
        <v>503</v>
      </c>
      <c r="D486" s="7" t="s">
        <v>503</v>
      </c>
      <c r="E486" s="7" t="s">
        <v>503</v>
      </c>
      <c r="F486" s="7" t="s">
        <v>503</v>
      </c>
      <c r="G486" s="7" t="s">
        <v>503</v>
      </c>
      <c r="H486" s="7" t="s">
        <v>503</v>
      </c>
      <c r="I486" s="7" t="s">
        <v>503</v>
      </c>
      <c r="J486" s="7" t="s">
        <v>503</v>
      </c>
      <c r="K486" s="7" t="s">
        <v>503</v>
      </c>
      <c r="L486" s="7" t="s">
        <v>503</v>
      </c>
      <c r="M486" s="7" t="s">
        <v>503</v>
      </c>
      <c r="N486" s="7" t="s">
        <v>503</v>
      </c>
      <c r="O486" s="7" t="s">
        <v>503</v>
      </c>
    </row>
    <row r="487" spans="1:15" ht="12.6" customHeight="1" x14ac:dyDescent="0.2">
      <c r="A487" s="5"/>
      <c r="B487" s="6" t="s">
        <v>513</v>
      </c>
      <c r="C487" s="7" t="s">
        <v>503</v>
      </c>
      <c r="D487" s="7" t="s">
        <v>503</v>
      </c>
      <c r="E487" s="7" t="s">
        <v>503</v>
      </c>
      <c r="F487" s="7" t="s">
        <v>503</v>
      </c>
      <c r="G487" s="7" t="s">
        <v>503</v>
      </c>
      <c r="H487" s="7" t="s">
        <v>503</v>
      </c>
      <c r="I487" s="7" t="s">
        <v>503</v>
      </c>
      <c r="J487" s="7" t="s">
        <v>503</v>
      </c>
      <c r="K487" s="7" t="s">
        <v>503</v>
      </c>
      <c r="L487" s="7" t="s">
        <v>503</v>
      </c>
      <c r="M487" s="7" t="s">
        <v>503</v>
      </c>
      <c r="N487" s="7" t="s">
        <v>503</v>
      </c>
      <c r="O487" s="7" t="s">
        <v>503</v>
      </c>
    </row>
    <row r="488" spans="1:15" ht="12.6" customHeight="1" x14ac:dyDescent="0.2">
      <c r="A488" s="5"/>
      <c r="B488" s="6" t="s">
        <v>514</v>
      </c>
      <c r="C488" s="7" t="s">
        <v>503</v>
      </c>
      <c r="D488" s="7" t="s">
        <v>503</v>
      </c>
      <c r="E488" s="7" t="s">
        <v>503</v>
      </c>
      <c r="F488" s="7" t="s">
        <v>503</v>
      </c>
      <c r="G488" s="7" t="s">
        <v>503</v>
      </c>
      <c r="H488" s="7" t="s">
        <v>503</v>
      </c>
      <c r="I488" s="7" t="s">
        <v>503</v>
      </c>
      <c r="J488" s="7" t="s">
        <v>503</v>
      </c>
      <c r="K488" s="7" t="s">
        <v>503</v>
      </c>
      <c r="L488" s="7" t="s">
        <v>503</v>
      </c>
      <c r="M488" s="7" t="s">
        <v>503</v>
      </c>
      <c r="N488" s="7" t="s">
        <v>503</v>
      </c>
      <c r="O488" s="7" t="s">
        <v>503</v>
      </c>
    </row>
    <row r="489" spans="1:15" ht="12.6" customHeight="1" x14ac:dyDescent="0.2">
      <c r="A489" s="5"/>
      <c r="B489" s="6" t="s">
        <v>515</v>
      </c>
      <c r="C489" s="7" t="s">
        <v>503</v>
      </c>
      <c r="D489" s="7" t="s">
        <v>503</v>
      </c>
      <c r="E489" s="7" t="s">
        <v>503</v>
      </c>
      <c r="F489" s="7" t="s">
        <v>503</v>
      </c>
      <c r="G489" s="7" t="s">
        <v>503</v>
      </c>
      <c r="H489" s="7" t="s">
        <v>503</v>
      </c>
      <c r="I489" s="7" t="s">
        <v>503</v>
      </c>
      <c r="J489" s="7" t="s">
        <v>503</v>
      </c>
      <c r="K489" s="7" t="s">
        <v>503</v>
      </c>
      <c r="L489" s="7" t="s">
        <v>503</v>
      </c>
      <c r="M489" s="7" t="s">
        <v>503</v>
      </c>
      <c r="N489" s="7" t="s">
        <v>503</v>
      </c>
      <c r="O489" s="7" t="s">
        <v>503</v>
      </c>
    </row>
    <row r="490" spans="1:15" ht="12.6" customHeight="1" x14ac:dyDescent="0.2">
      <c r="A490" s="5"/>
      <c r="B490" s="6" t="s">
        <v>516</v>
      </c>
      <c r="C490" s="7" t="s">
        <v>503</v>
      </c>
      <c r="D490" s="7" t="s">
        <v>503</v>
      </c>
      <c r="E490" s="7" t="s">
        <v>503</v>
      </c>
      <c r="F490" s="7" t="s">
        <v>503</v>
      </c>
      <c r="G490" s="7" t="s">
        <v>503</v>
      </c>
      <c r="H490" s="7" t="s">
        <v>503</v>
      </c>
      <c r="I490" s="7" t="s">
        <v>503</v>
      </c>
      <c r="J490" s="7" t="s">
        <v>503</v>
      </c>
      <c r="K490" s="7" t="s">
        <v>503</v>
      </c>
      <c r="L490" s="7" t="s">
        <v>503</v>
      </c>
      <c r="M490" s="7" t="s">
        <v>503</v>
      </c>
      <c r="N490" s="7" t="s">
        <v>503</v>
      </c>
      <c r="O490" s="7" t="s">
        <v>503</v>
      </c>
    </row>
    <row r="491" spans="1:15" ht="23.85" customHeight="1" x14ac:dyDescent="0.2">
      <c r="A491" s="5"/>
      <c r="B491" s="6" t="s">
        <v>517</v>
      </c>
      <c r="C491" s="7" t="s">
        <v>503</v>
      </c>
      <c r="D491" s="7" t="s">
        <v>503</v>
      </c>
      <c r="E491" s="7" t="s">
        <v>503</v>
      </c>
      <c r="F491" s="7" t="s">
        <v>503</v>
      </c>
      <c r="G491" s="7" t="s">
        <v>503</v>
      </c>
      <c r="H491" s="7" t="s">
        <v>503</v>
      </c>
      <c r="I491" s="7" t="s">
        <v>503</v>
      </c>
      <c r="J491" s="7" t="s">
        <v>503</v>
      </c>
      <c r="K491" s="7" t="s">
        <v>503</v>
      </c>
      <c r="L491" s="7" t="s">
        <v>503</v>
      </c>
      <c r="M491" s="7" t="s">
        <v>503</v>
      </c>
      <c r="N491" s="7" t="s">
        <v>503</v>
      </c>
      <c r="O491" s="7" t="s">
        <v>503</v>
      </c>
    </row>
    <row r="492" spans="1:15" ht="12.6" customHeight="1" x14ac:dyDescent="0.2">
      <c r="A492" s="5"/>
      <c r="B492" s="6" t="s">
        <v>518</v>
      </c>
      <c r="C492" s="7" t="s">
        <v>503</v>
      </c>
      <c r="D492" s="7" t="s">
        <v>503</v>
      </c>
      <c r="E492" s="7" t="s">
        <v>503</v>
      </c>
      <c r="F492" s="7" t="s">
        <v>503</v>
      </c>
      <c r="G492" s="7" t="s">
        <v>503</v>
      </c>
      <c r="H492" s="7" t="s">
        <v>503</v>
      </c>
      <c r="I492" s="7" t="s">
        <v>503</v>
      </c>
      <c r="J492" s="7" t="s">
        <v>503</v>
      </c>
      <c r="K492" s="7" t="s">
        <v>503</v>
      </c>
      <c r="L492" s="7" t="s">
        <v>503</v>
      </c>
      <c r="M492" s="7" t="s">
        <v>503</v>
      </c>
      <c r="N492" s="7" t="s">
        <v>503</v>
      </c>
      <c r="O492" s="7" t="s">
        <v>503</v>
      </c>
    </row>
    <row r="493" spans="1:15" ht="12.6" customHeight="1" x14ac:dyDescent="0.2">
      <c r="A493" s="5"/>
      <c r="B493" s="6" t="s">
        <v>519</v>
      </c>
      <c r="C493" s="7" t="s">
        <v>503</v>
      </c>
      <c r="D493" s="7" t="s">
        <v>503</v>
      </c>
      <c r="E493" s="7" t="s">
        <v>503</v>
      </c>
      <c r="F493" s="7" t="s">
        <v>503</v>
      </c>
      <c r="G493" s="7" t="s">
        <v>503</v>
      </c>
      <c r="H493" s="7" t="s">
        <v>503</v>
      </c>
      <c r="I493" s="7" t="s">
        <v>503</v>
      </c>
      <c r="J493" s="7" t="s">
        <v>503</v>
      </c>
      <c r="K493" s="7" t="s">
        <v>503</v>
      </c>
      <c r="L493" s="7" t="s">
        <v>503</v>
      </c>
      <c r="M493" s="7" t="s">
        <v>503</v>
      </c>
      <c r="N493" s="7" t="s">
        <v>503</v>
      </c>
      <c r="O493" s="7" t="s">
        <v>503</v>
      </c>
    </row>
    <row r="494" spans="1:15" ht="12.6" customHeight="1" x14ac:dyDescent="0.2">
      <c r="A494" s="5"/>
      <c r="B494" s="6" t="s">
        <v>520</v>
      </c>
      <c r="C494" s="7" t="s">
        <v>503</v>
      </c>
      <c r="D494" s="7" t="s">
        <v>503</v>
      </c>
      <c r="E494" s="7" t="s">
        <v>503</v>
      </c>
      <c r="F494" s="7" t="s">
        <v>503</v>
      </c>
      <c r="G494" s="7" t="s">
        <v>503</v>
      </c>
      <c r="H494" s="7" t="s">
        <v>503</v>
      </c>
      <c r="I494" s="7" t="s">
        <v>503</v>
      </c>
      <c r="J494" s="7" t="s">
        <v>503</v>
      </c>
      <c r="K494" s="7" t="s">
        <v>503</v>
      </c>
      <c r="L494" s="7" t="s">
        <v>503</v>
      </c>
      <c r="M494" s="7" t="s">
        <v>503</v>
      </c>
      <c r="N494" s="7" t="s">
        <v>503</v>
      </c>
      <c r="O494" s="7" t="s">
        <v>503</v>
      </c>
    </row>
    <row r="495" spans="1:15" ht="12.6" customHeight="1" x14ac:dyDescent="0.2">
      <c r="A495" s="5"/>
      <c r="B495" s="6" t="s">
        <v>521</v>
      </c>
      <c r="C495" s="7" t="s">
        <v>503</v>
      </c>
      <c r="D495" s="7" t="s">
        <v>503</v>
      </c>
      <c r="E495" s="7" t="s">
        <v>503</v>
      </c>
      <c r="F495" s="7" t="s">
        <v>503</v>
      </c>
      <c r="G495" s="7" t="s">
        <v>503</v>
      </c>
      <c r="H495" s="7" t="s">
        <v>503</v>
      </c>
      <c r="I495" s="7" t="s">
        <v>503</v>
      </c>
      <c r="J495" s="7" t="s">
        <v>503</v>
      </c>
      <c r="K495" s="7" t="s">
        <v>503</v>
      </c>
      <c r="L495" s="7" t="s">
        <v>503</v>
      </c>
      <c r="M495" s="7" t="s">
        <v>503</v>
      </c>
      <c r="N495" s="7" t="s">
        <v>503</v>
      </c>
      <c r="O495" s="7" t="s">
        <v>503</v>
      </c>
    </row>
    <row r="496" spans="1:15" ht="12.6" customHeight="1" x14ac:dyDescent="0.2">
      <c r="A496" s="5"/>
      <c r="B496" s="6" t="s">
        <v>522</v>
      </c>
      <c r="C496" s="7" t="s">
        <v>503</v>
      </c>
      <c r="D496" s="7" t="s">
        <v>503</v>
      </c>
      <c r="E496" s="7" t="s">
        <v>503</v>
      </c>
      <c r="F496" s="7" t="s">
        <v>503</v>
      </c>
      <c r="G496" s="7" t="s">
        <v>503</v>
      </c>
      <c r="H496" s="7" t="s">
        <v>503</v>
      </c>
      <c r="I496" s="7" t="s">
        <v>503</v>
      </c>
      <c r="J496" s="7" t="s">
        <v>503</v>
      </c>
      <c r="K496" s="7" t="s">
        <v>503</v>
      </c>
      <c r="L496" s="7" t="s">
        <v>503</v>
      </c>
      <c r="M496" s="7" t="s">
        <v>503</v>
      </c>
      <c r="N496" s="7" t="s">
        <v>503</v>
      </c>
      <c r="O496" s="7" t="s">
        <v>503</v>
      </c>
    </row>
    <row r="497" spans="1:15" ht="12.6" customHeight="1" x14ac:dyDescent="0.2">
      <c r="A497" s="5"/>
      <c r="B497" s="6" t="s">
        <v>523</v>
      </c>
      <c r="C497" s="7" t="s">
        <v>503</v>
      </c>
      <c r="D497" s="7" t="s">
        <v>503</v>
      </c>
      <c r="E497" s="7" t="s">
        <v>503</v>
      </c>
      <c r="F497" s="7" t="s">
        <v>503</v>
      </c>
      <c r="G497" s="7" t="s">
        <v>503</v>
      </c>
      <c r="H497" s="7" t="s">
        <v>503</v>
      </c>
      <c r="I497" s="7" t="s">
        <v>503</v>
      </c>
      <c r="J497" s="7" t="s">
        <v>503</v>
      </c>
      <c r="K497" s="7" t="s">
        <v>503</v>
      </c>
      <c r="L497" s="7" t="s">
        <v>503</v>
      </c>
      <c r="M497" s="7" t="s">
        <v>503</v>
      </c>
      <c r="N497" s="7" t="s">
        <v>503</v>
      </c>
      <c r="O497" s="7" t="s">
        <v>503</v>
      </c>
    </row>
    <row r="498" spans="1:15" ht="12.6" customHeight="1" x14ac:dyDescent="0.2">
      <c r="A498" s="5"/>
      <c r="B498" s="6" t="s">
        <v>524</v>
      </c>
      <c r="C498" s="7" t="s">
        <v>503</v>
      </c>
      <c r="D498" s="7" t="s">
        <v>503</v>
      </c>
      <c r="E498" s="7" t="s">
        <v>503</v>
      </c>
      <c r="F498" s="7" t="s">
        <v>503</v>
      </c>
      <c r="G498" s="7" t="s">
        <v>503</v>
      </c>
      <c r="H498" s="7" t="s">
        <v>503</v>
      </c>
      <c r="I498" s="7" t="s">
        <v>503</v>
      </c>
      <c r="J498" s="7" t="s">
        <v>503</v>
      </c>
      <c r="K498" s="7" t="s">
        <v>503</v>
      </c>
      <c r="L498" s="7" t="s">
        <v>503</v>
      </c>
      <c r="M498" s="7" t="s">
        <v>503</v>
      </c>
      <c r="N498" s="7" t="s">
        <v>503</v>
      </c>
      <c r="O498" s="7" t="s">
        <v>503</v>
      </c>
    </row>
    <row r="499" spans="1:15" ht="12.6" customHeight="1" x14ac:dyDescent="0.2">
      <c r="A499" s="5"/>
      <c r="B499" s="6" t="s">
        <v>525</v>
      </c>
      <c r="C499" s="7" t="s">
        <v>503</v>
      </c>
      <c r="D499" s="7" t="s">
        <v>503</v>
      </c>
      <c r="E499" s="7" t="s">
        <v>503</v>
      </c>
      <c r="F499" s="7" t="s">
        <v>503</v>
      </c>
      <c r="G499" s="7" t="s">
        <v>503</v>
      </c>
      <c r="H499" s="7" t="s">
        <v>503</v>
      </c>
      <c r="I499" s="7" t="s">
        <v>503</v>
      </c>
      <c r="J499" s="7" t="s">
        <v>503</v>
      </c>
      <c r="K499" s="7" t="s">
        <v>503</v>
      </c>
      <c r="L499" s="7" t="s">
        <v>503</v>
      </c>
      <c r="M499" s="7" t="s">
        <v>503</v>
      </c>
      <c r="N499" s="7" t="s">
        <v>503</v>
      </c>
      <c r="O499" s="7" t="s">
        <v>503</v>
      </c>
    </row>
    <row r="500" spans="1:15" ht="12.6" customHeight="1" x14ac:dyDescent="0.2">
      <c r="A500" s="5"/>
      <c r="B500" s="6" t="s">
        <v>526</v>
      </c>
      <c r="C500" s="7" t="s">
        <v>503</v>
      </c>
      <c r="D500" s="7" t="s">
        <v>503</v>
      </c>
      <c r="E500" s="7" t="s">
        <v>503</v>
      </c>
      <c r="F500" s="7" t="s">
        <v>503</v>
      </c>
      <c r="G500" s="7" t="s">
        <v>503</v>
      </c>
      <c r="H500" s="7" t="s">
        <v>503</v>
      </c>
      <c r="I500" s="7" t="s">
        <v>503</v>
      </c>
      <c r="J500" s="7" t="s">
        <v>503</v>
      </c>
      <c r="K500" s="7" t="s">
        <v>503</v>
      </c>
      <c r="L500" s="7" t="s">
        <v>503</v>
      </c>
      <c r="M500" s="7" t="s">
        <v>503</v>
      </c>
      <c r="N500" s="7" t="s">
        <v>503</v>
      </c>
      <c r="O500" s="7" t="s">
        <v>503</v>
      </c>
    </row>
    <row r="501" spans="1:15" ht="12.6" customHeight="1" x14ac:dyDescent="0.2">
      <c r="A501" s="5"/>
      <c r="B501" s="6" t="s">
        <v>527</v>
      </c>
      <c r="C501" s="7" t="s">
        <v>503</v>
      </c>
      <c r="D501" s="7" t="s">
        <v>503</v>
      </c>
      <c r="E501" s="7" t="s">
        <v>503</v>
      </c>
      <c r="F501" s="7" t="s">
        <v>503</v>
      </c>
      <c r="G501" s="7" t="s">
        <v>503</v>
      </c>
      <c r="H501" s="7" t="s">
        <v>503</v>
      </c>
      <c r="I501" s="7" t="s">
        <v>503</v>
      </c>
      <c r="J501" s="7" t="s">
        <v>503</v>
      </c>
      <c r="K501" s="7" t="s">
        <v>503</v>
      </c>
      <c r="L501" s="7" t="s">
        <v>503</v>
      </c>
      <c r="M501" s="7" t="s">
        <v>503</v>
      </c>
      <c r="N501" s="7" t="s">
        <v>503</v>
      </c>
      <c r="O501" s="7" t="s">
        <v>503</v>
      </c>
    </row>
    <row r="502" spans="1:15" ht="12.6" customHeight="1" x14ac:dyDescent="0.2">
      <c r="A502" s="5"/>
      <c r="B502" s="5"/>
      <c r="C502" s="5"/>
      <c r="D502" s="5"/>
      <c r="E502" s="5"/>
      <c r="F502" s="5"/>
      <c r="G502" s="5"/>
      <c r="H502" s="5"/>
      <c r="I502" s="5"/>
      <c r="J502" s="5"/>
      <c r="K502" s="5"/>
      <c r="L502" s="5"/>
      <c r="M502" s="5"/>
      <c r="N502" s="5"/>
      <c r="O502" s="5"/>
    </row>
    <row r="503" spans="1:15" ht="12.6" customHeight="1" x14ac:dyDescent="0.2">
      <c r="A503" s="5"/>
      <c r="B503" s="12" t="s">
        <v>528</v>
      </c>
      <c r="C503" s="5"/>
      <c r="D503" s="5"/>
      <c r="E503" s="5"/>
      <c r="F503" s="5"/>
      <c r="G503" s="5"/>
      <c r="H503" s="5"/>
      <c r="I503" s="5"/>
      <c r="J503" s="5"/>
      <c r="K503" s="5"/>
      <c r="L503" s="5"/>
      <c r="M503" s="5"/>
      <c r="N503" s="5"/>
      <c r="O503" s="5"/>
    </row>
    <row r="504" spans="1:15" ht="12.6" customHeight="1" x14ac:dyDescent="0.2">
      <c r="A504" s="5"/>
      <c r="B504" s="12" t="s">
        <v>529</v>
      </c>
      <c r="C504" s="5"/>
      <c r="D504" s="5"/>
      <c r="E504" s="5"/>
      <c r="F504" s="5"/>
      <c r="G504" s="5"/>
      <c r="H504" s="5"/>
      <c r="I504" s="5"/>
      <c r="J504" s="5"/>
      <c r="K504" s="5"/>
      <c r="L504" s="5"/>
      <c r="M504" s="5"/>
      <c r="N504" s="5"/>
      <c r="O504" s="5"/>
    </row>
    <row r="505" spans="1:15" ht="12.6" customHeight="1" x14ac:dyDescent="0.2">
      <c r="A505" s="5"/>
      <c r="B505" s="6" t="s">
        <v>530</v>
      </c>
      <c r="C505" s="7" t="s">
        <v>503</v>
      </c>
      <c r="D505" s="7" t="s">
        <v>503</v>
      </c>
      <c r="E505" s="7" t="s">
        <v>503</v>
      </c>
      <c r="F505" s="7" t="s">
        <v>503</v>
      </c>
      <c r="G505" s="7" t="s">
        <v>503</v>
      </c>
      <c r="H505" s="7" t="s">
        <v>503</v>
      </c>
      <c r="I505" s="7" t="s">
        <v>503</v>
      </c>
      <c r="J505" s="7" t="s">
        <v>503</v>
      </c>
      <c r="K505" s="7" t="s">
        <v>503</v>
      </c>
      <c r="L505" s="7" t="s">
        <v>503</v>
      </c>
      <c r="M505" s="7" t="s">
        <v>503</v>
      </c>
      <c r="N505" s="7" t="s">
        <v>503</v>
      </c>
      <c r="O505" s="7" t="s">
        <v>503</v>
      </c>
    </row>
    <row r="506" spans="1:15" ht="12.6" customHeight="1" x14ac:dyDescent="0.2">
      <c r="A506" s="5"/>
      <c r="B506" s="6" t="s">
        <v>531</v>
      </c>
      <c r="C506" s="7" t="s">
        <v>503</v>
      </c>
      <c r="D506" s="7" t="s">
        <v>503</v>
      </c>
      <c r="E506" s="7" t="s">
        <v>503</v>
      </c>
      <c r="F506" s="7" t="s">
        <v>503</v>
      </c>
      <c r="G506" s="7" t="s">
        <v>503</v>
      </c>
      <c r="H506" s="7" t="s">
        <v>503</v>
      </c>
      <c r="I506" s="7" t="s">
        <v>503</v>
      </c>
      <c r="J506" s="7" t="s">
        <v>503</v>
      </c>
      <c r="K506" s="7" t="s">
        <v>503</v>
      </c>
      <c r="L506" s="7" t="s">
        <v>503</v>
      </c>
      <c r="M506" s="7" t="s">
        <v>503</v>
      </c>
      <c r="N506" s="7" t="s">
        <v>503</v>
      </c>
      <c r="O506" s="7" t="s">
        <v>503</v>
      </c>
    </row>
    <row r="507" spans="1:15" ht="12.6" customHeight="1" x14ac:dyDescent="0.2">
      <c r="A507" s="5"/>
      <c r="B507" s="6" t="s">
        <v>532</v>
      </c>
      <c r="C507" s="7" t="s">
        <v>503</v>
      </c>
      <c r="D507" s="7" t="s">
        <v>503</v>
      </c>
      <c r="E507" s="7" t="s">
        <v>503</v>
      </c>
      <c r="F507" s="7" t="s">
        <v>503</v>
      </c>
      <c r="G507" s="7" t="s">
        <v>503</v>
      </c>
      <c r="H507" s="7" t="s">
        <v>503</v>
      </c>
      <c r="I507" s="7" t="s">
        <v>503</v>
      </c>
      <c r="J507" s="7" t="s">
        <v>503</v>
      </c>
      <c r="K507" s="7" t="s">
        <v>503</v>
      </c>
      <c r="L507" s="7" t="s">
        <v>503</v>
      </c>
      <c r="M507" s="7" t="s">
        <v>503</v>
      </c>
      <c r="N507" s="7" t="s">
        <v>503</v>
      </c>
      <c r="O507" s="7" t="s">
        <v>503</v>
      </c>
    </row>
    <row r="508" spans="1:15" ht="12.6" customHeight="1" x14ac:dyDescent="0.2">
      <c r="A508" s="5"/>
      <c r="B508" s="12" t="s">
        <v>533</v>
      </c>
      <c r="C508" s="5"/>
      <c r="D508" s="5"/>
      <c r="E508" s="5"/>
      <c r="F508" s="5"/>
      <c r="G508" s="5"/>
      <c r="H508" s="5"/>
      <c r="I508" s="5"/>
      <c r="J508" s="5"/>
      <c r="K508" s="5"/>
      <c r="L508" s="5"/>
      <c r="M508" s="5"/>
      <c r="N508" s="5"/>
      <c r="O508" s="5"/>
    </row>
    <row r="509" spans="1:15" ht="23.85" customHeight="1" x14ac:dyDescent="0.2">
      <c r="A509" s="5"/>
      <c r="B509" s="6" t="s">
        <v>534</v>
      </c>
      <c r="C509" s="7" t="s">
        <v>535</v>
      </c>
      <c r="D509" s="7" t="s">
        <v>535</v>
      </c>
      <c r="E509" s="7" t="s">
        <v>535</v>
      </c>
      <c r="F509" s="7" t="s">
        <v>535</v>
      </c>
      <c r="G509" s="7" t="s">
        <v>535</v>
      </c>
      <c r="H509" s="7" t="s">
        <v>535</v>
      </c>
      <c r="I509" s="7" t="s">
        <v>535</v>
      </c>
      <c r="J509" s="7" t="s">
        <v>535</v>
      </c>
      <c r="K509" s="7" t="s">
        <v>535</v>
      </c>
      <c r="L509" s="7" t="s">
        <v>535</v>
      </c>
      <c r="M509" s="7" t="s">
        <v>535</v>
      </c>
      <c r="N509" s="7" t="s">
        <v>535</v>
      </c>
      <c r="O509" s="7" t="s">
        <v>535</v>
      </c>
    </row>
    <row r="510" spans="1:15" ht="23.85" customHeight="1" x14ac:dyDescent="0.2">
      <c r="A510" s="5"/>
      <c r="B510" s="6" t="s">
        <v>536</v>
      </c>
      <c r="C510" s="7" t="s">
        <v>535</v>
      </c>
      <c r="D510" s="7" t="s">
        <v>535</v>
      </c>
      <c r="E510" s="7" t="s">
        <v>535</v>
      </c>
      <c r="F510" s="7" t="s">
        <v>535</v>
      </c>
      <c r="G510" s="7" t="s">
        <v>535</v>
      </c>
      <c r="H510" s="7" t="s">
        <v>535</v>
      </c>
      <c r="I510" s="7" t="s">
        <v>535</v>
      </c>
      <c r="J510" s="7" t="s">
        <v>535</v>
      </c>
      <c r="K510" s="7" t="s">
        <v>535</v>
      </c>
      <c r="L510" s="7" t="s">
        <v>535</v>
      </c>
      <c r="M510" s="7" t="s">
        <v>535</v>
      </c>
      <c r="N510" s="7" t="s">
        <v>535</v>
      </c>
      <c r="O510" s="7" t="s">
        <v>535</v>
      </c>
    </row>
    <row r="511" spans="1:15" ht="12.6" customHeight="1" x14ac:dyDescent="0.2">
      <c r="A511" s="5"/>
      <c r="B511" s="12" t="s">
        <v>537</v>
      </c>
      <c r="C511" s="5"/>
      <c r="D511" s="5"/>
      <c r="E511" s="5"/>
      <c r="F511" s="5"/>
      <c r="G511" s="5"/>
      <c r="H511" s="5"/>
      <c r="I511" s="5"/>
      <c r="J511" s="5"/>
      <c r="K511" s="5"/>
      <c r="L511" s="5"/>
      <c r="M511" s="5"/>
      <c r="N511" s="5"/>
      <c r="O511" s="5"/>
    </row>
    <row r="512" spans="1:15" ht="12.6" customHeight="1" x14ac:dyDescent="0.2">
      <c r="A512" s="5"/>
      <c r="B512" s="6" t="s">
        <v>538</v>
      </c>
      <c r="C512" s="7" t="s">
        <v>535</v>
      </c>
      <c r="D512" s="7" t="s">
        <v>535</v>
      </c>
      <c r="E512" s="7" t="s">
        <v>535</v>
      </c>
      <c r="F512" s="7" t="s">
        <v>535</v>
      </c>
      <c r="G512" s="7" t="s">
        <v>535</v>
      </c>
      <c r="H512" s="7" t="s">
        <v>535</v>
      </c>
      <c r="I512" s="7" t="s">
        <v>535</v>
      </c>
      <c r="J512" s="7" t="s">
        <v>535</v>
      </c>
      <c r="K512" s="7" t="s">
        <v>535</v>
      </c>
      <c r="L512" s="7" t="s">
        <v>535</v>
      </c>
      <c r="M512" s="7" t="s">
        <v>535</v>
      </c>
      <c r="N512" s="7" t="s">
        <v>535</v>
      </c>
      <c r="O512" s="7" t="s">
        <v>535</v>
      </c>
    </row>
    <row r="513" spans="1:15" ht="12.6" customHeight="1" x14ac:dyDescent="0.2">
      <c r="A513" s="5"/>
      <c r="B513" s="6" t="s">
        <v>539</v>
      </c>
      <c r="C513" s="7" t="s">
        <v>535</v>
      </c>
      <c r="D513" s="7" t="s">
        <v>535</v>
      </c>
      <c r="E513" s="7" t="s">
        <v>535</v>
      </c>
      <c r="F513" s="7" t="s">
        <v>535</v>
      </c>
      <c r="G513" s="7" t="s">
        <v>535</v>
      </c>
      <c r="H513" s="7" t="s">
        <v>535</v>
      </c>
      <c r="I513" s="7" t="s">
        <v>535</v>
      </c>
      <c r="J513" s="7" t="s">
        <v>535</v>
      </c>
      <c r="K513" s="7" t="s">
        <v>535</v>
      </c>
      <c r="L513" s="7" t="s">
        <v>535</v>
      </c>
      <c r="M513" s="7" t="s">
        <v>535</v>
      </c>
      <c r="N513" s="7" t="s">
        <v>535</v>
      </c>
      <c r="O513" s="7" t="s">
        <v>535</v>
      </c>
    </row>
    <row r="514" spans="1:15" ht="12.6" customHeight="1" x14ac:dyDescent="0.2">
      <c r="A514" s="5"/>
      <c r="B514" s="6" t="s">
        <v>540</v>
      </c>
      <c r="C514" s="7" t="s">
        <v>535</v>
      </c>
      <c r="D514" s="7" t="s">
        <v>535</v>
      </c>
      <c r="E514" s="7" t="s">
        <v>535</v>
      </c>
      <c r="F514" s="7" t="s">
        <v>535</v>
      </c>
      <c r="G514" s="7" t="s">
        <v>535</v>
      </c>
      <c r="H514" s="7" t="s">
        <v>535</v>
      </c>
      <c r="I514" s="7" t="s">
        <v>535</v>
      </c>
      <c r="J514" s="7" t="s">
        <v>535</v>
      </c>
      <c r="K514" s="7" t="s">
        <v>535</v>
      </c>
      <c r="L514" s="7" t="s">
        <v>535</v>
      </c>
      <c r="M514" s="7" t="s">
        <v>535</v>
      </c>
      <c r="N514" s="7" t="s">
        <v>535</v>
      </c>
      <c r="O514" s="7" t="s">
        <v>535</v>
      </c>
    </row>
    <row r="515" spans="1:15" ht="12.6" customHeight="1" x14ac:dyDescent="0.2">
      <c r="A515" s="5"/>
      <c r="B515" s="6" t="s">
        <v>541</v>
      </c>
      <c r="C515" s="7" t="s">
        <v>535</v>
      </c>
      <c r="D515" s="7" t="s">
        <v>535</v>
      </c>
      <c r="E515" s="7" t="s">
        <v>535</v>
      </c>
      <c r="F515" s="7" t="s">
        <v>535</v>
      </c>
      <c r="G515" s="7" t="s">
        <v>535</v>
      </c>
      <c r="H515" s="7" t="s">
        <v>535</v>
      </c>
      <c r="I515" s="7" t="s">
        <v>535</v>
      </c>
      <c r="J515" s="7" t="s">
        <v>535</v>
      </c>
      <c r="K515" s="7" t="s">
        <v>535</v>
      </c>
      <c r="L515" s="7" t="s">
        <v>535</v>
      </c>
      <c r="M515" s="7" t="s">
        <v>535</v>
      </c>
      <c r="N515" s="7" t="s">
        <v>535</v>
      </c>
      <c r="O515" s="7" t="s">
        <v>535</v>
      </c>
    </row>
    <row r="516" spans="1:15" ht="12.6" customHeight="1" x14ac:dyDescent="0.2">
      <c r="A516" s="5"/>
      <c r="B516" s="6" t="s">
        <v>542</v>
      </c>
      <c r="C516" s="7" t="s">
        <v>535</v>
      </c>
      <c r="D516" s="7" t="s">
        <v>535</v>
      </c>
      <c r="E516" s="7" t="s">
        <v>535</v>
      </c>
      <c r="F516" s="7" t="s">
        <v>535</v>
      </c>
      <c r="G516" s="7" t="s">
        <v>535</v>
      </c>
      <c r="H516" s="7" t="s">
        <v>535</v>
      </c>
      <c r="I516" s="7" t="s">
        <v>535</v>
      </c>
      <c r="J516" s="7" t="s">
        <v>535</v>
      </c>
      <c r="K516" s="7" t="s">
        <v>535</v>
      </c>
      <c r="L516" s="7" t="s">
        <v>535</v>
      </c>
      <c r="M516" s="7" t="s">
        <v>535</v>
      </c>
      <c r="N516" s="7" t="s">
        <v>535</v>
      </c>
      <c r="O516" s="7" t="s">
        <v>535</v>
      </c>
    </row>
    <row r="517" spans="1:15" ht="12.6" customHeight="1" x14ac:dyDescent="0.2">
      <c r="A517" s="5"/>
      <c r="B517" s="6" t="s">
        <v>543</v>
      </c>
      <c r="C517" s="7" t="s">
        <v>535</v>
      </c>
      <c r="D517" s="7" t="s">
        <v>535</v>
      </c>
      <c r="E517" s="7" t="s">
        <v>535</v>
      </c>
      <c r="F517" s="7" t="s">
        <v>535</v>
      </c>
      <c r="G517" s="7" t="s">
        <v>535</v>
      </c>
      <c r="H517" s="7" t="s">
        <v>535</v>
      </c>
      <c r="I517" s="7" t="s">
        <v>535</v>
      </c>
      <c r="J517" s="7" t="s">
        <v>535</v>
      </c>
      <c r="K517" s="7" t="s">
        <v>535</v>
      </c>
      <c r="L517" s="7" t="s">
        <v>535</v>
      </c>
      <c r="M517" s="7" t="s">
        <v>535</v>
      </c>
      <c r="N517" s="7" t="s">
        <v>535</v>
      </c>
      <c r="O517" s="7" t="s">
        <v>535</v>
      </c>
    </row>
    <row r="518" spans="1:15" ht="12.6" customHeight="1" x14ac:dyDescent="0.2">
      <c r="A518" s="5"/>
      <c r="B518" s="5"/>
      <c r="C518" s="5"/>
      <c r="D518" s="5"/>
      <c r="E518" s="5"/>
      <c r="F518" s="5"/>
      <c r="G518" s="5"/>
      <c r="H518" s="5"/>
      <c r="I518" s="5"/>
      <c r="J518" s="5"/>
      <c r="K518" s="5"/>
      <c r="L518" s="5"/>
      <c r="M518" s="5"/>
      <c r="N518" s="5"/>
      <c r="O518" s="5"/>
    </row>
    <row r="519" spans="1:15" ht="12.6" customHeight="1" x14ac:dyDescent="0.2">
      <c r="A519" s="5"/>
      <c r="B519" s="6" t="s">
        <v>544</v>
      </c>
      <c r="C519" s="7" t="s">
        <v>535</v>
      </c>
      <c r="D519" s="7" t="s">
        <v>535</v>
      </c>
      <c r="E519" s="7" t="s">
        <v>535</v>
      </c>
      <c r="F519" s="7" t="s">
        <v>535</v>
      </c>
      <c r="G519" s="7" t="s">
        <v>535</v>
      </c>
      <c r="H519" s="7" t="s">
        <v>535</v>
      </c>
      <c r="I519" s="7" t="s">
        <v>535</v>
      </c>
      <c r="J519" s="7" t="s">
        <v>535</v>
      </c>
      <c r="K519" s="7" t="s">
        <v>535</v>
      </c>
      <c r="L519" s="7" t="s">
        <v>535</v>
      </c>
      <c r="M519" s="7" t="s">
        <v>535</v>
      </c>
      <c r="N519" s="7" t="s">
        <v>535</v>
      </c>
      <c r="O519" s="7" t="s">
        <v>535</v>
      </c>
    </row>
    <row r="520" spans="1:15" ht="12.6" customHeight="1" x14ac:dyDescent="0.2">
      <c r="A520" s="5"/>
      <c r="B520" s="6" t="s">
        <v>545</v>
      </c>
      <c r="C520" s="7" t="s">
        <v>535</v>
      </c>
      <c r="D520" s="7" t="s">
        <v>535</v>
      </c>
      <c r="E520" s="7" t="s">
        <v>535</v>
      </c>
      <c r="F520" s="7" t="s">
        <v>535</v>
      </c>
      <c r="G520" s="7" t="s">
        <v>535</v>
      </c>
      <c r="H520" s="7" t="s">
        <v>535</v>
      </c>
      <c r="I520" s="7" t="s">
        <v>535</v>
      </c>
      <c r="J520" s="7" t="s">
        <v>535</v>
      </c>
      <c r="K520" s="7" t="s">
        <v>535</v>
      </c>
      <c r="L520" s="7" t="s">
        <v>535</v>
      </c>
      <c r="M520" s="7" t="s">
        <v>535</v>
      </c>
      <c r="N520" s="7" t="s">
        <v>535</v>
      </c>
      <c r="O520" s="7" t="s">
        <v>535</v>
      </c>
    </row>
    <row r="521" spans="1:15" ht="12.6" customHeight="1" x14ac:dyDescent="0.2">
      <c r="A521" s="5"/>
      <c r="B521" s="6" t="s">
        <v>546</v>
      </c>
      <c r="C521" s="7" t="s">
        <v>535</v>
      </c>
      <c r="D521" s="7" t="s">
        <v>535</v>
      </c>
      <c r="E521" s="7" t="s">
        <v>535</v>
      </c>
      <c r="F521" s="7" t="s">
        <v>535</v>
      </c>
      <c r="G521" s="7" t="s">
        <v>535</v>
      </c>
      <c r="H521" s="7" t="s">
        <v>535</v>
      </c>
      <c r="I521" s="7" t="s">
        <v>535</v>
      </c>
      <c r="J521" s="7" t="s">
        <v>535</v>
      </c>
      <c r="K521" s="7" t="s">
        <v>535</v>
      </c>
      <c r="L521" s="7" t="s">
        <v>535</v>
      </c>
      <c r="M521" s="7" t="s">
        <v>535</v>
      </c>
      <c r="N521" s="7" t="s">
        <v>535</v>
      </c>
      <c r="O521" s="7" t="s">
        <v>535</v>
      </c>
    </row>
    <row r="522" spans="1:15" ht="12.6" customHeight="1" x14ac:dyDescent="0.2">
      <c r="A522" s="5"/>
      <c r="B522" s="12" t="s">
        <v>547</v>
      </c>
      <c r="C522" s="5"/>
      <c r="D522" s="5"/>
      <c r="E522" s="5"/>
      <c r="F522" s="5"/>
      <c r="G522" s="5"/>
      <c r="H522" s="5"/>
      <c r="I522" s="5"/>
      <c r="J522" s="5"/>
      <c r="K522" s="5"/>
      <c r="L522" s="5"/>
      <c r="M522" s="5"/>
      <c r="N522" s="5"/>
      <c r="O522" s="5"/>
    </row>
    <row r="523" spans="1:15" ht="12.6" customHeight="1" x14ac:dyDescent="0.2">
      <c r="A523" s="5"/>
      <c r="B523" s="12" t="s">
        <v>548</v>
      </c>
      <c r="C523" s="5"/>
      <c r="D523" s="5"/>
      <c r="E523" s="5"/>
      <c r="F523" s="5"/>
      <c r="G523" s="5"/>
      <c r="H523" s="5"/>
      <c r="I523" s="5"/>
      <c r="J523" s="5"/>
      <c r="K523" s="5"/>
      <c r="L523" s="5"/>
      <c r="M523" s="5"/>
      <c r="N523" s="5"/>
      <c r="O523" s="5"/>
    </row>
    <row r="524" spans="1:15" ht="23.85" customHeight="1" x14ac:dyDescent="0.2">
      <c r="A524" s="5"/>
      <c r="B524" s="6" t="s">
        <v>549</v>
      </c>
      <c r="C524" s="10">
        <v>262.78970127925277</v>
      </c>
      <c r="D524" s="10">
        <v>368.5973799135536</v>
      </c>
      <c r="E524" s="10">
        <v>431.50972386449575</v>
      </c>
      <c r="F524" s="10">
        <v>125.99024763330817</v>
      </c>
      <c r="G524" s="10">
        <v>99.616505088284612</v>
      </c>
      <c r="H524" s="10">
        <v>-99.511733323335676</v>
      </c>
      <c r="I524" s="10">
        <v>696.17677647154744</v>
      </c>
      <c r="J524" s="10">
        <v>669.48233200702782</v>
      </c>
      <c r="K524" s="10">
        <v>51.251164140179753</v>
      </c>
      <c r="L524" s="10">
        <v>43.339597642421722</v>
      </c>
      <c r="M524" s="10">
        <v>154.90908798761666</v>
      </c>
      <c r="N524" s="10">
        <v>150.91082918085158</v>
      </c>
      <c r="O524" s="10">
        <v>131.6885770522058</v>
      </c>
    </row>
    <row r="525" spans="1:15" ht="12.6" customHeight="1" x14ac:dyDescent="0.2">
      <c r="A525" s="5"/>
      <c r="B525" s="6" t="s">
        <v>550</v>
      </c>
      <c r="C525" s="7" t="s">
        <v>535</v>
      </c>
      <c r="D525" s="7" t="s">
        <v>535</v>
      </c>
      <c r="E525" s="7" t="s">
        <v>535</v>
      </c>
      <c r="F525" s="7" t="s">
        <v>535</v>
      </c>
      <c r="G525" s="7" t="s">
        <v>535</v>
      </c>
      <c r="H525" s="7" t="s">
        <v>535</v>
      </c>
      <c r="I525" s="7" t="s">
        <v>535</v>
      </c>
      <c r="J525" s="7" t="s">
        <v>535</v>
      </c>
      <c r="K525" s="7" t="s">
        <v>535</v>
      </c>
      <c r="L525" s="7" t="s">
        <v>535</v>
      </c>
      <c r="M525" s="7" t="s">
        <v>535</v>
      </c>
      <c r="N525" s="7" t="s">
        <v>535</v>
      </c>
      <c r="O525" s="7" t="s">
        <v>535</v>
      </c>
    </row>
    <row r="526" spans="1:15" ht="12.6" customHeight="1" x14ac:dyDescent="0.2">
      <c r="A526" s="5"/>
      <c r="B526" s="6" t="s">
        <v>551</v>
      </c>
      <c r="C526" s="7" t="s">
        <v>535</v>
      </c>
      <c r="D526" s="7" t="s">
        <v>535</v>
      </c>
      <c r="E526" s="7" t="s">
        <v>535</v>
      </c>
      <c r="F526" s="7" t="s">
        <v>535</v>
      </c>
      <c r="G526" s="7" t="s">
        <v>535</v>
      </c>
      <c r="H526" s="7" t="s">
        <v>535</v>
      </c>
      <c r="I526" s="10">
        <v>-633.92255477979779</v>
      </c>
      <c r="J526" s="10">
        <v>-583.80160281527776</v>
      </c>
      <c r="K526" s="10">
        <v>0.5234100422821939</v>
      </c>
      <c r="L526" s="10">
        <v>6.7604436725378036</v>
      </c>
      <c r="M526" s="10">
        <v>5.4643733613193035</v>
      </c>
      <c r="N526" s="10">
        <v>-1.6207824880257249</v>
      </c>
      <c r="O526" s="10">
        <v>-60.937746547162533</v>
      </c>
    </row>
    <row r="527" spans="1:15" ht="23.85" customHeight="1" x14ac:dyDescent="0.2">
      <c r="A527" s="5"/>
      <c r="B527" s="6" t="s">
        <v>552</v>
      </c>
      <c r="C527" s="7" t="s">
        <v>535</v>
      </c>
      <c r="D527" s="7" t="s">
        <v>535</v>
      </c>
      <c r="E527" s="7" t="s">
        <v>535</v>
      </c>
      <c r="F527" s="7" t="s">
        <v>535</v>
      </c>
      <c r="G527" s="7" t="s">
        <v>535</v>
      </c>
      <c r="H527" s="7" t="s">
        <v>535</v>
      </c>
      <c r="I527" s="7" t="s">
        <v>535</v>
      </c>
      <c r="J527" s="7" t="s">
        <v>535</v>
      </c>
      <c r="K527" s="7" t="s">
        <v>535</v>
      </c>
      <c r="L527" s="7" t="s">
        <v>535</v>
      </c>
      <c r="M527" s="7" t="s">
        <v>535</v>
      </c>
      <c r="N527" s="7" t="s">
        <v>535</v>
      </c>
      <c r="O527" s="7" t="s">
        <v>535</v>
      </c>
    </row>
    <row r="528" spans="1:15" ht="12.6" customHeight="1" x14ac:dyDescent="0.2">
      <c r="A528" s="5"/>
      <c r="B528" s="6" t="s">
        <v>553</v>
      </c>
      <c r="C528" s="7" t="s">
        <v>535</v>
      </c>
      <c r="D528" s="7" t="s">
        <v>535</v>
      </c>
      <c r="E528" s="7" t="s">
        <v>535</v>
      </c>
      <c r="F528" s="7" t="s">
        <v>535</v>
      </c>
      <c r="G528" s="7" t="s">
        <v>535</v>
      </c>
      <c r="H528" s="7" t="s">
        <v>535</v>
      </c>
      <c r="I528" s="7" t="s">
        <v>535</v>
      </c>
      <c r="J528" s="7" t="s">
        <v>535</v>
      </c>
      <c r="K528" s="7" t="s">
        <v>535</v>
      </c>
      <c r="L528" s="7" t="s">
        <v>535</v>
      </c>
      <c r="M528" s="7" t="s">
        <v>535</v>
      </c>
      <c r="N528" s="7" t="s">
        <v>535</v>
      </c>
      <c r="O528" s="7" t="s">
        <v>535</v>
      </c>
    </row>
    <row r="529" spans="1:15" ht="12.6" customHeight="1" x14ac:dyDescent="0.2">
      <c r="A529" s="5"/>
      <c r="B529" s="6" t="s">
        <v>554</v>
      </c>
      <c r="C529" s="7" t="s">
        <v>535</v>
      </c>
      <c r="D529" s="7" t="s">
        <v>535</v>
      </c>
      <c r="E529" s="7" t="s">
        <v>535</v>
      </c>
      <c r="F529" s="7" t="s">
        <v>535</v>
      </c>
      <c r="G529" s="7" t="s">
        <v>535</v>
      </c>
      <c r="H529" s="7" t="s">
        <v>535</v>
      </c>
      <c r="I529" s="10">
        <v>20.556107657030225</v>
      </c>
      <c r="J529" s="10">
        <v>19.053211499936879</v>
      </c>
      <c r="K529" s="10">
        <v>1.0898400880396366</v>
      </c>
      <c r="L529" s="7" t="s">
        <v>535</v>
      </c>
      <c r="M529" s="7" t="s">
        <v>535</v>
      </c>
      <c r="N529" s="7" t="s">
        <v>535</v>
      </c>
      <c r="O529" s="7" t="s">
        <v>535</v>
      </c>
    </row>
    <row r="530" spans="1:15" ht="12.6" customHeight="1" x14ac:dyDescent="0.2">
      <c r="A530" s="5"/>
      <c r="B530" s="6" t="s">
        <v>555</v>
      </c>
      <c r="C530" s="7" t="s">
        <v>535</v>
      </c>
      <c r="D530" s="7" t="s">
        <v>535</v>
      </c>
      <c r="E530" s="7" t="s">
        <v>535</v>
      </c>
      <c r="F530" s="7" t="s">
        <v>535</v>
      </c>
      <c r="G530" s="7" t="s">
        <v>535</v>
      </c>
      <c r="H530" s="7" t="s">
        <v>535</v>
      </c>
      <c r="I530" s="7" t="s">
        <v>535</v>
      </c>
      <c r="J530" s="7" t="s">
        <v>535</v>
      </c>
      <c r="K530" s="7" t="s">
        <v>535</v>
      </c>
      <c r="L530" s="7" t="s">
        <v>535</v>
      </c>
      <c r="M530" s="7" t="s">
        <v>535</v>
      </c>
      <c r="N530" s="7" t="s">
        <v>535</v>
      </c>
      <c r="O530" s="7" t="s">
        <v>535</v>
      </c>
    </row>
    <row r="531" spans="1:15" ht="12.6" customHeight="1" x14ac:dyDescent="0.2">
      <c r="A531" s="5"/>
      <c r="B531" s="6" t="s">
        <v>556</v>
      </c>
      <c r="C531" s="10">
        <v>262.78970127925277</v>
      </c>
      <c r="D531" s="10">
        <v>368.5973799135536</v>
      </c>
      <c r="E531" s="10">
        <v>431.50972386449575</v>
      </c>
      <c r="F531" s="10">
        <v>125.99024763330817</v>
      </c>
      <c r="G531" s="10">
        <v>99.616505088284612</v>
      </c>
      <c r="H531" s="10">
        <v>-99.511733323335676</v>
      </c>
      <c r="I531" s="10">
        <v>0</v>
      </c>
      <c r="J531" s="10">
        <v>0</v>
      </c>
      <c r="K531" s="10">
        <v>12.468631007242948</v>
      </c>
      <c r="L531" s="10">
        <v>22.354937955737121</v>
      </c>
      <c r="M531" s="10">
        <v>9.1056509339250624</v>
      </c>
      <c r="N531" s="10">
        <v>2.7987032821401954</v>
      </c>
      <c r="O531" s="10">
        <v>82.734039567410946</v>
      </c>
    </row>
    <row r="532" spans="1:15" ht="12.6" customHeight="1" x14ac:dyDescent="0.2">
      <c r="A532" s="5"/>
      <c r="B532" s="6" t="s">
        <v>557</v>
      </c>
      <c r="C532" s="10">
        <v>262.78970127925277</v>
      </c>
      <c r="D532" s="10">
        <v>368.5973799135536</v>
      </c>
      <c r="E532" s="10">
        <v>431.50972386449575</v>
      </c>
      <c r="F532" s="10">
        <v>125.99024763330817</v>
      </c>
      <c r="G532" s="10">
        <v>99.616505088284612</v>
      </c>
      <c r="H532" s="10">
        <v>-99.511733323335676</v>
      </c>
      <c r="I532" s="10">
        <v>41.698114034719765</v>
      </c>
      <c r="J532" s="10">
        <v>66.627517691813409</v>
      </c>
      <c r="K532" s="10">
        <v>63.153365101665258</v>
      </c>
      <c r="L532" s="10">
        <v>72.454979270696654</v>
      </c>
      <c r="M532" s="10">
        <v>169.47911228286102</v>
      </c>
      <c r="N532" s="10">
        <v>152.08874997496605</v>
      </c>
      <c r="O532" s="10">
        <v>153.48487007245421</v>
      </c>
    </row>
    <row r="533" spans="1:15" ht="23.85" customHeight="1" x14ac:dyDescent="0.2">
      <c r="A533" s="5"/>
      <c r="B533" s="6" t="s">
        <v>558</v>
      </c>
      <c r="C533" s="7" t="s">
        <v>535</v>
      </c>
      <c r="D533" s="7" t="s">
        <v>535</v>
      </c>
      <c r="E533" s="7" t="s">
        <v>535</v>
      </c>
      <c r="F533" s="7" t="s">
        <v>535</v>
      </c>
      <c r="G533" s="7" t="s">
        <v>535</v>
      </c>
      <c r="H533" s="7" t="s">
        <v>535</v>
      </c>
      <c r="I533" s="7" t="s">
        <v>535</v>
      </c>
      <c r="J533" s="7" t="s">
        <v>535</v>
      </c>
      <c r="K533" s="7" t="s">
        <v>535</v>
      </c>
      <c r="L533" s="7" t="s">
        <v>535</v>
      </c>
      <c r="M533" s="7" t="s">
        <v>535</v>
      </c>
      <c r="N533" s="7" t="s">
        <v>535</v>
      </c>
      <c r="O533" s="7" t="s">
        <v>535</v>
      </c>
    </row>
    <row r="534" spans="1:15" ht="12.6" customHeight="1" x14ac:dyDescent="0.2">
      <c r="A534" s="5"/>
      <c r="B534" s="6" t="s">
        <v>559</v>
      </c>
      <c r="C534" s="7" t="s">
        <v>535</v>
      </c>
      <c r="D534" s="7" t="s">
        <v>535</v>
      </c>
      <c r="E534" s="7" t="s">
        <v>535</v>
      </c>
      <c r="F534" s="7" t="s">
        <v>535</v>
      </c>
      <c r="G534" s="7" t="s">
        <v>535</v>
      </c>
      <c r="H534" s="7" t="s">
        <v>535</v>
      </c>
      <c r="I534" s="7" t="s">
        <v>535</v>
      </c>
      <c r="J534" s="7" t="s">
        <v>535</v>
      </c>
      <c r="K534" s="7" t="s">
        <v>535</v>
      </c>
      <c r="L534" s="7" t="s">
        <v>535</v>
      </c>
      <c r="M534" s="7" t="s">
        <v>535</v>
      </c>
      <c r="N534" s="7" t="s">
        <v>535</v>
      </c>
      <c r="O534" s="7" t="s">
        <v>535</v>
      </c>
    </row>
    <row r="535" spans="1:15" ht="23.85" customHeight="1" x14ac:dyDescent="0.2">
      <c r="A535" s="5"/>
      <c r="B535" s="6" t="s">
        <v>560</v>
      </c>
      <c r="C535" s="7" t="s">
        <v>535</v>
      </c>
      <c r="D535" s="7" t="s">
        <v>535</v>
      </c>
      <c r="E535" s="7" t="s">
        <v>535</v>
      </c>
      <c r="F535" s="7" t="s">
        <v>535</v>
      </c>
      <c r="G535" s="7" t="s">
        <v>535</v>
      </c>
      <c r="H535" s="7" t="s">
        <v>535</v>
      </c>
      <c r="I535" s="7" t="s">
        <v>535</v>
      </c>
      <c r="J535" s="7" t="s">
        <v>535</v>
      </c>
      <c r="K535" s="7" t="s">
        <v>535</v>
      </c>
      <c r="L535" s="7" t="s">
        <v>535</v>
      </c>
      <c r="M535" s="7" t="s">
        <v>535</v>
      </c>
      <c r="N535" s="7" t="s">
        <v>535</v>
      </c>
      <c r="O535" s="7" t="s">
        <v>535</v>
      </c>
    </row>
    <row r="536" spans="1:15" ht="12.6" customHeight="1" x14ac:dyDescent="0.2">
      <c r="A536" s="5"/>
      <c r="B536" s="6" t="s">
        <v>561</v>
      </c>
      <c r="C536" s="7" t="s">
        <v>535</v>
      </c>
      <c r="D536" s="7" t="s">
        <v>535</v>
      </c>
      <c r="E536" s="7" t="s">
        <v>535</v>
      </c>
      <c r="F536" s="7" t="s">
        <v>535</v>
      </c>
      <c r="G536" s="7" t="s">
        <v>535</v>
      </c>
      <c r="H536" s="7" t="s">
        <v>535</v>
      </c>
      <c r="I536" s="7" t="s">
        <v>535</v>
      </c>
      <c r="J536" s="7" t="s">
        <v>535</v>
      </c>
      <c r="K536" s="7" t="s">
        <v>535</v>
      </c>
      <c r="L536" s="7" t="s">
        <v>535</v>
      </c>
      <c r="M536" s="7" t="s">
        <v>535</v>
      </c>
      <c r="N536" s="7" t="s">
        <v>535</v>
      </c>
      <c r="O536" s="7" t="s">
        <v>535</v>
      </c>
    </row>
    <row r="537" spans="1:15" ht="12.6" customHeight="1" x14ac:dyDescent="0.2">
      <c r="A537" s="5"/>
      <c r="B537" s="6" t="s">
        <v>562</v>
      </c>
      <c r="C537" s="7" t="s">
        <v>535</v>
      </c>
      <c r="D537" s="7" t="s">
        <v>535</v>
      </c>
      <c r="E537" s="7" t="s">
        <v>535</v>
      </c>
      <c r="F537" s="7" t="s">
        <v>535</v>
      </c>
      <c r="G537" s="7" t="s">
        <v>535</v>
      </c>
      <c r="H537" s="7" t="s">
        <v>535</v>
      </c>
      <c r="I537" s="7" t="s">
        <v>535</v>
      </c>
      <c r="J537" s="7" t="s">
        <v>535</v>
      </c>
      <c r="K537" s="7" t="s">
        <v>535</v>
      </c>
      <c r="L537" s="7" t="s">
        <v>535</v>
      </c>
      <c r="M537" s="7" t="s">
        <v>535</v>
      </c>
      <c r="N537" s="7" t="s">
        <v>535</v>
      </c>
      <c r="O537" s="7" t="s">
        <v>535</v>
      </c>
    </row>
    <row r="538" spans="1:15" ht="12.6" customHeight="1" x14ac:dyDescent="0.2">
      <c r="A538" s="5"/>
      <c r="B538" s="6" t="s">
        <v>563</v>
      </c>
      <c r="C538" s="7" t="s">
        <v>535</v>
      </c>
      <c r="D538" s="7" t="s">
        <v>535</v>
      </c>
      <c r="E538" s="7" t="s">
        <v>535</v>
      </c>
      <c r="F538" s="7" t="s">
        <v>535</v>
      </c>
      <c r="G538" s="7" t="s">
        <v>535</v>
      </c>
      <c r="H538" s="7" t="s">
        <v>535</v>
      </c>
      <c r="I538" s="7" t="s">
        <v>535</v>
      </c>
      <c r="J538" s="7" t="s">
        <v>535</v>
      </c>
      <c r="K538" s="7" t="s">
        <v>535</v>
      </c>
      <c r="L538" s="7" t="s">
        <v>535</v>
      </c>
      <c r="M538" s="7" t="s">
        <v>535</v>
      </c>
      <c r="N538" s="7" t="s">
        <v>535</v>
      </c>
      <c r="O538" s="7" t="s">
        <v>535</v>
      </c>
    </row>
    <row r="539" spans="1:15" ht="23.85" customHeight="1" x14ac:dyDescent="0.2">
      <c r="A539" s="5"/>
      <c r="B539" s="6" t="s">
        <v>564</v>
      </c>
      <c r="C539" s="7" t="s">
        <v>535</v>
      </c>
      <c r="D539" s="7" t="s">
        <v>535</v>
      </c>
      <c r="E539" s="7" t="s">
        <v>535</v>
      </c>
      <c r="F539" s="7" t="s">
        <v>535</v>
      </c>
      <c r="G539" s="7" t="s">
        <v>535</v>
      </c>
      <c r="H539" s="7" t="s">
        <v>535</v>
      </c>
      <c r="I539" s="7" t="s">
        <v>535</v>
      </c>
      <c r="J539" s="7" t="s">
        <v>535</v>
      </c>
      <c r="K539" s="7" t="s">
        <v>535</v>
      </c>
      <c r="L539" s="7" t="s">
        <v>535</v>
      </c>
      <c r="M539" s="7" t="s">
        <v>535</v>
      </c>
      <c r="N539" s="7" t="s">
        <v>535</v>
      </c>
      <c r="O539" s="7" t="s">
        <v>535</v>
      </c>
    </row>
    <row r="540" spans="1:15" ht="12.6" customHeight="1" x14ac:dyDescent="0.2">
      <c r="A540" s="5"/>
      <c r="B540" s="6" t="s">
        <v>565</v>
      </c>
      <c r="C540" s="7" t="s">
        <v>535</v>
      </c>
      <c r="D540" s="7" t="s">
        <v>535</v>
      </c>
      <c r="E540" s="7" t="s">
        <v>535</v>
      </c>
      <c r="F540" s="7" t="s">
        <v>535</v>
      </c>
      <c r="G540" s="7" t="s">
        <v>535</v>
      </c>
      <c r="H540" s="7" t="s">
        <v>535</v>
      </c>
      <c r="I540" s="7" t="s">
        <v>535</v>
      </c>
      <c r="J540" s="7" t="s">
        <v>535</v>
      </c>
      <c r="K540" s="7" t="s">
        <v>535</v>
      </c>
      <c r="L540" s="7" t="s">
        <v>535</v>
      </c>
      <c r="M540" s="7" t="s">
        <v>535</v>
      </c>
      <c r="N540" s="7" t="s">
        <v>535</v>
      </c>
      <c r="O540" s="7" t="s">
        <v>535</v>
      </c>
    </row>
    <row r="541" spans="1:15" ht="12.6" customHeight="1" x14ac:dyDescent="0.2">
      <c r="A541" s="5"/>
      <c r="B541" s="6" t="s">
        <v>566</v>
      </c>
      <c r="C541" s="7" t="s">
        <v>567</v>
      </c>
      <c r="D541" s="7" t="s">
        <v>567</v>
      </c>
      <c r="E541" s="7" t="s">
        <v>567</v>
      </c>
      <c r="F541" s="7" t="s">
        <v>567</v>
      </c>
      <c r="G541" s="7" t="s">
        <v>567</v>
      </c>
      <c r="H541" s="7" t="s">
        <v>567</v>
      </c>
      <c r="I541" s="7" t="s">
        <v>567</v>
      </c>
      <c r="J541" s="7" t="s">
        <v>567</v>
      </c>
      <c r="K541" s="7" t="s">
        <v>567</v>
      </c>
      <c r="L541" s="7" t="s">
        <v>567</v>
      </c>
      <c r="M541" s="7" t="s">
        <v>567</v>
      </c>
      <c r="N541" s="7" t="s">
        <v>567</v>
      </c>
      <c r="O541" s="7" t="s">
        <v>567</v>
      </c>
    </row>
    <row r="542" spans="1:15" ht="12.6" customHeight="1" x14ac:dyDescent="0.2">
      <c r="A542" s="5"/>
      <c r="B542" s="6" t="s">
        <v>568</v>
      </c>
      <c r="C542" s="7" t="s">
        <v>567</v>
      </c>
      <c r="D542" s="7" t="s">
        <v>567</v>
      </c>
      <c r="E542" s="7" t="s">
        <v>567</v>
      </c>
      <c r="F542" s="7" t="s">
        <v>567</v>
      </c>
      <c r="G542" s="7" t="s">
        <v>567</v>
      </c>
      <c r="H542" s="7" t="s">
        <v>567</v>
      </c>
      <c r="I542" s="7" t="s">
        <v>567</v>
      </c>
      <c r="J542" s="7" t="s">
        <v>567</v>
      </c>
      <c r="K542" s="7" t="s">
        <v>567</v>
      </c>
      <c r="L542" s="7" t="s">
        <v>567</v>
      </c>
      <c r="M542" s="7" t="s">
        <v>567</v>
      </c>
      <c r="N542" s="7" t="s">
        <v>567</v>
      </c>
      <c r="O542" s="7" t="s">
        <v>567</v>
      </c>
    </row>
    <row r="543" spans="1:15" ht="12.6" customHeight="1" x14ac:dyDescent="0.2">
      <c r="A543" s="5"/>
      <c r="B543" s="6" t="s">
        <v>569</v>
      </c>
      <c r="C543" s="7" t="s">
        <v>567</v>
      </c>
      <c r="D543" s="7" t="s">
        <v>567</v>
      </c>
      <c r="E543" s="7" t="s">
        <v>567</v>
      </c>
      <c r="F543" s="7" t="s">
        <v>567</v>
      </c>
      <c r="G543" s="7" t="s">
        <v>567</v>
      </c>
      <c r="H543" s="7" t="s">
        <v>567</v>
      </c>
      <c r="I543" s="7" t="s">
        <v>567</v>
      </c>
      <c r="J543" s="7" t="s">
        <v>567</v>
      </c>
      <c r="K543" s="7" t="s">
        <v>567</v>
      </c>
      <c r="L543" s="7" t="s">
        <v>567</v>
      </c>
      <c r="M543" s="7" t="s">
        <v>567</v>
      </c>
      <c r="N543" s="7" t="s">
        <v>567</v>
      </c>
      <c r="O543" s="7" t="s">
        <v>567</v>
      </c>
    </row>
    <row r="544" spans="1:15" ht="12.6" customHeight="1" x14ac:dyDescent="0.2">
      <c r="A544" s="5"/>
      <c r="B544" s="6" t="s">
        <v>570</v>
      </c>
      <c r="C544" s="7" t="s">
        <v>567</v>
      </c>
      <c r="D544" s="7" t="s">
        <v>567</v>
      </c>
      <c r="E544" s="7" t="s">
        <v>567</v>
      </c>
      <c r="F544" s="7" t="s">
        <v>567</v>
      </c>
      <c r="G544" s="7" t="s">
        <v>567</v>
      </c>
      <c r="H544" s="7" t="s">
        <v>567</v>
      </c>
      <c r="I544" s="7" t="s">
        <v>567</v>
      </c>
      <c r="J544" s="7" t="s">
        <v>567</v>
      </c>
      <c r="K544" s="7" t="s">
        <v>567</v>
      </c>
      <c r="L544" s="7" t="s">
        <v>567</v>
      </c>
      <c r="M544" s="7" t="s">
        <v>567</v>
      </c>
      <c r="N544" s="7" t="s">
        <v>567</v>
      </c>
      <c r="O544" s="7" t="s">
        <v>567</v>
      </c>
    </row>
    <row r="545" spans="1:15" ht="12.6" customHeight="1" x14ac:dyDescent="0.2">
      <c r="A545" s="5"/>
      <c r="B545" s="6" t="s">
        <v>571</v>
      </c>
      <c r="C545" s="7" t="s">
        <v>567</v>
      </c>
      <c r="D545" s="7" t="s">
        <v>567</v>
      </c>
      <c r="E545" s="7" t="s">
        <v>567</v>
      </c>
      <c r="F545" s="7" t="s">
        <v>567</v>
      </c>
      <c r="G545" s="7" t="s">
        <v>567</v>
      </c>
      <c r="H545" s="7" t="s">
        <v>567</v>
      </c>
      <c r="I545" s="7" t="s">
        <v>567</v>
      </c>
      <c r="J545" s="7" t="s">
        <v>567</v>
      </c>
      <c r="K545" s="7" t="s">
        <v>567</v>
      </c>
      <c r="L545" s="7" t="s">
        <v>567</v>
      </c>
      <c r="M545" s="7" t="s">
        <v>567</v>
      </c>
      <c r="N545" s="7" t="s">
        <v>567</v>
      </c>
      <c r="O545" s="7" t="s">
        <v>567</v>
      </c>
    </row>
    <row r="546" spans="1:15" ht="23.85" customHeight="1" x14ac:dyDescent="0.2">
      <c r="A546" s="5"/>
      <c r="B546" s="6" t="s">
        <v>572</v>
      </c>
      <c r="C546" s="10">
        <v>262.78970127925277</v>
      </c>
      <c r="D546" s="10">
        <v>368.5973799135536</v>
      </c>
      <c r="E546" s="10">
        <v>431.50972386449575</v>
      </c>
      <c r="F546" s="10">
        <v>125.99024763330817</v>
      </c>
      <c r="G546" s="10">
        <v>99.616505088284612</v>
      </c>
      <c r="H546" s="10">
        <v>-99.511733323335676</v>
      </c>
      <c r="I546" s="10">
        <v>41.698114034719765</v>
      </c>
      <c r="J546" s="10">
        <v>66.627517691813409</v>
      </c>
      <c r="K546" s="10">
        <v>63.153365101665258</v>
      </c>
      <c r="L546" s="10">
        <v>72.454979270696654</v>
      </c>
      <c r="M546" s="10">
        <v>169.47911228286102</v>
      </c>
      <c r="N546" s="10">
        <v>152.08874997496605</v>
      </c>
      <c r="O546" s="10">
        <v>153.48487007245421</v>
      </c>
    </row>
    <row r="547" spans="1:15" ht="23.85" customHeight="1" x14ac:dyDescent="0.2">
      <c r="A547" s="5"/>
      <c r="B547" s="6" t="s">
        <v>573</v>
      </c>
      <c r="C547" s="7" t="s">
        <v>567</v>
      </c>
      <c r="D547" s="7" t="s">
        <v>567</v>
      </c>
      <c r="E547" s="7" t="s">
        <v>567</v>
      </c>
      <c r="F547" s="7" t="s">
        <v>567</v>
      </c>
      <c r="G547" s="7" t="s">
        <v>567</v>
      </c>
      <c r="H547" s="7" t="s">
        <v>567</v>
      </c>
      <c r="I547" s="7" t="s">
        <v>567</v>
      </c>
      <c r="J547" s="7" t="s">
        <v>567</v>
      </c>
      <c r="K547" s="7" t="s">
        <v>567</v>
      </c>
      <c r="L547" s="7" t="s">
        <v>567</v>
      </c>
      <c r="M547" s="7" t="s">
        <v>567</v>
      </c>
      <c r="N547" s="7" t="s">
        <v>567</v>
      </c>
      <c r="O547" s="7" t="s">
        <v>567</v>
      </c>
    </row>
    <row r="548" spans="1:15" ht="23.85" customHeight="1" x14ac:dyDescent="0.2">
      <c r="A548" s="5"/>
      <c r="B548" s="6" t="s">
        <v>574</v>
      </c>
      <c r="C548" s="7" t="s">
        <v>567</v>
      </c>
      <c r="D548" s="7" t="s">
        <v>567</v>
      </c>
      <c r="E548" s="7" t="s">
        <v>567</v>
      </c>
      <c r="F548" s="7" t="s">
        <v>567</v>
      </c>
      <c r="G548" s="7" t="s">
        <v>567</v>
      </c>
      <c r="H548" s="7" t="s">
        <v>567</v>
      </c>
      <c r="I548" s="7" t="s">
        <v>567</v>
      </c>
      <c r="J548" s="7" t="s">
        <v>567</v>
      </c>
      <c r="K548" s="7" t="s">
        <v>567</v>
      </c>
      <c r="L548" s="7" t="s">
        <v>567</v>
      </c>
      <c r="M548" s="7" t="s">
        <v>567</v>
      </c>
      <c r="N548" s="7" t="s">
        <v>567</v>
      </c>
      <c r="O548" s="7" t="s">
        <v>567</v>
      </c>
    </row>
    <row r="549" spans="1:15" ht="23.85" customHeight="1" x14ac:dyDescent="0.2">
      <c r="A549" s="5"/>
      <c r="B549" s="6" t="s">
        <v>575</v>
      </c>
      <c r="C549" s="7" t="s">
        <v>567</v>
      </c>
      <c r="D549" s="7" t="s">
        <v>567</v>
      </c>
      <c r="E549" s="7" t="s">
        <v>567</v>
      </c>
      <c r="F549" s="7" t="s">
        <v>567</v>
      </c>
      <c r="G549" s="7" t="s">
        <v>567</v>
      </c>
      <c r="H549" s="7" t="s">
        <v>567</v>
      </c>
      <c r="I549" s="7" t="s">
        <v>567</v>
      </c>
      <c r="J549" s="7" t="s">
        <v>567</v>
      </c>
      <c r="K549" s="7" t="s">
        <v>567</v>
      </c>
      <c r="L549" s="7" t="s">
        <v>567</v>
      </c>
      <c r="M549" s="7" t="s">
        <v>567</v>
      </c>
      <c r="N549" s="7" t="s">
        <v>567</v>
      </c>
      <c r="O549" s="7" t="s">
        <v>567</v>
      </c>
    </row>
    <row r="550" spans="1:15" ht="12.6" customHeight="1" x14ac:dyDescent="0.2">
      <c r="A550" s="5"/>
      <c r="B550" s="6" t="s">
        <v>576</v>
      </c>
      <c r="C550" s="7" t="s">
        <v>567</v>
      </c>
      <c r="D550" s="7" t="s">
        <v>567</v>
      </c>
      <c r="E550" s="7" t="s">
        <v>567</v>
      </c>
      <c r="F550" s="7" t="s">
        <v>567</v>
      </c>
      <c r="G550" s="7" t="s">
        <v>567</v>
      </c>
      <c r="H550" s="7" t="s">
        <v>567</v>
      </c>
      <c r="I550" s="7" t="s">
        <v>567</v>
      </c>
      <c r="J550" s="7" t="s">
        <v>567</v>
      </c>
      <c r="K550" s="7" t="s">
        <v>567</v>
      </c>
      <c r="L550" s="7" t="s">
        <v>567</v>
      </c>
      <c r="M550" s="7" t="s">
        <v>567</v>
      </c>
      <c r="N550" s="7" t="s">
        <v>567</v>
      </c>
      <c r="O550" s="7" t="s">
        <v>567</v>
      </c>
    </row>
    <row r="551" spans="1:15" ht="12.6" customHeight="1" x14ac:dyDescent="0.2">
      <c r="A551" s="5"/>
      <c r="B551" s="6" t="s">
        <v>577</v>
      </c>
      <c r="C551" s="7" t="s">
        <v>567</v>
      </c>
      <c r="D551" s="7" t="s">
        <v>567</v>
      </c>
      <c r="E551" s="7" t="s">
        <v>567</v>
      </c>
      <c r="F551" s="7" t="s">
        <v>567</v>
      </c>
      <c r="G551" s="7" t="s">
        <v>567</v>
      </c>
      <c r="H551" s="7" t="s">
        <v>567</v>
      </c>
      <c r="I551" s="7" t="s">
        <v>567</v>
      </c>
      <c r="J551" s="7" t="s">
        <v>567</v>
      </c>
      <c r="K551" s="7" t="s">
        <v>567</v>
      </c>
      <c r="L551" s="7" t="s">
        <v>567</v>
      </c>
      <c r="M551" s="7" t="s">
        <v>567</v>
      </c>
      <c r="N551" s="7" t="s">
        <v>567</v>
      </c>
      <c r="O551" s="7" t="s">
        <v>567</v>
      </c>
    </row>
    <row r="552" spans="1:15" ht="12.6" customHeight="1" x14ac:dyDescent="0.2">
      <c r="A552" s="5"/>
      <c r="B552" s="6" t="s">
        <v>578</v>
      </c>
      <c r="C552" s="10">
        <v>0</v>
      </c>
      <c r="D552" s="10">
        <v>0</v>
      </c>
      <c r="E552" s="10">
        <v>0</v>
      </c>
      <c r="F552" s="10">
        <v>23.775736475363374</v>
      </c>
      <c r="G552" s="10">
        <v>19.67733433842659</v>
      </c>
      <c r="H552" s="10">
        <v>0</v>
      </c>
      <c r="I552" s="10">
        <v>0</v>
      </c>
      <c r="J552" s="10">
        <v>0</v>
      </c>
      <c r="K552" s="7" t="s">
        <v>567</v>
      </c>
      <c r="L552" s="7" t="s">
        <v>567</v>
      </c>
      <c r="M552" s="7" t="s">
        <v>567</v>
      </c>
      <c r="N552" s="7" t="s">
        <v>567</v>
      </c>
      <c r="O552" s="7" t="s">
        <v>567</v>
      </c>
    </row>
    <row r="553" spans="1:15" ht="12.6" customHeight="1" x14ac:dyDescent="0.2">
      <c r="A553" s="5"/>
      <c r="B553" s="6" t="s">
        <v>579</v>
      </c>
      <c r="C553" s="7" t="s">
        <v>567</v>
      </c>
      <c r="D553" s="7" t="s">
        <v>567</v>
      </c>
      <c r="E553" s="7" t="s">
        <v>567</v>
      </c>
      <c r="F553" s="7" t="s">
        <v>567</v>
      </c>
      <c r="G553" s="7" t="s">
        <v>567</v>
      </c>
      <c r="H553" s="7" t="s">
        <v>567</v>
      </c>
      <c r="I553" s="7" t="s">
        <v>567</v>
      </c>
      <c r="J553" s="7" t="s">
        <v>567</v>
      </c>
      <c r="K553" s="7" t="s">
        <v>567</v>
      </c>
      <c r="L553" s="7" t="s">
        <v>567</v>
      </c>
      <c r="M553" s="7" t="s">
        <v>567</v>
      </c>
      <c r="N553" s="7" t="s">
        <v>567</v>
      </c>
      <c r="O553" s="7" t="s">
        <v>567</v>
      </c>
    </row>
    <row r="554" spans="1:15" ht="23.85" customHeight="1" x14ac:dyDescent="0.2">
      <c r="A554" s="5"/>
      <c r="B554" s="6" t="s">
        <v>580</v>
      </c>
      <c r="C554" s="7" t="s">
        <v>567</v>
      </c>
      <c r="D554" s="7" t="s">
        <v>567</v>
      </c>
      <c r="E554" s="7" t="s">
        <v>567</v>
      </c>
      <c r="F554" s="7" t="s">
        <v>567</v>
      </c>
      <c r="G554" s="7" t="s">
        <v>567</v>
      </c>
      <c r="H554" s="7" t="s">
        <v>567</v>
      </c>
      <c r="I554" s="7" t="s">
        <v>567</v>
      </c>
      <c r="J554" s="7" t="s">
        <v>567</v>
      </c>
      <c r="K554" s="7" t="s">
        <v>567</v>
      </c>
      <c r="L554" s="7" t="s">
        <v>567</v>
      </c>
      <c r="M554" s="7" t="s">
        <v>567</v>
      </c>
      <c r="N554" s="7" t="s">
        <v>567</v>
      </c>
      <c r="O554" s="7" t="s">
        <v>567</v>
      </c>
    </row>
    <row r="555" spans="1:15" ht="12.6" customHeight="1" x14ac:dyDescent="0.2">
      <c r="A555" s="5"/>
      <c r="B555" s="6" t="s">
        <v>581</v>
      </c>
      <c r="C555" s="7" t="s">
        <v>567</v>
      </c>
      <c r="D555" s="7" t="s">
        <v>567</v>
      </c>
      <c r="E555" s="7" t="s">
        <v>567</v>
      </c>
      <c r="F555" s="7" t="s">
        <v>567</v>
      </c>
      <c r="G555" s="7" t="s">
        <v>567</v>
      </c>
      <c r="H555" s="7" t="s">
        <v>567</v>
      </c>
      <c r="I555" s="7" t="s">
        <v>567</v>
      </c>
      <c r="J555" s="7" t="s">
        <v>567</v>
      </c>
      <c r="K555" s="7" t="s">
        <v>567</v>
      </c>
      <c r="L555" s="7" t="s">
        <v>567</v>
      </c>
      <c r="M555" s="7" t="s">
        <v>567</v>
      </c>
      <c r="N555" s="7" t="s">
        <v>567</v>
      </c>
      <c r="O555" s="7" t="s">
        <v>567</v>
      </c>
    </row>
    <row r="556" spans="1:15" ht="12.6" customHeight="1" x14ac:dyDescent="0.2">
      <c r="A556" s="5"/>
      <c r="B556" s="6" t="s">
        <v>582</v>
      </c>
      <c r="C556" s="7" t="s">
        <v>567</v>
      </c>
      <c r="D556" s="7" t="s">
        <v>567</v>
      </c>
      <c r="E556" s="7" t="s">
        <v>567</v>
      </c>
      <c r="F556" s="7" t="s">
        <v>567</v>
      </c>
      <c r="G556" s="7" t="s">
        <v>567</v>
      </c>
      <c r="H556" s="7" t="s">
        <v>567</v>
      </c>
      <c r="I556" s="7" t="s">
        <v>567</v>
      </c>
      <c r="J556" s="7" t="s">
        <v>567</v>
      </c>
      <c r="K556" s="7" t="s">
        <v>567</v>
      </c>
      <c r="L556" s="7" t="s">
        <v>567</v>
      </c>
      <c r="M556" s="7" t="s">
        <v>567</v>
      </c>
      <c r="N556" s="7" t="s">
        <v>567</v>
      </c>
      <c r="O556" s="7" t="s">
        <v>567</v>
      </c>
    </row>
    <row r="557" spans="1:15" ht="12.6" customHeight="1" x14ac:dyDescent="0.2">
      <c r="A557" s="5"/>
      <c r="B557" s="6" t="s">
        <v>583</v>
      </c>
      <c r="C557" s="7" t="s">
        <v>567</v>
      </c>
      <c r="D557" s="7" t="s">
        <v>567</v>
      </c>
      <c r="E557" s="7" t="s">
        <v>567</v>
      </c>
      <c r="F557" s="7" t="s">
        <v>567</v>
      </c>
      <c r="G557" s="7" t="s">
        <v>567</v>
      </c>
      <c r="H557" s="7" t="s">
        <v>567</v>
      </c>
      <c r="I557" s="7" t="s">
        <v>567</v>
      </c>
      <c r="J557" s="7" t="s">
        <v>567</v>
      </c>
      <c r="K557" s="7" t="s">
        <v>567</v>
      </c>
      <c r="L557" s="7" t="s">
        <v>567</v>
      </c>
      <c r="M557" s="7" t="s">
        <v>567</v>
      </c>
      <c r="N557" s="7" t="s">
        <v>567</v>
      </c>
      <c r="O557" s="7" t="s">
        <v>567</v>
      </c>
    </row>
    <row r="558" spans="1:15" ht="12.6" customHeight="1" x14ac:dyDescent="0.2">
      <c r="A558" s="5"/>
      <c r="B558" s="6" t="s">
        <v>584</v>
      </c>
      <c r="C558" s="7" t="s">
        <v>567</v>
      </c>
      <c r="D558" s="7" t="s">
        <v>567</v>
      </c>
      <c r="E558" s="7" t="s">
        <v>567</v>
      </c>
      <c r="F558" s="7" t="s">
        <v>567</v>
      </c>
      <c r="G558" s="7" t="s">
        <v>567</v>
      </c>
      <c r="H558" s="7" t="s">
        <v>567</v>
      </c>
      <c r="I558" s="7" t="s">
        <v>567</v>
      </c>
      <c r="J558" s="7" t="s">
        <v>567</v>
      </c>
      <c r="K558" s="7" t="s">
        <v>567</v>
      </c>
      <c r="L558" s="7" t="s">
        <v>567</v>
      </c>
      <c r="M558" s="7" t="s">
        <v>567</v>
      </c>
      <c r="N558" s="7" t="s">
        <v>567</v>
      </c>
      <c r="O558" s="7" t="s">
        <v>567</v>
      </c>
    </row>
    <row r="559" spans="1:15" ht="12.6" customHeight="1" x14ac:dyDescent="0.2">
      <c r="A559" s="5"/>
      <c r="B559" s="6" t="s">
        <v>585</v>
      </c>
      <c r="C559" s="7" t="s">
        <v>567</v>
      </c>
      <c r="D559" s="7" t="s">
        <v>567</v>
      </c>
      <c r="E559" s="7" t="s">
        <v>567</v>
      </c>
      <c r="F559" s="7" t="s">
        <v>567</v>
      </c>
      <c r="G559" s="7" t="s">
        <v>567</v>
      </c>
      <c r="H559" s="7" t="s">
        <v>567</v>
      </c>
      <c r="I559" s="7" t="s">
        <v>567</v>
      </c>
      <c r="J559" s="7" t="s">
        <v>567</v>
      </c>
      <c r="K559" s="7" t="s">
        <v>567</v>
      </c>
      <c r="L559" s="7" t="s">
        <v>567</v>
      </c>
      <c r="M559" s="7" t="s">
        <v>567</v>
      </c>
      <c r="N559" s="7" t="s">
        <v>567</v>
      </c>
      <c r="O559" s="7" t="s">
        <v>567</v>
      </c>
    </row>
    <row r="560" spans="1:15" ht="23.85" customHeight="1" x14ac:dyDescent="0.2">
      <c r="A560" s="5"/>
      <c r="B560" s="6" t="s">
        <v>586</v>
      </c>
      <c r="C560" s="7" t="s">
        <v>567</v>
      </c>
      <c r="D560" s="7" t="s">
        <v>567</v>
      </c>
      <c r="E560" s="7" t="s">
        <v>567</v>
      </c>
      <c r="F560" s="7" t="s">
        <v>567</v>
      </c>
      <c r="G560" s="7" t="s">
        <v>567</v>
      </c>
      <c r="H560" s="7" t="s">
        <v>567</v>
      </c>
      <c r="I560" s="7" t="s">
        <v>567</v>
      </c>
      <c r="J560" s="7" t="s">
        <v>567</v>
      </c>
      <c r="K560" s="7" t="s">
        <v>567</v>
      </c>
      <c r="L560" s="7" t="s">
        <v>567</v>
      </c>
      <c r="M560" s="7" t="s">
        <v>567</v>
      </c>
      <c r="N560" s="7" t="s">
        <v>567</v>
      </c>
      <c r="O560" s="7" t="s">
        <v>567</v>
      </c>
    </row>
    <row r="561" spans="1:15" ht="23.85" customHeight="1" x14ac:dyDescent="0.2">
      <c r="A561" s="5"/>
      <c r="B561" s="6" t="s">
        <v>587</v>
      </c>
      <c r="C561" s="7" t="s">
        <v>567</v>
      </c>
      <c r="D561" s="7" t="s">
        <v>567</v>
      </c>
      <c r="E561" s="7" t="s">
        <v>567</v>
      </c>
      <c r="F561" s="7" t="s">
        <v>567</v>
      </c>
      <c r="G561" s="7" t="s">
        <v>567</v>
      </c>
      <c r="H561" s="7" t="s">
        <v>567</v>
      </c>
      <c r="I561" s="7" t="s">
        <v>567</v>
      </c>
      <c r="J561" s="7" t="s">
        <v>567</v>
      </c>
      <c r="K561" s="7" t="s">
        <v>567</v>
      </c>
      <c r="L561" s="7" t="s">
        <v>567</v>
      </c>
      <c r="M561" s="7" t="s">
        <v>567</v>
      </c>
      <c r="N561" s="7" t="s">
        <v>567</v>
      </c>
      <c r="O561" s="7" t="s">
        <v>567</v>
      </c>
    </row>
    <row r="562" spans="1:15" ht="12.6" customHeight="1" x14ac:dyDescent="0.2">
      <c r="A562" s="5"/>
      <c r="B562" s="12" t="s">
        <v>588</v>
      </c>
      <c r="C562" s="5"/>
      <c r="D562" s="5"/>
      <c r="E562" s="5"/>
      <c r="F562" s="5"/>
      <c r="G562" s="5"/>
      <c r="H562" s="5"/>
      <c r="I562" s="5"/>
      <c r="J562" s="5"/>
      <c r="K562" s="5"/>
      <c r="L562" s="5"/>
      <c r="M562" s="5"/>
      <c r="N562" s="5"/>
      <c r="O562" s="5"/>
    </row>
    <row r="563" spans="1:15" ht="12.6" customHeight="1" x14ac:dyDescent="0.2">
      <c r="A563" s="5"/>
      <c r="B563" s="6" t="s">
        <v>589</v>
      </c>
      <c r="C563" s="7" t="s">
        <v>567</v>
      </c>
      <c r="D563" s="7" t="s">
        <v>567</v>
      </c>
      <c r="E563" s="7" t="s">
        <v>567</v>
      </c>
      <c r="F563" s="7" t="s">
        <v>567</v>
      </c>
      <c r="G563" s="7" t="s">
        <v>567</v>
      </c>
      <c r="H563" s="7" t="s">
        <v>567</v>
      </c>
      <c r="I563" s="7" t="s">
        <v>567</v>
      </c>
      <c r="J563" s="7" t="s">
        <v>567</v>
      </c>
      <c r="K563" s="7" t="s">
        <v>567</v>
      </c>
      <c r="L563" s="7" t="s">
        <v>567</v>
      </c>
      <c r="M563" s="7" t="s">
        <v>567</v>
      </c>
      <c r="N563" s="7" t="s">
        <v>567</v>
      </c>
      <c r="O563" s="7" t="s">
        <v>567</v>
      </c>
    </row>
    <row r="564" spans="1:15" ht="12.6" customHeight="1" x14ac:dyDescent="0.2">
      <c r="A564" s="5"/>
      <c r="B564" s="6" t="s">
        <v>590</v>
      </c>
      <c r="C564" s="7" t="s">
        <v>567</v>
      </c>
      <c r="D564" s="7" t="s">
        <v>567</v>
      </c>
      <c r="E564" s="7" t="s">
        <v>567</v>
      </c>
      <c r="F564" s="7" t="s">
        <v>567</v>
      </c>
      <c r="G564" s="7" t="s">
        <v>567</v>
      </c>
      <c r="H564" s="7" t="s">
        <v>567</v>
      </c>
      <c r="I564" s="7" t="s">
        <v>567</v>
      </c>
      <c r="J564" s="7" t="s">
        <v>567</v>
      </c>
      <c r="K564" s="7" t="s">
        <v>567</v>
      </c>
      <c r="L564" s="7" t="s">
        <v>567</v>
      </c>
      <c r="M564" s="7" t="s">
        <v>567</v>
      </c>
      <c r="N564" s="7" t="s">
        <v>567</v>
      </c>
      <c r="O564" s="7" t="s">
        <v>567</v>
      </c>
    </row>
    <row r="565" spans="1:15" ht="12.6" customHeight="1" x14ac:dyDescent="0.2">
      <c r="A565" s="5"/>
      <c r="B565" s="6" t="s">
        <v>591</v>
      </c>
      <c r="C565" s="7" t="s">
        <v>567</v>
      </c>
      <c r="D565" s="7" t="s">
        <v>567</v>
      </c>
      <c r="E565" s="7" t="s">
        <v>567</v>
      </c>
      <c r="F565" s="7" t="s">
        <v>567</v>
      </c>
      <c r="G565" s="7" t="s">
        <v>567</v>
      </c>
      <c r="H565" s="7" t="s">
        <v>567</v>
      </c>
      <c r="I565" s="7" t="s">
        <v>567</v>
      </c>
      <c r="J565" s="7" t="s">
        <v>567</v>
      </c>
      <c r="K565" s="7" t="s">
        <v>567</v>
      </c>
      <c r="L565" s="7" t="s">
        <v>567</v>
      </c>
      <c r="M565" s="7" t="s">
        <v>567</v>
      </c>
      <c r="N565" s="7" t="s">
        <v>567</v>
      </c>
      <c r="O565" s="7" t="s">
        <v>567</v>
      </c>
    </row>
    <row r="566" spans="1:15" ht="12.6" customHeight="1" x14ac:dyDescent="0.2">
      <c r="A566" s="5"/>
      <c r="B566" s="6" t="s">
        <v>592</v>
      </c>
      <c r="C566" s="7" t="s">
        <v>567</v>
      </c>
      <c r="D566" s="7" t="s">
        <v>567</v>
      </c>
      <c r="E566" s="7" t="s">
        <v>567</v>
      </c>
      <c r="F566" s="7" t="s">
        <v>567</v>
      </c>
      <c r="G566" s="7" t="s">
        <v>567</v>
      </c>
      <c r="H566" s="7" t="s">
        <v>567</v>
      </c>
      <c r="I566" s="7" t="s">
        <v>567</v>
      </c>
      <c r="J566" s="7" t="s">
        <v>567</v>
      </c>
      <c r="K566" s="7" t="s">
        <v>567</v>
      </c>
      <c r="L566" s="7" t="s">
        <v>567</v>
      </c>
      <c r="M566" s="7" t="s">
        <v>567</v>
      </c>
      <c r="N566" s="7" t="s">
        <v>567</v>
      </c>
      <c r="O566" s="7" t="s">
        <v>567</v>
      </c>
    </row>
    <row r="567" spans="1:15" ht="12.6" customHeight="1" x14ac:dyDescent="0.2">
      <c r="A567" s="5"/>
      <c r="B567" s="6" t="s">
        <v>593</v>
      </c>
      <c r="C567" s="7" t="s">
        <v>567</v>
      </c>
      <c r="D567" s="7" t="s">
        <v>567</v>
      </c>
      <c r="E567" s="7" t="s">
        <v>567</v>
      </c>
      <c r="F567" s="7" t="s">
        <v>567</v>
      </c>
      <c r="G567" s="7" t="s">
        <v>567</v>
      </c>
      <c r="H567" s="11">
        <v>2.6</v>
      </c>
      <c r="I567" s="11">
        <v>1.1900000000000002</v>
      </c>
      <c r="J567" s="11">
        <v>8.0299999999999994</v>
      </c>
      <c r="K567" s="11">
        <v>11.350000000000001</v>
      </c>
      <c r="L567" s="11">
        <v>11.8</v>
      </c>
      <c r="M567" s="7" t="s">
        <v>567</v>
      </c>
      <c r="N567" s="7" t="s">
        <v>567</v>
      </c>
      <c r="O567" s="7" t="s">
        <v>567</v>
      </c>
    </row>
    <row r="568" spans="1:15" ht="23.85" customHeight="1" x14ac:dyDescent="0.2">
      <c r="A568" s="5"/>
      <c r="B568" s="6" t="s">
        <v>594</v>
      </c>
      <c r="C568" s="7" t="s">
        <v>567</v>
      </c>
      <c r="D568" s="7" t="s">
        <v>567</v>
      </c>
      <c r="E568" s="7" t="s">
        <v>567</v>
      </c>
      <c r="F568" s="7" t="s">
        <v>567</v>
      </c>
      <c r="G568" s="7" t="s">
        <v>567</v>
      </c>
      <c r="H568" s="7" t="s">
        <v>567</v>
      </c>
      <c r="I568" s="7" t="s">
        <v>567</v>
      </c>
      <c r="J568" s="7" t="s">
        <v>567</v>
      </c>
      <c r="K568" s="7" t="s">
        <v>567</v>
      </c>
      <c r="L568" s="7" t="s">
        <v>567</v>
      </c>
      <c r="M568" s="7" t="s">
        <v>567</v>
      </c>
      <c r="N568" s="7" t="s">
        <v>567</v>
      </c>
      <c r="O568" s="7" t="s">
        <v>567</v>
      </c>
    </row>
    <row r="569" spans="1:15" ht="12.6" customHeight="1" x14ac:dyDescent="0.2">
      <c r="A569" s="5"/>
      <c r="B569" s="6" t="s">
        <v>595</v>
      </c>
      <c r="C569" s="7" t="s">
        <v>567</v>
      </c>
      <c r="D569" s="7" t="s">
        <v>567</v>
      </c>
      <c r="E569" s="7" t="s">
        <v>567</v>
      </c>
      <c r="F569" s="7" t="s">
        <v>567</v>
      </c>
      <c r="G569" s="7" t="s">
        <v>567</v>
      </c>
      <c r="H569" s="7" t="s">
        <v>567</v>
      </c>
      <c r="I569" s="7" t="s">
        <v>567</v>
      </c>
      <c r="J569" s="7" t="s">
        <v>567</v>
      </c>
      <c r="K569" s="7" t="s">
        <v>567</v>
      </c>
      <c r="L569" s="7" t="s">
        <v>567</v>
      </c>
      <c r="M569" s="7" t="s">
        <v>567</v>
      </c>
      <c r="N569" s="7" t="s">
        <v>567</v>
      </c>
      <c r="O569" s="7" t="s">
        <v>567</v>
      </c>
    </row>
    <row r="570" spans="1:15" ht="12.6" customHeight="1" x14ac:dyDescent="0.2">
      <c r="A570" s="5"/>
      <c r="B570" s="6" t="s">
        <v>596</v>
      </c>
      <c r="C570" s="7" t="s">
        <v>567</v>
      </c>
      <c r="D570" s="7" t="s">
        <v>567</v>
      </c>
      <c r="E570" s="7" t="s">
        <v>567</v>
      </c>
      <c r="F570" s="7" t="s">
        <v>567</v>
      </c>
      <c r="G570" s="7" t="s">
        <v>567</v>
      </c>
      <c r="H570" s="7" t="s">
        <v>567</v>
      </c>
      <c r="I570" s="7" t="s">
        <v>567</v>
      </c>
      <c r="J570" s="7" t="s">
        <v>567</v>
      </c>
      <c r="K570" s="7" t="s">
        <v>567</v>
      </c>
      <c r="L570" s="7" t="s">
        <v>567</v>
      </c>
      <c r="M570" s="7" t="s">
        <v>567</v>
      </c>
      <c r="N570" s="7" t="s">
        <v>567</v>
      </c>
      <c r="O570" s="7" t="s">
        <v>567</v>
      </c>
    </row>
    <row r="571" spans="1:15" ht="23.85" customHeight="1" x14ac:dyDescent="0.2">
      <c r="A571" s="5"/>
      <c r="B571" s="6" t="s">
        <v>597</v>
      </c>
      <c r="C571" s="7" t="s">
        <v>567</v>
      </c>
      <c r="D571" s="7" t="s">
        <v>567</v>
      </c>
      <c r="E571" s="7" t="s">
        <v>567</v>
      </c>
      <c r="F571" s="7" t="s">
        <v>567</v>
      </c>
      <c r="G571" s="7" t="s">
        <v>567</v>
      </c>
      <c r="H571" s="7" t="s">
        <v>567</v>
      </c>
      <c r="I571" s="7" t="s">
        <v>567</v>
      </c>
      <c r="J571" s="7" t="s">
        <v>567</v>
      </c>
      <c r="K571" s="7" t="s">
        <v>567</v>
      </c>
      <c r="L571" s="7" t="s">
        <v>567</v>
      </c>
      <c r="M571" s="7" t="s">
        <v>567</v>
      </c>
      <c r="N571" s="7" t="s">
        <v>567</v>
      </c>
      <c r="O571" s="7" t="s">
        <v>567</v>
      </c>
    </row>
    <row r="572" spans="1:15" ht="12.6" customHeight="1" x14ac:dyDescent="0.2">
      <c r="A572" s="5"/>
      <c r="B572" s="6" t="s">
        <v>598</v>
      </c>
      <c r="C572" s="7" t="s">
        <v>567</v>
      </c>
      <c r="D572" s="7" t="s">
        <v>567</v>
      </c>
      <c r="E572" s="7" t="s">
        <v>567</v>
      </c>
      <c r="F572" s="7" t="s">
        <v>567</v>
      </c>
      <c r="G572" s="7" t="s">
        <v>567</v>
      </c>
      <c r="H572" s="7" t="s">
        <v>567</v>
      </c>
      <c r="I572" s="7" t="s">
        <v>567</v>
      </c>
      <c r="J572" s="7" t="s">
        <v>567</v>
      </c>
      <c r="K572" s="7" t="s">
        <v>567</v>
      </c>
      <c r="L572" s="7" t="s">
        <v>567</v>
      </c>
      <c r="M572" s="7" t="s">
        <v>567</v>
      </c>
      <c r="N572" s="7" t="s">
        <v>567</v>
      </c>
      <c r="O572" s="7" t="s">
        <v>567</v>
      </c>
    </row>
    <row r="573" spans="1:15" ht="23.85" customHeight="1" x14ac:dyDescent="0.2">
      <c r="A573" s="5"/>
      <c r="B573" s="6" t="s">
        <v>599</v>
      </c>
      <c r="C573" s="7" t="s">
        <v>600</v>
      </c>
      <c r="D573" s="7" t="s">
        <v>600</v>
      </c>
      <c r="E573" s="7" t="s">
        <v>600</v>
      </c>
      <c r="F573" s="7" t="s">
        <v>600</v>
      </c>
      <c r="G573" s="7" t="s">
        <v>600</v>
      </c>
      <c r="H573" s="7" t="s">
        <v>600</v>
      </c>
      <c r="I573" s="7" t="s">
        <v>600</v>
      </c>
      <c r="J573" s="7" t="s">
        <v>600</v>
      </c>
      <c r="K573" s="7" t="s">
        <v>600</v>
      </c>
      <c r="L573" s="7" t="s">
        <v>600</v>
      </c>
      <c r="M573" s="7" t="s">
        <v>600</v>
      </c>
      <c r="N573" s="7" t="s">
        <v>600</v>
      </c>
      <c r="O573" s="7" t="s">
        <v>600</v>
      </c>
    </row>
    <row r="574" spans="1:15" ht="12.6" customHeight="1" x14ac:dyDescent="0.2">
      <c r="A574" s="5"/>
      <c r="B574" s="6" t="s">
        <v>601</v>
      </c>
      <c r="C574" s="7" t="s">
        <v>600</v>
      </c>
      <c r="D574" s="7" t="s">
        <v>600</v>
      </c>
      <c r="E574" s="7" t="s">
        <v>600</v>
      </c>
      <c r="F574" s="7" t="s">
        <v>600</v>
      </c>
      <c r="G574" s="7" t="s">
        <v>600</v>
      </c>
      <c r="H574" s="7" t="s">
        <v>600</v>
      </c>
      <c r="I574" s="7" t="s">
        <v>600</v>
      </c>
      <c r="J574" s="7" t="s">
        <v>600</v>
      </c>
      <c r="K574" s="7" t="s">
        <v>600</v>
      </c>
      <c r="L574" s="7" t="s">
        <v>600</v>
      </c>
      <c r="M574" s="7" t="s">
        <v>600</v>
      </c>
      <c r="N574" s="7" t="s">
        <v>600</v>
      </c>
      <c r="O574" s="7" t="s">
        <v>600</v>
      </c>
    </row>
    <row r="575" spans="1:15" ht="12.6" customHeight="1" x14ac:dyDescent="0.2">
      <c r="A575" s="5"/>
      <c r="B575" s="6" t="s">
        <v>602</v>
      </c>
      <c r="C575" s="7" t="s">
        <v>600</v>
      </c>
      <c r="D575" s="7" t="s">
        <v>600</v>
      </c>
      <c r="E575" s="7" t="s">
        <v>600</v>
      </c>
      <c r="F575" s="7" t="s">
        <v>600</v>
      </c>
      <c r="G575" s="7" t="s">
        <v>600</v>
      </c>
      <c r="H575" s="7" t="s">
        <v>600</v>
      </c>
      <c r="I575" s="7" t="s">
        <v>600</v>
      </c>
      <c r="J575" s="7" t="s">
        <v>600</v>
      </c>
      <c r="K575" s="7" t="s">
        <v>600</v>
      </c>
      <c r="L575" s="7" t="s">
        <v>600</v>
      </c>
      <c r="M575" s="7" t="s">
        <v>600</v>
      </c>
      <c r="N575" s="7" t="s">
        <v>600</v>
      </c>
      <c r="O575" s="7" t="s">
        <v>600</v>
      </c>
    </row>
    <row r="576" spans="1:15" ht="12.6" customHeight="1" x14ac:dyDescent="0.2">
      <c r="A576" s="5"/>
      <c r="B576" s="6" t="s">
        <v>603</v>
      </c>
      <c r="C576" s="7" t="s">
        <v>600</v>
      </c>
      <c r="D576" s="7" t="s">
        <v>600</v>
      </c>
      <c r="E576" s="7" t="s">
        <v>600</v>
      </c>
      <c r="F576" s="7" t="s">
        <v>600</v>
      </c>
      <c r="G576" s="7" t="s">
        <v>600</v>
      </c>
      <c r="H576" s="7" t="s">
        <v>600</v>
      </c>
      <c r="I576" s="7" t="s">
        <v>600</v>
      </c>
      <c r="J576" s="7" t="s">
        <v>600</v>
      </c>
      <c r="K576" s="7" t="s">
        <v>600</v>
      </c>
      <c r="L576" s="7" t="s">
        <v>600</v>
      </c>
      <c r="M576" s="7" t="s">
        <v>600</v>
      </c>
      <c r="N576" s="7" t="s">
        <v>600</v>
      </c>
      <c r="O576" s="7" t="s">
        <v>600</v>
      </c>
    </row>
    <row r="577" spans="1:15" ht="12.6" customHeight="1" x14ac:dyDescent="0.2">
      <c r="A577" s="5"/>
      <c r="B577" s="6" t="s">
        <v>604</v>
      </c>
      <c r="C577" s="7" t="s">
        <v>600</v>
      </c>
      <c r="D577" s="7" t="s">
        <v>600</v>
      </c>
      <c r="E577" s="7" t="s">
        <v>600</v>
      </c>
      <c r="F577" s="7" t="s">
        <v>600</v>
      </c>
      <c r="G577" s="7" t="s">
        <v>600</v>
      </c>
      <c r="H577" s="7" t="s">
        <v>600</v>
      </c>
      <c r="I577" s="7" t="s">
        <v>600</v>
      </c>
      <c r="J577" s="7" t="s">
        <v>600</v>
      </c>
      <c r="K577" s="7" t="s">
        <v>600</v>
      </c>
      <c r="L577" s="7" t="s">
        <v>600</v>
      </c>
      <c r="M577" s="7" t="s">
        <v>600</v>
      </c>
      <c r="N577" s="7" t="s">
        <v>600</v>
      </c>
      <c r="O577" s="7" t="s">
        <v>600</v>
      </c>
    </row>
    <row r="578" spans="1:15" ht="12.6" customHeight="1" x14ac:dyDescent="0.2">
      <c r="A578" s="5"/>
      <c r="B578" s="6" t="s">
        <v>605</v>
      </c>
      <c r="C578" s="7" t="s">
        <v>600</v>
      </c>
      <c r="D578" s="7" t="s">
        <v>600</v>
      </c>
      <c r="E578" s="7" t="s">
        <v>600</v>
      </c>
      <c r="F578" s="7" t="s">
        <v>600</v>
      </c>
      <c r="G578" s="7" t="s">
        <v>600</v>
      </c>
      <c r="H578" s="7" t="s">
        <v>600</v>
      </c>
      <c r="I578" s="7" t="s">
        <v>600</v>
      </c>
      <c r="J578" s="7" t="s">
        <v>600</v>
      </c>
      <c r="K578" s="7" t="s">
        <v>600</v>
      </c>
      <c r="L578" s="7" t="s">
        <v>600</v>
      </c>
      <c r="M578" s="7" t="s">
        <v>600</v>
      </c>
      <c r="N578" s="7" t="s">
        <v>600</v>
      </c>
      <c r="O578" s="7" t="s">
        <v>600</v>
      </c>
    </row>
    <row r="579" spans="1:15" ht="12.6" customHeight="1" x14ac:dyDescent="0.2">
      <c r="A579" s="5"/>
      <c r="B579" s="6" t="s">
        <v>606</v>
      </c>
      <c r="C579" s="7" t="s">
        <v>600</v>
      </c>
      <c r="D579" s="7" t="s">
        <v>600</v>
      </c>
      <c r="E579" s="7" t="s">
        <v>600</v>
      </c>
      <c r="F579" s="7" t="s">
        <v>600</v>
      </c>
      <c r="G579" s="7" t="s">
        <v>600</v>
      </c>
      <c r="H579" s="7" t="s">
        <v>600</v>
      </c>
      <c r="I579" s="7" t="s">
        <v>600</v>
      </c>
      <c r="J579" s="7" t="s">
        <v>600</v>
      </c>
      <c r="K579" s="7" t="s">
        <v>600</v>
      </c>
      <c r="L579" s="7" t="s">
        <v>600</v>
      </c>
      <c r="M579" s="7" t="s">
        <v>600</v>
      </c>
      <c r="N579" s="7" t="s">
        <v>600</v>
      </c>
      <c r="O579" s="7" t="s">
        <v>600</v>
      </c>
    </row>
    <row r="580" spans="1:15" ht="12.6" customHeight="1" x14ac:dyDescent="0.2">
      <c r="A580" s="5"/>
      <c r="B580" s="6" t="s">
        <v>607</v>
      </c>
      <c r="C580" s="7" t="s">
        <v>600</v>
      </c>
      <c r="D580" s="7" t="s">
        <v>600</v>
      </c>
      <c r="E580" s="7" t="s">
        <v>600</v>
      </c>
      <c r="F580" s="7" t="s">
        <v>600</v>
      </c>
      <c r="G580" s="7" t="s">
        <v>600</v>
      </c>
      <c r="H580" s="7" t="s">
        <v>600</v>
      </c>
      <c r="I580" s="7" t="s">
        <v>600</v>
      </c>
      <c r="J580" s="7" t="s">
        <v>600</v>
      </c>
      <c r="K580" s="7" t="s">
        <v>600</v>
      </c>
      <c r="L580" s="7" t="s">
        <v>600</v>
      </c>
      <c r="M580" s="7" t="s">
        <v>600</v>
      </c>
      <c r="N580" s="7" t="s">
        <v>600</v>
      </c>
      <c r="O580" s="7" t="s">
        <v>600</v>
      </c>
    </row>
    <row r="581" spans="1:15" ht="23.85" customHeight="1" x14ac:dyDescent="0.2">
      <c r="A581" s="5"/>
      <c r="B581" s="6" t="s">
        <v>608</v>
      </c>
      <c r="C581" s="7" t="s">
        <v>600</v>
      </c>
      <c r="D581" s="7" t="s">
        <v>600</v>
      </c>
      <c r="E581" s="7" t="s">
        <v>600</v>
      </c>
      <c r="F581" s="7" t="s">
        <v>600</v>
      </c>
      <c r="G581" s="7" t="s">
        <v>600</v>
      </c>
      <c r="H581" s="7" t="s">
        <v>600</v>
      </c>
      <c r="I581" s="7" t="s">
        <v>600</v>
      </c>
      <c r="J581" s="7" t="s">
        <v>600</v>
      </c>
      <c r="K581" s="7" t="s">
        <v>600</v>
      </c>
      <c r="L581" s="7" t="s">
        <v>600</v>
      </c>
      <c r="M581" s="7" t="s">
        <v>600</v>
      </c>
      <c r="N581" s="7" t="s">
        <v>600</v>
      </c>
      <c r="O581" s="7" t="s">
        <v>600</v>
      </c>
    </row>
    <row r="582" spans="1:15" ht="12.6" customHeight="1" x14ac:dyDescent="0.2">
      <c r="A582" s="5"/>
      <c r="B582" s="6" t="s">
        <v>609</v>
      </c>
      <c r="C582" s="7" t="s">
        <v>600</v>
      </c>
      <c r="D582" s="7" t="s">
        <v>600</v>
      </c>
      <c r="E582" s="7" t="s">
        <v>600</v>
      </c>
      <c r="F582" s="7" t="s">
        <v>600</v>
      </c>
      <c r="G582" s="7" t="s">
        <v>600</v>
      </c>
      <c r="H582" s="7" t="s">
        <v>600</v>
      </c>
      <c r="I582" s="7" t="s">
        <v>600</v>
      </c>
      <c r="J582" s="7" t="s">
        <v>600</v>
      </c>
      <c r="K582" s="7" t="s">
        <v>600</v>
      </c>
      <c r="L582" s="7" t="s">
        <v>600</v>
      </c>
      <c r="M582" s="7" t="s">
        <v>600</v>
      </c>
      <c r="N582" s="7" t="s">
        <v>600</v>
      </c>
      <c r="O582" s="7" t="s">
        <v>600</v>
      </c>
    </row>
    <row r="583" spans="1:15" ht="12.6" customHeight="1" x14ac:dyDescent="0.2">
      <c r="A583" s="5"/>
      <c r="B583" s="6" t="s">
        <v>610</v>
      </c>
      <c r="C583" s="7" t="s">
        <v>600</v>
      </c>
      <c r="D583" s="7" t="s">
        <v>600</v>
      </c>
      <c r="E583" s="7" t="s">
        <v>600</v>
      </c>
      <c r="F583" s="7" t="s">
        <v>600</v>
      </c>
      <c r="G583" s="7" t="s">
        <v>600</v>
      </c>
      <c r="H583" s="7" t="s">
        <v>600</v>
      </c>
      <c r="I583" s="7" t="s">
        <v>600</v>
      </c>
      <c r="J583" s="7" t="s">
        <v>600</v>
      </c>
      <c r="K583" s="7" t="s">
        <v>600</v>
      </c>
      <c r="L583" s="7" t="s">
        <v>600</v>
      </c>
      <c r="M583" s="7" t="s">
        <v>600</v>
      </c>
      <c r="N583" s="7" t="s">
        <v>600</v>
      </c>
      <c r="O583" s="7" t="s">
        <v>600</v>
      </c>
    </row>
    <row r="584" spans="1:15" ht="12.6" customHeight="1" x14ac:dyDescent="0.2">
      <c r="A584" s="5"/>
      <c r="B584" s="6" t="s">
        <v>611</v>
      </c>
      <c r="C584" s="7" t="s">
        <v>600</v>
      </c>
      <c r="D584" s="7" t="s">
        <v>600</v>
      </c>
      <c r="E584" s="7" t="s">
        <v>600</v>
      </c>
      <c r="F584" s="7" t="s">
        <v>600</v>
      </c>
      <c r="G584" s="7" t="s">
        <v>600</v>
      </c>
      <c r="H584" s="7" t="s">
        <v>600</v>
      </c>
      <c r="I584" s="7" t="s">
        <v>600</v>
      </c>
      <c r="J584" s="7" t="s">
        <v>600</v>
      </c>
      <c r="K584" s="7" t="s">
        <v>600</v>
      </c>
      <c r="L584" s="7" t="s">
        <v>600</v>
      </c>
      <c r="M584" s="7" t="s">
        <v>600</v>
      </c>
      <c r="N584" s="7" t="s">
        <v>600</v>
      </c>
      <c r="O584" s="7" t="s">
        <v>600</v>
      </c>
    </row>
    <row r="585" spans="1:15" ht="23.85" customHeight="1" x14ac:dyDescent="0.2">
      <c r="A585" s="5"/>
      <c r="B585" s="6" t="s">
        <v>612</v>
      </c>
      <c r="C585" s="7" t="s">
        <v>600</v>
      </c>
      <c r="D585" s="7" t="s">
        <v>600</v>
      </c>
      <c r="E585" s="7" t="s">
        <v>600</v>
      </c>
      <c r="F585" s="7" t="s">
        <v>600</v>
      </c>
      <c r="G585" s="7" t="s">
        <v>600</v>
      </c>
      <c r="H585" s="7" t="s">
        <v>600</v>
      </c>
      <c r="I585" s="7" t="s">
        <v>600</v>
      </c>
      <c r="J585" s="7" t="s">
        <v>600</v>
      </c>
      <c r="K585" s="7" t="s">
        <v>600</v>
      </c>
      <c r="L585" s="7" t="s">
        <v>600</v>
      </c>
      <c r="M585" s="7" t="s">
        <v>600</v>
      </c>
      <c r="N585" s="7" t="s">
        <v>600</v>
      </c>
      <c r="O585" s="7" t="s">
        <v>600</v>
      </c>
    </row>
    <row r="586" spans="1:15" ht="23.85" customHeight="1" x14ac:dyDescent="0.2">
      <c r="A586" s="5"/>
      <c r="B586" s="6" t="s">
        <v>613</v>
      </c>
      <c r="C586" s="7" t="s">
        <v>600</v>
      </c>
      <c r="D586" s="7" t="s">
        <v>600</v>
      </c>
      <c r="E586" s="7" t="s">
        <v>600</v>
      </c>
      <c r="F586" s="7" t="s">
        <v>600</v>
      </c>
      <c r="G586" s="7" t="s">
        <v>600</v>
      </c>
      <c r="H586" s="7" t="s">
        <v>600</v>
      </c>
      <c r="I586" s="7" t="s">
        <v>600</v>
      </c>
      <c r="J586" s="7" t="s">
        <v>600</v>
      </c>
      <c r="K586" s="7" t="s">
        <v>600</v>
      </c>
      <c r="L586" s="7" t="s">
        <v>600</v>
      </c>
      <c r="M586" s="7" t="s">
        <v>600</v>
      </c>
      <c r="N586" s="7" t="s">
        <v>600</v>
      </c>
      <c r="O586" s="7" t="s">
        <v>600</v>
      </c>
    </row>
    <row r="587" spans="1:15" ht="12.6" customHeight="1" x14ac:dyDescent="0.2">
      <c r="A587" s="5"/>
      <c r="B587" s="12" t="s">
        <v>614</v>
      </c>
      <c r="C587" s="5"/>
      <c r="D587" s="5"/>
      <c r="E587" s="5"/>
      <c r="F587" s="5"/>
      <c r="G587" s="5"/>
      <c r="H587" s="5"/>
      <c r="I587" s="5"/>
      <c r="J587" s="5"/>
      <c r="K587" s="5"/>
      <c r="L587" s="5"/>
      <c r="M587" s="5"/>
      <c r="N587" s="5"/>
      <c r="O587" s="5"/>
    </row>
    <row r="588" spans="1:15" ht="12.6" customHeight="1" x14ac:dyDescent="0.2">
      <c r="A588" s="5"/>
      <c r="B588" s="6" t="s">
        <v>615</v>
      </c>
      <c r="C588" s="10">
        <v>127.66534954681993</v>
      </c>
      <c r="D588" s="10">
        <v>137.56019956804809</v>
      </c>
      <c r="E588" s="10">
        <v>190.92402596212921</v>
      </c>
      <c r="F588" s="10">
        <v>176.30823338404298</v>
      </c>
      <c r="G588" s="10">
        <v>354.33748225681484</v>
      </c>
      <c r="H588" s="10">
        <v>419.56652425974607</v>
      </c>
      <c r="I588" s="10">
        <v>1388.9275350002572</v>
      </c>
      <c r="J588" s="10">
        <v>1233.9054906936365</v>
      </c>
      <c r="K588" s="10">
        <v>680.8274049987084</v>
      </c>
      <c r="L588" s="10">
        <v>576.60218189656734</v>
      </c>
      <c r="M588" s="10">
        <v>518.04913027910516</v>
      </c>
      <c r="N588" s="10">
        <v>572.08143125940103</v>
      </c>
      <c r="O588" s="10">
        <v>444.30539456754923</v>
      </c>
    </row>
    <row r="589" spans="1:15" ht="12.6" customHeight="1" x14ac:dyDescent="0.2">
      <c r="A589" s="5"/>
      <c r="B589" s="6" t="s">
        <v>616</v>
      </c>
      <c r="C589" s="7" t="s">
        <v>600</v>
      </c>
      <c r="D589" s="7" t="s">
        <v>600</v>
      </c>
      <c r="E589" s="7" t="s">
        <v>600</v>
      </c>
      <c r="F589" s="7" t="s">
        <v>600</v>
      </c>
      <c r="G589" s="7" t="s">
        <v>600</v>
      </c>
      <c r="H589" s="7" t="s">
        <v>600</v>
      </c>
      <c r="I589" s="7" t="s">
        <v>600</v>
      </c>
      <c r="J589" s="7" t="s">
        <v>600</v>
      </c>
      <c r="K589" s="7" t="s">
        <v>600</v>
      </c>
      <c r="L589" s="7" t="s">
        <v>600</v>
      </c>
      <c r="M589" s="7" t="s">
        <v>600</v>
      </c>
      <c r="N589" s="7" t="s">
        <v>600</v>
      </c>
      <c r="O589" s="7" t="s">
        <v>600</v>
      </c>
    </row>
    <row r="590" spans="1:15" ht="12.6" customHeight="1" x14ac:dyDescent="0.2">
      <c r="A590" s="5"/>
      <c r="B590" s="6" t="s">
        <v>617</v>
      </c>
      <c r="C590" s="10">
        <v>127.66534954681993</v>
      </c>
      <c r="D590" s="10">
        <v>137.56019956804809</v>
      </c>
      <c r="E590" s="10">
        <v>190.92402596212921</v>
      </c>
      <c r="F590" s="10">
        <v>176.30823338404298</v>
      </c>
      <c r="G590" s="10">
        <v>354.33748225681484</v>
      </c>
      <c r="H590" s="10">
        <v>419.56652425974607</v>
      </c>
      <c r="I590" s="10">
        <v>1388.9275350002572</v>
      </c>
      <c r="J590" s="10">
        <v>1233.9054906936365</v>
      </c>
      <c r="K590" s="10">
        <v>680.8274049987084</v>
      </c>
      <c r="L590" s="10">
        <v>576.60218189656734</v>
      </c>
      <c r="M590" s="10">
        <v>518.04913027910516</v>
      </c>
      <c r="N590" s="10">
        <v>572.08143125940103</v>
      </c>
      <c r="O590" s="10">
        <v>444.30539456754923</v>
      </c>
    </row>
    <row r="591" spans="1:15" ht="23.85" customHeight="1" x14ac:dyDescent="0.2">
      <c r="A591" s="5"/>
      <c r="B591" s="6" t="s">
        <v>618</v>
      </c>
      <c r="C591" s="7" t="s">
        <v>600</v>
      </c>
      <c r="D591" s="7" t="s">
        <v>600</v>
      </c>
      <c r="E591" s="7" t="s">
        <v>600</v>
      </c>
      <c r="F591" s="7" t="s">
        <v>600</v>
      </c>
      <c r="G591" s="7" t="s">
        <v>600</v>
      </c>
      <c r="H591" s="7" t="s">
        <v>600</v>
      </c>
      <c r="I591" s="7" t="s">
        <v>600</v>
      </c>
      <c r="J591" s="7" t="s">
        <v>600</v>
      </c>
      <c r="K591" s="7" t="s">
        <v>600</v>
      </c>
      <c r="L591" s="7" t="s">
        <v>600</v>
      </c>
      <c r="M591" s="7" t="s">
        <v>600</v>
      </c>
      <c r="N591" s="7" t="s">
        <v>600</v>
      </c>
      <c r="O591" s="7" t="s">
        <v>600</v>
      </c>
    </row>
    <row r="592" spans="1:15" ht="23.85" customHeight="1" x14ac:dyDescent="0.2">
      <c r="A592" s="5"/>
      <c r="B592" s="6" t="s">
        <v>619</v>
      </c>
      <c r="C592" s="7" t="s">
        <v>600</v>
      </c>
      <c r="D592" s="7" t="s">
        <v>600</v>
      </c>
      <c r="E592" s="7" t="s">
        <v>600</v>
      </c>
      <c r="F592" s="7" t="s">
        <v>600</v>
      </c>
      <c r="G592" s="7" t="s">
        <v>600</v>
      </c>
      <c r="H592" s="7" t="s">
        <v>600</v>
      </c>
      <c r="I592" s="7" t="s">
        <v>600</v>
      </c>
      <c r="J592" s="7" t="s">
        <v>600</v>
      </c>
      <c r="K592" s="7" t="s">
        <v>600</v>
      </c>
      <c r="L592" s="7" t="s">
        <v>600</v>
      </c>
      <c r="M592" s="7" t="s">
        <v>600</v>
      </c>
      <c r="N592" s="7" t="s">
        <v>600</v>
      </c>
      <c r="O592" s="7" t="s">
        <v>600</v>
      </c>
    </row>
    <row r="593" spans="1:15" ht="23.85" customHeight="1" x14ac:dyDescent="0.2">
      <c r="A593" s="5"/>
      <c r="B593" s="6" t="s">
        <v>620</v>
      </c>
      <c r="C593" s="7" t="s">
        <v>600</v>
      </c>
      <c r="D593" s="7" t="s">
        <v>600</v>
      </c>
      <c r="E593" s="7" t="s">
        <v>600</v>
      </c>
      <c r="F593" s="7" t="s">
        <v>600</v>
      </c>
      <c r="G593" s="7" t="s">
        <v>600</v>
      </c>
      <c r="H593" s="7" t="s">
        <v>600</v>
      </c>
      <c r="I593" s="7" t="s">
        <v>600</v>
      </c>
      <c r="J593" s="7" t="s">
        <v>600</v>
      </c>
      <c r="K593" s="7" t="s">
        <v>600</v>
      </c>
      <c r="L593" s="7" t="s">
        <v>600</v>
      </c>
      <c r="M593" s="7" t="s">
        <v>600</v>
      </c>
      <c r="N593" s="7" t="s">
        <v>600</v>
      </c>
      <c r="O593" s="7" t="s">
        <v>600</v>
      </c>
    </row>
    <row r="594" spans="1:15" ht="12.6" customHeight="1" x14ac:dyDescent="0.2">
      <c r="A594" s="5"/>
      <c r="B594" s="6" t="s">
        <v>621</v>
      </c>
      <c r="C594" s="7" t="s">
        <v>600</v>
      </c>
      <c r="D594" s="7" t="s">
        <v>600</v>
      </c>
      <c r="E594" s="7" t="s">
        <v>600</v>
      </c>
      <c r="F594" s="7" t="s">
        <v>600</v>
      </c>
      <c r="G594" s="7" t="s">
        <v>600</v>
      </c>
      <c r="H594" s="7" t="s">
        <v>600</v>
      </c>
      <c r="I594" s="7" t="s">
        <v>600</v>
      </c>
      <c r="J594" s="7" t="s">
        <v>600</v>
      </c>
      <c r="K594" s="7" t="s">
        <v>600</v>
      </c>
      <c r="L594" s="7" t="s">
        <v>600</v>
      </c>
      <c r="M594" s="7" t="s">
        <v>600</v>
      </c>
      <c r="N594" s="7" t="s">
        <v>600</v>
      </c>
      <c r="O594" s="7" t="s">
        <v>600</v>
      </c>
    </row>
    <row r="595" spans="1:15" ht="23.85" customHeight="1" x14ac:dyDescent="0.2">
      <c r="A595" s="5"/>
      <c r="B595" s="6" t="s">
        <v>622</v>
      </c>
      <c r="C595" s="7" t="s">
        <v>600</v>
      </c>
      <c r="D595" s="7" t="s">
        <v>600</v>
      </c>
      <c r="E595" s="7" t="s">
        <v>600</v>
      </c>
      <c r="F595" s="7" t="s">
        <v>600</v>
      </c>
      <c r="G595" s="7" t="s">
        <v>600</v>
      </c>
      <c r="H595" s="7" t="s">
        <v>600</v>
      </c>
      <c r="I595" s="7" t="s">
        <v>600</v>
      </c>
      <c r="J595" s="7" t="s">
        <v>600</v>
      </c>
      <c r="K595" s="7" t="s">
        <v>600</v>
      </c>
      <c r="L595" s="7" t="s">
        <v>600</v>
      </c>
      <c r="M595" s="7" t="s">
        <v>600</v>
      </c>
      <c r="N595" s="7" t="s">
        <v>600</v>
      </c>
      <c r="O595" s="7" t="s">
        <v>600</v>
      </c>
    </row>
    <row r="596" spans="1:15" ht="23.85" customHeight="1" x14ac:dyDescent="0.2">
      <c r="A596" s="5"/>
      <c r="B596" s="6" t="s">
        <v>623</v>
      </c>
      <c r="C596" s="7" t="s">
        <v>600</v>
      </c>
      <c r="D596" s="7" t="s">
        <v>600</v>
      </c>
      <c r="E596" s="7" t="s">
        <v>600</v>
      </c>
      <c r="F596" s="7" t="s">
        <v>600</v>
      </c>
      <c r="G596" s="7" t="s">
        <v>600</v>
      </c>
      <c r="H596" s="7" t="s">
        <v>600</v>
      </c>
      <c r="I596" s="7" t="s">
        <v>600</v>
      </c>
      <c r="J596" s="7" t="s">
        <v>600</v>
      </c>
      <c r="K596" s="7" t="s">
        <v>600</v>
      </c>
      <c r="L596" s="7" t="s">
        <v>600</v>
      </c>
      <c r="M596" s="7" t="s">
        <v>600</v>
      </c>
      <c r="N596" s="7" t="s">
        <v>600</v>
      </c>
      <c r="O596" s="7" t="s">
        <v>600</v>
      </c>
    </row>
    <row r="597" spans="1:15" ht="23.85" customHeight="1" x14ac:dyDescent="0.2">
      <c r="A597" s="5"/>
      <c r="B597" s="6" t="s">
        <v>624</v>
      </c>
      <c r="C597" s="7" t="s">
        <v>600</v>
      </c>
      <c r="D597" s="7" t="s">
        <v>600</v>
      </c>
      <c r="E597" s="7" t="s">
        <v>600</v>
      </c>
      <c r="F597" s="7" t="s">
        <v>600</v>
      </c>
      <c r="G597" s="7" t="s">
        <v>600</v>
      </c>
      <c r="H597" s="7" t="s">
        <v>600</v>
      </c>
      <c r="I597" s="7" t="s">
        <v>600</v>
      </c>
      <c r="J597" s="7" t="s">
        <v>600</v>
      </c>
      <c r="K597" s="7" t="s">
        <v>600</v>
      </c>
      <c r="L597" s="7" t="s">
        <v>600</v>
      </c>
      <c r="M597" s="7" t="s">
        <v>600</v>
      </c>
      <c r="N597" s="7" t="s">
        <v>600</v>
      </c>
      <c r="O597" s="7" t="s">
        <v>600</v>
      </c>
    </row>
    <row r="598" spans="1:15" ht="12.6" customHeight="1" x14ac:dyDescent="0.2">
      <c r="A598" s="5"/>
      <c r="B598" s="6" t="s">
        <v>625</v>
      </c>
      <c r="C598" s="7" t="s">
        <v>600</v>
      </c>
      <c r="D598" s="7" t="s">
        <v>600</v>
      </c>
      <c r="E598" s="7" t="s">
        <v>600</v>
      </c>
      <c r="F598" s="7" t="s">
        <v>600</v>
      </c>
      <c r="G598" s="7" t="s">
        <v>600</v>
      </c>
      <c r="H598" s="7" t="s">
        <v>600</v>
      </c>
      <c r="I598" s="7" t="s">
        <v>600</v>
      </c>
      <c r="J598" s="7" t="s">
        <v>600</v>
      </c>
      <c r="K598" s="7" t="s">
        <v>600</v>
      </c>
      <c r="L598" s="7" t="s">
        <v>600</v>
      </c>
      <c r="M598" s="7" t="s">
        <v>600</v>
      </c>
      <c r="N598" s="7" t="s">
        <v>600</v>
      </c>
      <c r="O598" s="7" t="s">
        <v>600</v>
      </c>
    </row>
    <row r="599" spans="1:15" ht="23.85" customHeight="1" x14ac:dyDescent="0.2">
      <c r="A599" s="5"/>
      <c r="B599" s="6" t="s">
        <v>626</v>
      </c>
      <c r="C599" s="7" t="s">
        <v>600</v>
      </c>
      <c r="D599" s="7" t="s">
        <v>600</v>
      </c>
      <c r="E599" s="7" t="s">
        <v>600</v>
      </c>
      <c r="F599" s="7" t="s">
        <v>600</v>
      </c>
      <c r="G599" s="7" t="s">
        <v>600</v>
      </c>
      <c r="H599" s="7" t="s">
        <v>600</v>
      </c>
      <c r="I599" s="7" t="s">
        <v>600</v>
      </c>
      <c r="J599" s="7" t="s">
        <v>600</v>
      </c>
      <c r="K599" s="7" t="s">
        <v>600</v>
      </c>
      <c r="L599" s="7" t="s">
        <v>600</v>
      </c>
      <c r="M599" s="7" t="s">
        <v>600</v>
      </c>
      <c r="N599" s="7" t="s">
        <v>600</v>
      </c>
      <c r="O599" s="7" t="s">
        <v>600</v>
      </c>
    </row>
    <row r="600" spans="1:15" ht="12.6" customHeight="1" x14ac:dyDescent="0.2">
      <c r="A600" s="5"/>
      <c r="B600" s="5"/>
      <c r="C600" s="5"/>
      <c r="D600" s="5"/>
      <c r="E600" s="5"/>
      <c r="F600" s="5"/>
      <c r="G600" s="5"/>
      <c r="H600" s="5"/>
      <c r="I600" s="5"/>
      <c r="J600" s="5"/>
      <c r="K600" s="5"/>
      <c r="L600" s="5"/>
      <c r="M600" s="5"/>
      <c r="N600" s="5"/>
      <c r="O600" s="5"/>
    </row>
    <row r="601" spans="1:15" ht="12.6" customHeight="1" x14ac:dyDescent="0.2">
      <c r="A601" s="5"/>
      <c r="B601" s="5"/>
      <c r="C601" s="5"/>
      <c r="D601" s="5"/>
      <c r="E601" s="5"/>
      <c r="F601" s="5"/>
      <c r="G601" s="5"/>
      <c r="H601" s="5"/>
      <c r="I601" s="5"/>
      <c r="J601" s="5"/>
      <c r="K601" s="5"/>
      <c r="L601" s="5"/>
      <c r="M601" s="5"/>
      <c r="N601" s="5"/>
      <c r="O601" s="5"/>
    </row>
    <row r="602" spans="1:15" ht="12.6" customHeight="1" x14ac:dyDescent="0.2">
      <c r="A602" s="5"/>
      <c r="B602" s="12" t="s">
        <v>627</v>
      </c>
      <c r="C602" s="5"/>
      <c r="D602" s="5"/>
      <c r="E602" s="5"/>
      <c r="F602" s="5"/>
      <c r="G602" s="5"/>
      <c r="H602" s="5"/>
      <c r="I602" s="5"/>
      <c r="J602" s="5"/>
      <c r="K602" s="5"/>
      <c r="L602" s="5"/>
      <c r="M602" s="5"/>
      <c r="N602" s="5"/>
      <c r="O602" s="5"/>
    </row>
    <row r="603" spans="1:15" ht="12.6" customHeight="1" x14ac:dyDescent="0.2">
      <c r="A603" s="5"/>
      <c r="B603" s="5"/>
      <c r="C603" s="5"/>
      <c r="D603" s="5"/>
      <c r="E603" s="5"/>
      <c r="F603" s="5"/>
      <c r="G603" s="5"/>
      <c r="H603" s="5"/>
      <c r="I603" s="5"/>
      <c r="J603" s="5"/>
      <c r="K603" s="5"/>
      <c r="L603" s="5"/>
      <c r="M603" s="5"/>
      <c r="N603" s="5"/>
      <c r="O603" s="5"/>
    </row>
    <row r="604" spans="1:15" ht="12.6" customHeight="1" x14ac:dyDescent="0.2">
      <c r="A604" s="5"/>
      <c r="B604" s="6" t="s">
        <v>628</v>
      </c>
      <c r="C604" s="7" t="s">
        <v>600</v>
      </c>
      <c r="D604" s="7" t="s">
        <v>600</v>
      </c>
      <c r="E604" s="7" t="s">
        <v>600</v>
      </c>
      <c r="F604" s="7" t="s">
        <v>600</v>
      </c>
      <c r="G604" s="7" t="s">
        <v>600</v>
      </c>
      <c r="H604" s="7" t="s">
        <v>600</v>
      </c>
      <c r="I604" s="7" t="s">
        <v>600</v>
      </c>
      <c r="J604" s="7" t="s">
        <v>600</v>
      </c>
      <c r="K604" s="7" t="s">
        <v>600</v>
      </c>
      <c r="L604" s="7" t="s">
        <v>600</v>
      </c>
      <c r="M604" s="7" t="s">
        <v>600</v>
      </c>
      <c r="N604" s="7" t="s">
        <v>600</v>
      </c>
      <c r="O604" s="7" t="s">
        <v>600</v>
      </c>
    </row>
    <row r="605" spans="1:15" ht="12.6" customHeight="1" x14ac:dyDescent="0.2">
      <c r="A605" s="5"/>
      <c r="B605" s="6" t="s">
        <v>629</v>
      </c>
      <c r="C605" s="7" t="s">
        <v>630</v>
      </c>
      <c r="D605" s="7" t="s">
        <v>630</v>
      </c>
      <c r="E605" s="7" t="s">
        <v>630</v>
      </c>
      <c r="F605" s="7" t="s">
        <v>630</v>
      </c>
      <c r="G605" s="7" t="s">
        <v>630</v>
      </c>
      <c r="H605" s="7" t="s">
        <v>630</v>
      </c>
      <c r="I605" s="7" t="s">
        <v>630</v>
      </c>
      <c r="J605" s="7" t="s">
        <v>630</v>
      </c>
      <c r="K605" s="7" t="s">
        <v>630</v>
      </c>
      <c r="L605" s="7" t="s">
        <v>630</v>
      </c>
      <c r="M605" s="7" t="s">
        <v>630</v>
      </c>
      <c r="N605" s="7" t="s">
        <v>630</v>
      </c>
      <c r="O605" s="7" t="s">
        <v>630</v>
      </c>
    </row>
    <row r="606" spans="1:15" ht="12.6" customHeight="1" x14ac:dyDescent="0.2">
      <c r="A606" s="5"/>
      <c r="B606" s="6" t="s">
        <v>631</v>
      </c>
      <c r="C606" s="7" t="s">
        <v>630</v>
      </c>
      <c r="D606" s="7" t="s">
        <v>630</v>
      </c>
      <c r="E606" s="7" t="s">
        <v>630</v>
      </c>
      <c r="F606" s="7" t="s">
        <v>630</v>
      </c>
      <c r="G606" s="7" t="s">
        <v>630</v>
      </c>
      <c r="H606" s="7" t="s">
        <v>630</v>
      </c>
      <c r="I606" s="7" t="s">
        <v>630</v>
      </c>
      <c r="J606" s="7" t="s">
        <v>630</v>
      </c>
      <c r="K606" s="7" t="s">
        <v>630</v>
      </c>
      <c r="L606" s="7" t="s">
        <v>630</v>
      </c>
      <c r="M606" s="7" t="s">
        <v>630</v>
      </c>
      <c r="N606" s="7" t="s">
        <v>630</v>
      </c>
      <c r="O606" s="7" t="s">
        <v>630</v>
      </c>
    </row>
    <row r="607" spans="1:15" ht="12.6" customHeight="1" x14ac:dyDescent="0.2">
      <c r="A607" s="5"/>
      <c r="B607" s="6" t="s">
        <v>632</v>
      </c>
      <c r="C607" s="7" t="s">
        <v>630</v>
      </c>
      <c r="D607" s="7" t="s">
        <v>630</v>
      </c>
      <c r="E607" s="7" t="s">
        <v>630</v>
      </c>
      <c r="F607" s="7" t="s">
        <v>630</v>
      </c>
      <c r="G607" s="7" t="s">
        <v>630</v>
      </c>
      <c r="H607" s="7" t="s">
        <v>630</v>
      </c>
      <c r="I607" s="7" t="s">
        <v>630</v>
      </c>
      <c r="J607" s="7" t="s">
        <v>630</v>
      </c>
      <c r="K607" s="7" t="s">
        <v>630</v>
      </c>
      <c r="L607" s="7" t="s">
        <v>630</v>
      </c>
      <c r="M607" s="7" t="s">
        <v>630</v>
      </c>
      <c r="N607" s="7" t="s">
        <v>630</v>
      </c>
      <c r="O607" s="7" t="s">
        <v>630</v>
      </c>
    </row>
    <row r="608" spans="1:15" ht="12.6" customHeight="1" x14ac:dyDescent="0.2">
      <c r="A608" s="5"/>
      <c r="B608" s="6" t="s">
        <v>633</v>
      </c>
      <c r="C608" s="7" t="s">
        <v>630</v>
      </c>
      <c r="D608" s="7" t="s">
        <v>630</v>
      </c>
      <c r="E608" s="7" t="s">
        <v>630</v>
      </c>
      <c r="F608" s="7" t="s">
        <v>630</v>
      </c>
      <c r="G608" s="7" t="s">
        <v>630</v>
      </c>
      <c r="H608" s="7" t="s">
        <v>630</v>
      </c>
      <c r="I608" s="7" t="s">
        <v>630</v>
      </c>
      <c r="J608" s="7" t="s">
        <v>630</v>
      </c>
      <c r="K608" s="7" t="s">
        <v>630</v>
      </c>
      <c r="L608" s="7" t="s">
        <v>630</v>
      </c>
      <c r="M608" s="7" t="s">
        <v>630</v>
      </c>
      <c r="N608" s="7" t="s">
        <v>630</v>
      </c>
      <c r="O608" s="7" t="s">
        <v>630</v>
      </c>
    </row>
    <row r="609" spans="1:15" ht="12.6" customHeight="1" x14ac:dyDescent="0.2">
      <c r="A609" s="5"/>
      <c r="B609" s="6" t="s">
        <v>634</v>
      </c>
      <c r="C609" s="7" t="s">
        <v>630</v>
      </c>
      <c r="D609" s="7" t="s">
        <v>630</v>
      </c>
      <c r="E609" s="7" t="s">
        <v>630</v>
      </c>
      <c r="F609" s="7" t="s">
        <v>630</v>
      </c>
      <c r="G609" s="7" t="s">
        <v>630</v>
      </c>
      <c r="H609" s="7" t="s">
        <v>630</v>
      </c>
      <c r="I609" s="7" t="s">
        <v>630</v>
      </c>
      <c r="J609" s="7" t="s">
        <v>630</v>
      </c>
      <c r="K609" s="7" t="s">
        <v>630</v>
      </c>
      <c r="L609" s="7" t="s">
        <v>630</v>
      </c>
      <c r="M609" s="7" t="s">
        <v>630</v>
      </c>
      <c r="N609" s="7" t="s">
        <v>630</v>
      </c>
      <c r="O609" s="7" t="s">
        <v>630</v>
      </c>
    </row>
    <row r="610" spans="1:15" ht="12.6" customHeight="1" x14ac:dyDescent="0.2">
      <c r="A610" s="5"/>
      <c r="B610" s="6" t="s">
        <v>635</v>
      </c>
      <c r="C610" s="7" t="s">
        <v>630</v>
      </c>
      <c r="D610" s="7" t="s">
        <v>630</v>
      </c>
      <c r="E610" s="7" t="s">
        <v>630</v>
      </c>
      <c r="F610" s="7" t="s">
        <v>630</v>
      </c>
      <c r="G610" s="7" t="s">
        <v>630</v>
      </c>
      <c r="H610" s="7" t="s">
        <v>630</v>
      </c>
      <c r="I610" s="7" t="s">
        <v>630</v>
      </c>
      <c r="J610" s="7" t="s">
        <v>630</v>
      </c>
      <c r="K610" s="7" t="s">
        <v>630</v>
      </c>
      <c r="L610" s="7" t="s">
        <v>630</v>
      </c>
      <c r="M610" s="7" t="s">
        <v>630</v>
      </c>
      <c r="N610" s="7" t="s">
        <v>630</v>
      </c>
      <c r="O610" s="7" t="s">
        <v>630</v>
      </c>
    </row>
    <row r="611" spans="1:15" ht="12.6" customHeight="1" x14ac:dyDescent="0.2">
      <c r="A611" s="5"/>
      <c r="B611" s="6" t="s">
        <v>636</v>
      </c>
      <c r="C611" s="7" t="s">
        <v>630</v>
      </c>
      <c r="D611" s="7" t="s">
        <v>630</v>
      </c>
      <c r="E611" s="7" t="s">
        <v>630</v>
      </c>
      <c r="F611" s="7" t="s">
        <v>630</v>
      </c>
      <c r="G611" s="7" t="s">
        <v>630</v>
      </c>
      <c r="H611" s="7" t="s">
        <v>630</v>
      </c>
      <c r="I611" s="7" t="s">
        <v>630</v>
      </c>
      <c r="J611" s="7" t="s">
        <v>630</v>
      </c>
      <c r="K611" s="7" t="s">
        <v>630</v>
      </c>
      <c r="L611" s="7" t="s">
        <v>630</v>
      </c>
      <c r="M611" s="7" t="s">
        <v>630</v>
      </c>
      <c r="N611" s="7" t="s">
        <v>630</v>
      </c>
      <c r="O611" s="7" t="s">
        <v>630</v>
      </c>
    </row>
    <row r="612" spans="1:15" ht="12.6" customHeight="1" x14ac:dyDescent="0.2">
      <c r="A612" s="5"/>
      <c r="B612" s="6" t="s">
        <v>637</v>
      </c>
      <c r="C612" s="7" t="s">
        <v>630</v>
      </c>
      <c r="D612" s="7" t="s">
        <v>630</v>
      </c>
      <c r="E612" s="7" t="s">
        <v>630</v>
      </c>
      <c r="F612" s="7" t="s">
        <v>630</v>
      </c>
      <c r="G612" s="7" t="s">
        <v>630</v>
      </c>
      <c r="H612" s="7" t="s">
        <v>630</v>
      </c>
      <c r="I612" s="7" t="s">
        <v>630</v>
      </c>
      <c r="J612" s="7" t="s">
        <v>630</v>
      </c>
      <c r="K612" s="7" t="s">
        <v>630</v>
      </c>
      <c r="L612" s="7" t="s">
        <v>630</v>
      </c>
      <c r="M612" s="7" t="s">
        <v>630</v>
      </c>
      <c r="N612" s="7" t="s">
        <v>630</v>
      </c>
      <c r="O612" s="7" t="s">
        <v>630</v>
      </c>
    </row>
    <row r="613" spans="1:15" ht="12.6" customHeight="1" x14ac:dyDescent="0.2">
      <c r="A613" s="5"/>
      <c r="B613" s="6" t="s">
        <v>638</v>
      </c>
      <c r="C613" s="7" t="s">
        <v>630</v>
      </c>
      <c r="D613" s="7" t="s">
        <v>630</v>
      </c>
      <c r="E613" s="7" t="s">
        <v>630</v>
      </c>
      <c r="F613" s="7" t="s">
        <v>630</v>
      </c>
      <c r="G613" s="7" t="s">
        <v>630</v>
      </c>
      <c r="H613" s="7" t="s">
        <v>630</v>
      </c>
      <c r="I613" s="7" t="s">
        <v>630</v>
      </c>
      <c r="J613" s="7" t="s">
        <v>630</v>
      </c>
      <c r="K613" s="7" t="s">
        <v>630</v>
      </c>
      <c r="L613" s="7" t="s">
        <v>630</v>
      </c>
      <c r="M613" s="7" t="s">
        <v>630</v>
      </c>
      <c r="N613" s="7" t="s">
        <v>630</v>
      </c>
      <c r="O613" s="7" t="s">
        <v>630</v>
      </c>
    </row>
    <row r="614" spans="1:15" ht="12.6" customHeight="1" x14ac:dyDescent="0.2">
      <c r="A614" s="5"/>
      <c r="B614" s="6" t="s">
        <v>639</v>
      </c>
      <c r="C614" s="7" t="s">
        <v>630</v>
      </c>
      <c r="D614" s="7" t="s">
        <v>630</v>
      </c>
      <c r="E614" s="7" t="s">
        <v>630</v>
      </c>
      <c r="F614" s="7" t="s">
        <v>630</v>
      </c>
      <c r="G614" s="7" t="s">
        <v>630</v>
      </c>
      <c r="H614" s="7" t="s">
        <v>630</v>
      </c>
      <c r="I614" s="7" t="s">
        <v>630</v>
      </c>
      <c r="J614" s="7" t="s">
        <v>630</v>
      </c>
      <c r="K614" s="7" t="s">
        <v>630</v>
      </c>
      <c r="L614" s="7" t="s">
        <v>630</v>
      </c>
      <c r="M614" s="7" t="s">
        <v>630</v>
      </c>
      <c r="N614" s="7" t="s">
        <v>630</v>
      </c>
      <c r="O614" s="7" t="s">
        <v>630</v>
      </c>
    </row>
    <row r="615" spans="1:15" ht="12.6" customHeight="1" x14ac:dyDescent="0.2">
      <c r="A615" s="5"/>
      <c r="B615" s="6" t="s">
        <v>640</v>
      </c>
      <c r="C615" s="7" t="s">
        <v>630</v>
      </c>
      <c r="D615" s="7" t="s">
        <v>630</v>
      </c>
      <c r="E615" s="7" t="s">
        <v>630</v>
      </c>
      <c r="F615" s="7" t="s">
        <v>630</v>
      </c>
      <c r="G615" s="7" t="s">
        <v>630</v>
      </c>
      <c r="H615" s="7" t="s">
        <v>630</v>
      </c>
      <c r="I615" s="7" t="s">
        <v>630</v>
      </c>
      <c r="J615" s="7" t="s">
        <v>630</v>
      </c>
      <c r="K615" s="7" t="s">
        <v>630</v>
      </c>
      <c r="L615" s="7" t="s">
        <v>630</v>
      </c>
      <c r="M615" s="7" t="s">
        <v>630</v>
      </c>
      <c r="N615" s="7" t="s">
        <v>630</v>
      </c>
      <c r="O615" s="7" t="s">
        <v>630</v>
      </c>
    </row>
    <row r="616" spans="1:15" ht="12.6" customHeight="1" x14ac:dyDescent="0.2">
      <c r="A616" s="5"/>
      <c r="B616" s="6" t="s">
        <v>641</v>
      </c>
      <c r="C616" s="7" t="s">
        <v>630</v>
      </c>
      <c r="D616" s="7" t="s">
        <v>630</v>
      </c>
      <c r="E616" s="7" t="s">
        <v>630</v>
      </c>
      <c r="F616" s="7" t="s">
        <v>630</v>
      </c>
      <c r="G616" s="7" t="s">
        <v>630</v>
      </c>
      <c r="H616" s="7" t="s">
        <v>630</v>
      </c>
      <c r="I616" s="7" t="s">
        <v>630</v>
      </c>
      <c r="J616" s="7" t="s">
        <v>630</v>
      </c>
      <c r="K616" s="7" t="s">
        <v>630</v>
      </c>
      <c r="L616" s="7" t="s">
        <v>630</v>
      </c>
      <c r="M616" s="7" t="s">
        <v>630</v>
      </c>
      <c r="N616" s="7" t="s">
        <v>630</v>
      </c>
      <c r="O616" s="7" t="s">
        <v>630</v>
      </c>
    </row>
    <row r="617" spans="1:15" ht="12.6" customHeight="1" x14ac:dyDescent="0.2">
      <c r="A617" s="5"/>
      <c r="B617" s="6" t="s">
        <v>642</v>
      </c>
      <c r="C617" s="7" t="s">
        <v>630</v>
      </c>
      <c r="D617" s="7" t="s">
        <v>630</v>
      </c>
      <c r="E617" s="7" t="s">
        <v>630</v>
      </c>
      <c r="F617" s="7" t="s">
        <v>630</v>
      </c>
      <c r="G617" s="7" t="s">
        <v>630</v>
      </c>
      <c r="H617" s="7" t="s">
        <v>630</v>
      </c>
      <c r="I617" s="7" t="s">
        <v>630</v>
      </c>
      <c r="J617" s="7" t="s">
        <v>630</v>
      </c>
      <c r="K617" s="7" t="s">
        <v>630</v>
      </c>
      <c r="L617" s="7" t="s">
        <v>630</v>
      </c>
      <c r="M617" s="7" t="s">
        <v>630</v>
      </c>
      <c r="N617" s="7" t="s">
        <v>630</v>
      </c>
      <c r="O617" s="7" t="s">
        <v>630</v>
      </c>
    </row>
    <row r="618" spans="1:15" ht="12.6" customHeight="1" x14ac:dyDescent="0.2">
      <c r="A618" s="5"/>
      <c r="B618" s="6" t="s">
        <v>643</v>
      </c>
      <c r="C618" s="7" t="s">
        <v>630</v>
      </c>
      <c r="D618" s="7" t="s">
        <v>630</v>
      </c>
      <c r="E618" s="7" t="s">
        <v>630</v>
      </c>
      <c r="F618" s="7" t="s">
        <v>630</v>
      </c>
      <c r="G618" s="7" t="s">
        <v>630</v>
      </c>
      <c r="H618" s="7" t="s">
        <v>630</v>
      </c>
      <c r="I618" s="7" t="s">
        <v>630</v>
      </c>
      <c r="J618" s="7" t="s">
        <v>630</v>
      </c>
      <c r="K618" s="7" t="s">
        <v>630</v>
      </c>
      <c r="L618" s="7" t="s">
        <v>630</v>
      </c>
      <c r="M618" s="7" t="s">
        <v>630</v>
      </c>
      <c r="N618" s="7" t="s">
        <v>630</v>
      </c>
      <c r="O618" s="7" t="s">
        <v>630</v>
      </c>
    </row>
    <row r="619" spans="1:15" ht="12.6" customHeight="1" x14ac:dyDescent="0.2">
      <c r="A619" s="5"/>
      <c r="B619" s="6" t="s">
        <v>644</v>
      </c>
      <c r="C619" s="7" t="s">
        <v>630</v>
      </c>
      <c r="D619" s="7" t="s">
        <v>630</v>
      </c>
      <c r="E619" s="7" t="s">
        <v>630</v>
      </c>
      <c r="F619" s="7" t="s">
        <v>630</v>
      </c>
      <c r="G619" s="7" t="s">
        <v>630</v>
      </c>
      <c r="H619" s="7" t="s">
        <v>630</v>
      </c>
      <c r="I619" s="7" t="s">
        <v>630</v>
      </c>
      <c r="J619" s="7" t="s">
        <v>630</v>
      </c>
      <c r="K619" s="7" t="s">
        <v>630</v>
      </c>
      <c r="L619" s="7" t="s">
        <v>630</v>
      </c>
      <c r="M619" s="7" t="s">
        <v>630</v>
      </c>
      <c r="N619" s="7" t="s">
        <v>630</v>
      </c>
      <c r="O619" s="7" t="s">
        <v>630</v>
      </c>
    </row>
    <row r="620" spans="1:15" ht="12.6" customHeight="1" x14ac:dyDescent="0.2">
      <c r="A620" s="5"/>
      <c r="B620" s="6" t="s">
        <v>645</v>
      </c>
      <c r="C620" s="7" t="s">
        <v>630</v>
      </c>
      <c r="D620" s="7" t="s">
        <v>630</v>
      </c>
      <c r="E620" s="7" t="s">
        <v>630</v>
      </c>
      <c r="F620" s="7" t="s">
        <v>630</v>
      </c>
      <c r="G620" s="7" t="s">
        <v>630</v>
      </c>
      <c r="H620" s="7" t="s">
        <v>630</v>
      </c>
      <c r="I620" s="7" t="s">
        <v>630</v>
      </c>
      <c r="J620" s="7" t="s">
        <v>630</v>
      </c>
      <c r="K620" s="7" t="s">
        <v>630</v>
      </c>
      <c r="L620" s="7" t="s">
        <v>630</v>
      </c>
      <c r="M620" s="7" t="s">
        <v>630</v>
      </c>
      <c r="N620" s="7" t="s">
        <v>630</v>
      </c>
      <c r="O620" s="7" t="s">
        <v>630</v>
      </c>
    </row>
    <row r="621" spans="1:15" ht="12.6" customHeight="1" x14ac:dyDescent="0.2">
      <c r="A621" s="5"/>
      <c r="B621" s="6" t="s">
        <v>646</v>
      </c>
      <c r="C621" s="7" t="s">
        <v>630</v>
      </c>
      <c r="D621" s="7" t="s">
        <v>630</v>
      </c>
      <c r="E621" s="7" t="s">
        <v>630</v>
      </c>
      <c r="F621" s="7" t="s">
        <v>630</v>
      </c>
      <c r="G621" s="7" t="s">
        <v>630</v>
      </c>
      <c r="H621" s="7" t="s">
        <v>630</v>
      </c>
      <c r="I621" s="7" t="s">
        <v>630</v>
      </c>
      <c r="J621" s="7" t="s">
        <v>630</v>
      </c>
      <c r="K621" s="7" t="s">
        <v>630</v>
      </c>
      <c r="L621" s="7" t="s">
        <v>630</v>
      </c>
      <c r="M621" s="7" t="s">
        <v>630</v>
      </c>
      <c r="N621" s="7" t="s">
        <v>630</v>
      </c>
      <c r="O621" s="7" t="s">
        <v>630</v>
      </c>
    </row>
    <row r="622" spans="1:15" ht="12.6" customHeight="1" x14ac:dyDescent="0.2">
      <c r="A622" s="5"/>
      <c r="B622" s="6" t="s">
        <v>647</v>
      </c>
      <c r="C622" s="7" t="s">
        <v>630</v>
      </c>
      <c r="D622" s="7" t="s">
        <v>630</v>
      </c>
      <c r="E622" s="7" t="s">
        <v>630</v>
      </c>
      <c r="F622" s="7" t="s">
        <v>630</v>
      </c>
      <c r="G622" s="7" t="s">
        <v>630</v>
      </c>
      <c r="H622" s="7" t="s">
        <v>630</v>
      </c>
      <c r="I622" s="7" t="s">
        <v>630</v>
      </c>
      <c r="J622" s="7" t="s">
        <v>630</v>
      </c>
      <c r="K622" s="7" t="s">
        <v>630</v>
      </c>
      <c r="L622" s="7" t="s">
        <v>630</v>
      </c>
      <c r="M622" s="7" t="s">
        <v>630</v>
      </c>
      <c r="N622" s="7" t="s">
        <v>630</v>
      </c>
      <c r="O622" s="7" t="s">
        <v>630</v>
      </c>
    </row>
    <row r="623" spans="1:15" ht="12.6" customHeight="1" x14ac:dyDescent="0.2">
      <c r="A623" s="5"/>
      <c r="B623" s="6" t="s">
        <v>648</v>
      </c>
      <c r="C623" s="7" t="s">
        <v>630</v>
      </c>
      <c r="D623" s="7" t="s">
        <v>630</v>
      </c>
      <c r="E623" s="7" t="s">
        <v>630</v>
      </c>
      <c r="F623" s="7" t="s">
        <v>630</v>
      </c>
      <c r="G623" s="7" t="s">
        <v>630</v>
      </c>
      <c r="H623" s="7" t="s">
        <v>630</v>
      </c>
      <c r="I623" s="7" t="s">
        <v>630</v>
      </c>
      <c r="J623" s="7" t="s">
        <v>630</v>
      </c>
      <c r="K623" s="7" t="s">
        <v>630</v>
      </c>
      <c r="L623" s="7" t="s">
        <v>630</v>
      </c>
      <c r="M623" s="7" t="s">
        <v>630</v>
      </c>
      <c r="N623" s="7" t="s">
        <v>630</v>
      </c>
      <c r="O623" s="7" t="s">
        <v>630</v>
      </c>
    </row>
    <row r="624" spans="1:15" ht="23.85" customHeight="1" x14ac:dyDescent="0.2">
      <c r="A624" s="5"/>
      <c r="B624" s="6" t="s">
        <v>649</v>
      </c>
      <c r="C624" s="7" t="s">
        <v>630</v>
      </c>
      <c r="D624" s="7" t="s">
        <v>630</v>
      </c>
      <c r="E624" s="7" t="s">
        <v>630</v>
      </c>
      <c r="F624" s="7" t="s">
        <v>630</v>
      </c>
      <c r="G624" s="7" t="s">
        <v>630</v>
      </c>
      <c r="H624" s="7" t="s">
        <v>630</v>
      </c>
      <c r="I624" s="7" t="s">
        <v>630</v>
      </c>
      <c r="J624" s="7" t="s">
        <v>630</v>
      </c>
      <c r="K624" s="7" t="s">
        <v>630</v>
      </c>
      <c r="L624" s="7" t="s">
        <v>630</v>
      </c>
      <c r="M624" s="7" t="s">
        <v>630</v>
      </c>
      <c r="N624" s="7" t="s">
        <v>630</v>
      </c>
      <c r="O624" s="7" t="s">
        <v>630</v>
      </c>
    </row>
    <row r="625" spans="1:15" ht="12.6" customHeight="1" x14ac:dyDescent="0.2">
      <c r="A625" s="5"/>
      <c r="B625" s="6" t="s">
        <v>650</v>
      </c>
      <c r="C625" s="7" t="s">
        <v>630</v>
      </c>
      <c r="D625" s="7" t="s">
        <v>630</v>
      </c>
      <c r="E625" s="7" t="s">
        <v>630</v>
      </c>
      <c r="F625" s="7" t="s">
        <v>630</v>
      </c>
      <c r="G625" s="7" t="s">
        <v>630</v>
      </c>
      <c r="H625" s="7" t="s">
        <v>630</v>
      </c>
      <c r="I625" s="7" t="s">
        <v>630</v>
      </c>
      <c r="J625" s="7" t="s">
        <v>630</v>
      </c>
      <c r="K625" s="7" t="s">
        <v>630</v>
      </c>
      <c r="L625" s="7" t="s">
        <v>630</v>
      </c>
      <c r="M625" s="7" t="s">
        <v>630</v>
      </c>
      <c r="N625" s="7" t="s">
        <v>630</v>
      </c>
      <c r="O625" s="7" t="s">
        <v>630</v>
      </c>
    </row>
    <row r="626" spans="1:15" ht="12.6" customHeight="1" x14ac:dyDescent="0.2">
      <c r="A626" s="5"/>
      <c r="B626" s="6" t="s">
        <v>651</v>
      </c>
      <c r="C626" s="7" t="s">
        <v>630</v>
      </c>
      <c r="D626" s="7" t="s">
        <v>630</v>
      </c>
      <c r="E626" s="7" t="s">
        <v>630</v>
      </c>
      <c r="F626" s="7" t="s">
        <v>630</v>
      </c>
      <c r="G626" s="7" t="s">
        <v>630</v>
      </c>
      <c r="H626" s="7" t="s">
        <v>630</v>
      </c>
      <c r="I626" s="7" t="s">
        <v>630</v>
      </c>
      <c r="J626" s="7" t="s">
        <v>630</v>
      </c>
      <c r="K626" s="7" t="s">
        <v>630</v>
      </c>
      <c r="L626" s="7" t="s">
        <v>630</v>
      </c>
      <c r="M626" s="7" t="s">
        <v>630</v>
      </c>
      <c r="N626" s="7" t="s">
        <v>630</v>
      </c>
      <c r="O626" s="7" t="s">
        <v>630</v>
      </c>
    </row>
    <row r="627" spans="1:15" ht="12.6" customHeight="1" x14ac:dyDescent="0.2">
      <c r="A627" s="5"/>
      <c r="B627" s="6" t="s">
        <v>652</v>
      </c>
      <c r="C627" s="7" t="s">
        <v>630</v>
      </c>
      <c r="D627" s="7" t="s">
        <v>630</v>
      </c>
      <c r="E627" s="7" t="s">
        <v>630</v>
      </c>
      <c r="F627" s="7" t="s">
        <v>630</v>
      </c>
      <c r="G627" s="7" t="s">
        <v>630</v>
      </c>
      <c r="H627" s="7" t="s">
        <v>630</v>
      </c>
      <c r="I627" s="7" t="s">
        <v>630</v>
      </c>
      <c r="J627" s="7" t="s">
        <v>630</v>
      </c>
      <c r="K627" s="7" t="s">
        <v>630</v>
      </c>
      <c r="L627" s="7" t="s">
        <v>630</v>
      </c>
      <c r="M627" s="7" t="s">
        <v>630</v>
      </c>
      <c r="N627" s="7" t="s">
        <v>630</v>
      </c>
      <c r="O627" s="7" t="s">
        <v>630</v>
      </c>
    </row>
    <row r="628" spans="1:15" ht="12.6" customHeight="1" x14ac:dyDescent="0.2">
      <c r="A628" s="5"/>
      <c r="B628" s="6" t="s">
        <v>653</v>
      </c>
      <c r="C628" s="7" t="s">
        <v>630</v>
      </c>
      <c r="D628" s="7" t="s">
        <v>630</v>
      </c>
      <c r="E628" s="7" t="s">
        <v>630</v>
      </c>
      <c r="F628" s="7" t="s">
        <v>630</v>
      </c>
      <c r="G628" s="7" t="s">
        <v>630</v>
      </c>
      <c r="H628" s="7" t="s">
        <v>630</v>
      </c>
      <c r="I628" s="7" t="s">
        <v>630</v>
      </c>
      <c r="J628" s="7" t="s">
        <v>630</v>
      </c>
      <c r="K628" s="7" t="s">
        <v>630</v>
      </c>
      <c r="L628" s="7" t="s">
        <v>630</v>
      </c>
      <c r="M628" s="7" t="s">
        <v>630</v>
      </c>
      <c r="N628" s="7" t="s">
        <v>630</v>
      </c>
      <c r="O628" s="7" t="s">
        <v>630</v>
      </c>
    </row>
    <row r="629" spans="1:15" ht="23.85" customHeight="1" x14ac:dyDescent="0.2">
      <c r="A629" s="5"/>
      <c r="B629" s="6" t="s">
        <v>654</v>
      </c>
      <c r="C629" s="7" t="s">
        <v>630</v>
      </c>
      <c r="D629" s="7" t="s">
        <v>630</v>
      </c>
      <c r="E629" s="7" t="s">
        <v>630</v>
      </c>
      <c r="F629" s="7" t="s">
        <v>630</v>
      </c>
      <c r="G629" s="7" t="s">
        <v>630</v>
      </c>
      <c r="H629" s="7" t="s">
        <v>630</v>
      </c>
      <c r="I629" s="7" t="s">
        <v>630</v>
      </c>
      <c r="J629" s="7" t="s">
        <v>630</v>
      </c>
      <c r="K629" s="7" t="s">
        <v>630</v>
      </c>
      <c r="L629" s="7" t="s">
        <v>630</v>
      </c>
      <c r="M629" s="7" t="s">
        <v>630</v>
      </c>
      <c r="N629" s="7" t="s">
        <v>630</v>
      </c>
      <c r="O629" s="7" t="s">
        <v>630</v>
      </c>
    </row>
    <row r="630" spans="1:15" ht="12.6" customHeight="1" x14ac:dyDescent="0.2">
      <c r="A630" s="5"/>
      <c r="B630" s="6" t="s">
        <v>655</v>
      </c>
      <c r="C630" s="7" t="s">
        <v>630</v>
      </c>
      <c r="D630" s="7" t="s">
        <v>630</v>
      </c>
      <c r="E630" s="7" t="s">
        <v>630</v>
      </c>
      <c r="F630" s="7" t="s">
        <v>630</v>
      </c>
      <c r="G630" s="7" t="s">
        <v>630</v>
      </c>
      <c r="H630" s="7" t="s">
        <v>630</v>
      </c>
      <c r="I630" s="7" t="s">
        <v>630</v>
      </c>
      <c r="J630" s="7" t="s">
        <v>630</v>
      </c>
      <c r="K630" s="7" t="s">
        <v>630</v>
      </c>
      <c r="L630" s="7" t="s">
        <v>630</v>
      </c>
      <c r="M630" s="7" t="s">
        <v>630</v>
      </c>
      <c r="N630" s="7" t="s">
        <v>630</v>
      </c>
      <c r="O630" s="7" t="s">
        <v>630</v>
      </c>
    </row>
    <row r="631" spans="1:15" ht="12.6" customHeight="1" x14ac:dyDescent="0.2">
      <c r="A631" s="5"/>
      <c r="B631" s="6" t="s">
        <v>656</v>
      </c>
      <c r="C631" s="7" t="s">
        <v>630</v>
      </c>
      <c r="D631" s="7" t="s">
        <v>630</v>
      </c>
      <c r="E631" s="7" t="s">
        <v>630</v>
      </c>
      <c r="F631" s="7" t="s">
        <v>630</v>
      </c>
      <c r="G631" s="7" t="s">
        <v>630</v>
      </c>
      <c r="H631" s="7" t="s">
        <v>630</v>
      </c>
      <c r="I631" s="7" t="s">
        <v>630</v>
      </c>
      <c r="J631" s="7" t="s">
        <v>630</v>
      </c>
      <c r="K631" s="7" t="s">
        <v>630</v>
      </c>
      <c r="L631" s="7" t="s">
        <v>630</v>
      </c>
      <c r="M631" s="7" t="s">
        <v>630</v>
      </c>
      <c r="N631" s="7" t="s">
        <v>630</v>
      </c>
      <c r="O631" s="7" t="s">
        <v>630</v>
      </c>
    </row>
    <row r="632" spans="1:15" ht="12.6" customHeight="1" x14ac:dyDescent="0.2">
      <c r="A632" s="5"/>
      <c r="B632" s="6" t="s">
        <v>657</v>
      </c>
      <c r="C632" s="7" t="s">
        <v>630</v>
      </c>
      <c r="D632" s="7" t="s">
        <v>630</v>
      </c>
      <c r="E632" s="7" t="s">
        <v>630</v>
      </c>
      <c r="F632" s="7" t="s">
        <v>630</v>
      </c>
      <c r="G632" s="7" t="s">
        <v>630</v>
      </c>
      <c r="H632" s="7" t="s">
        <v>630</v>
      </c>
      <c r="I632" s="7" t="s">
        <v>630</v>
      </c>
      <c r="J632" s="7" t="s">
        <v>630</v>
      </c>
      <c r="K632" s="7" t="s">
        <v>630</v>
      </c>
      <c r="L632" s="7" t="s">
        <v>630</v>
      </c>
      <c r="M632" s="7" t="s">
        <v>630</v>
      </c>
      <c r="N632" s="7" t="s">
        <v>630</v>
      </c>
      <c r="O632" s="7" t="s">
        <v>630</v>
      </c>
    </row>
    <row r="633" spans="1:15" ht="12.6" customHeight="1" x14ac:dyDescent="0.2">
      <c r="A633" s="5"/>
      <c r="B633" s="6" t="s">
        <v>658</v>
      </c>
      <c r="C633" s="7" t="s">
        <v>630</v>
      </c>
      <c r="D633" s="7" t="s">
        <v>630</v>
      </c>
      <c r="E633" s="7" t="s">
        <v>630</v>
      </c>
      <c r="F633" s="7" t="s">
        <v>630</v>
      </c>
      <c r="G633" s="7" t="s">
        <v>630</v>
      </c>
      <c r="H633" s="7" t="s">
        <v>630</v>
      </c>
      <c r="I633" s="7" t="s">
        <v>630</v>
      </c>
      <c r="J633" s="7" t="s">
        <v>630</v>
      </c>
      <c r="K633" s="7" t="s">
        <v>630</v>
      </c>
      <c r="L633" s="7" t="s">
        <v>630</v>
      </c>
      <c r="M633" s="7" t="s">
        <v>630</v>
      </c>
      <c r="N633" s="7" t="s">
        <v>630</v>
      </c>
      <c r="O633" s="7" t="s">
        <v>630</v>
      </c>
    </row>
    <row r="634" spans="1:15" ht="23.85" customHeight="1" x14ac:dyDescent="0.2">
      <c r="A634" s="5"/>
      <c r="B634" s="6" t="s">
        <v>659</v>
      </c>
      <c r="C634" s="7" t="s">
        <v>630</v>
      </c>
      <c r="D634" s="7" t="s">
        <v>630</v>
      </c>
      <c r="E634" s="7" t="s">
        <v>630</v>
      </c>
      <c r="F634" s="7" t="s">
        <v>630</v>
      </c>
      <c r="G634" s="7" t="s">
        <v>630</v>
      </c>
      <c r="H634" s="7" t="s">
        <v>630</v>
      </c>
      <c r="I634" s="7" t="s">
        <v>630</v>
      </c>
      <c r="J634" s="7" t="s">
        <v>630</v>
      </c>
      <c r="K634" s="7" t="s">
        <v>630</v>
      </c>
      <c r="L634" s="7" t="s">
        <v>630</v>
      </c>
      <c r="M634" s="7" t="s">
        <v>630</v>
      </c>
      <c r="N634" s="7" t="s">
        <v>630</v>
      </c>
      <c r="O634" s="7" t="s">
        <v>630</v>
      </c>
    </row>
    <row r="635" spans="1:15" ht="12.6" customHeight="1" x14ac:dyDescent="0.2">
      <c r="A635" s="5"/>
      <c r="B635" s="6" t="s">
        <v>660</v>
      </c>
      <c r="C635" s="7" t="s">
        <v>630</v>
      </c>
      <c r="D635" s="7" t="s">
        <v>630</v>
      </c>
      <c r="E635" s="7" t="s">
        <v>630</v>
      </c>
      <c r="F635" s="7" t="s">
        <v>630</v>
      </c>
      <c r="G635" s="7" t="s">
        <v>630</v>
      </c>
      <c r="H635" s="7" t="s">
        <v>630</v>
      </c>
      <c r="I635" s="7" t="s">
        <v>630</v>
      </c>
      <c r="J635" s="7" t="s">
        <v>630</v>
      </c>
      <c r="K635" s="7" t="s">
        <v>630</v>
      </c>
      <c r="L635" s="7" t="s">
        <v>630</v>
      </c>
      <c r="M635" s="7" t="s">
        <v>630</v>
      </c>
      <c r="N635" s="7" t="s">
        <v>630</v>
      </c>
      <c r="O635" s="7" t="s">
        <v>630</v>
      </c>
    </row>
    <row r="636" spans="1:15" ht="12.6" customHeight="1" x14ac:dyDescent="0.2">
      <c r="A636" s="5"/>
      <c r="B636" s="5"/>
      <c r="C636" s="5"/>
      <c r="D636" s="5"/>
      <c r="E636" s="5"/>
      <c r="F636" s="5"/>
      <c r="G636" s="5"/>
      <c r="H636" s="5"/>
      <c r="I636" s="5"/>
      <c r="J636" s="5"/>
      <c r="K636" s="5"/>
      <c r="L636" s="5"/>
      <c r="M636" s="5"/>
      <c r="N636" s="5"/>
      <c r="O636" s="5"/>
    </row>
    <row r="637" spans="1:15" ht="12.6" customHeight="1" x14ac:dyDescent="0.2">
      <c r="A637" s="8"/>
      <c r="B637" s="9" t="s">
        <v>661</v>
      </c>
      <c r="C637" s="8"/>
      <c r="D637" s="8"/>
      <c r="E637" s="8"/>
      <c r="F637" s="8"/>
      <c r="G637" s="8"/>
      <c r="H637" s="8"/>
      <c r="I637" s="8"/>
      <c r="J637" s="8"/>
      <c r="K637" s="8"/>
      <c r="L637" s="8"/>
      <c r="M637" s="8"/>
      <c r="N637" s="8"/>
      <c r="O637" s="8"/>
    </row>
    <row r="638" spans="1:15" ht="12.6" customHeight="1" x14ac:dyDescent="0.2">
      <c r="A638" s="5"/>
      <c r="B638" s="5"/>
      <c r="C638" s="5"/>
      <c r="D638" s="5"/>
      <c r="E638" s="5"/>
      <c r="F638" s="5"/>
      <c r="G638" s="5"/>
      <c r="H638" s="5"/>
      <c r="I638" s="5"/>
      <c r="J638" s="5"/>
      <c r="K638" s="5"/>
      <c r="L638" s="5"/>
      <c r="M638" s="5"/>
      <c r="N638" s="5"/>
      <c r="O638" s="5"/>
    </row>
    <row r="639" spans="1:15" ht="23.85" customHeight="1" x14ac:dyDescent="0.2">
      <c r="A639" s="5"/>
      <c r="B639" s="6" t="s">
        <v>662</v>
      </c>
      <c r="C639" s="7" t="s">
        <v>663</v>
      </c>
      <c r="D639" s="7" t="s">
        <v>663</v>
      </c>
      <c r="E639" s="7" t="s">
        <v>663</v>
      </c>
      <c r="F639" s="7" t="s">
        <v>663</v>
      </c>
      <c r="G639" s="7" t="s">
        <v>663</v>
      </c>
      <c r="H639" s="7" t="s">
        <v>663</v>
      </c>
      <c r="I639" s="7" t="s">
        <v>663</v>
      </c>
      <c r="J639" s="7" t="s">
        <v>663</v>
      </c>
      <c r="K639" s="7" t="s">
        <v>663</v>
      </c>
      <c r="L639" s="7" t="s">
        <v>663</v>
      </c>
      <c r="M639" s="7" t="s">
        <v>663</v>
      </c>
      <c r="N639" s="7" t="s">
        <v>663</v>
      </c>
      <c r="O639" s="7" t="s">
        <v>663</v>
      </c>
    </row>
    <row r="640" spans="1:15" ht="12.6" customHeight="1" x14ac:dyDescent="0.2">
      <c r="A640" s="5"/>
      <c r="B640" s="6" t="s">
        <v>664</v>
      </c>
      <c r="C640" s="7" t="s">
        <v>663</v>
      </c>
      <c r="D640" s="7" t="s">
        <v>663</v>
      </c>
      <c r="E640" s="7" t="s">
        <v>663</v>
      </c>
      <c r="F640" s="7" t="s">
        <v>663</v>
      </c>
      <c r="G640" s="7" t="s">
        <v>663</v>
      </c>
      <c r="H640" s="7" t="s">
        <v>663</v>
      </c>
      <c r="I640" s="7" t="s">
        <v>663</v>
      </c>
      <c r="J640" s="7" t="s">
        <v>663</v>
      </c>
      <c r="K640" s="7" t="s">
        <v>663</v>
      </c>
      <c r="L640" s="7" t="s">
        <v>663</v>
      </c>
      <c r="M640" s="7" t="s">
        <v>663</v>
      </c>
      <c r="N640" s="7" t="s">
        <v>663</v>
      </c>
      <c r="O640" s="7" t="s">
        <v>663</v>
      </c>
    </row>
    <row r="641" spans="1:15" ht="12.6" customHeight="1" x14ac:dyDescent="0.2">
      <c r="A641" s="5"/>
      <c r="B641" s="6" t="s">
        <v>665</v>
      </c>
      <c r="C641" s="7" t="s">
        <v>663</v>
      </c>
      <c r="D641" s="7" t="s">
        <v>663</v>
      </c>
      <c r="E641" s="7" t="s">
        <v>663</v>
      </c>
      <c r="F641" s="7" t="s">
        <v>663</v>
      </c>
      <c r="G641" s="7" t="s">
        <v>663</v>
      </c>
      <c r="H641" s="7" t="s">
        <v>663</v>
      </c>
      <c r="I641" s="7" t="s">
        <v>663</v>
      </c>
      <c r="J641" s="7" t="s">
        <v>663</v>
      </c>
      <c r="K641" s="7" t="s">
        <v>663</v>
      </c>
      <c r="L641" s="7" t="s">
        <v>663</v>
      </c>
      <c r="M641" s="7" t="s">
        <v>663</v>
      </c>
      <c r="N641" s="7" t="s">
        <v>663</v>
      </c>
      <c r="O641" s="7" t="s">
        <v>663</v>
      </c>
    </row>
    <row r="642" spans="1:15" ht="12.6" customHeight="1" x14ac:dyDescent="0.2">
      <c r="A642" s="5"/>
      <c r="B642" s="6" t="s">
        <v>666</v>
      </c>
      <c r="C642" s="7" t="s">
        <v>663</v>
      </c>
      <c r="D642" s="7" t="s">
        <v>663</v>
      </c>
      <c r="E642" s="7" t="s">
        <v>663</v>
      </c>
      <c r="F642" s="7" t="s">
        <v>663</v>
      </c>
      <c r="G642" s="7" t="s">
        <v>663</v>
      </c>
      <c r="H642" s="7" t="s">
        <v>663</v>
      </c>
      <c r="I642" s="7" t="s">
        <v>663</v>
      </c>
      <c r="J642" s="7" t="s">
        <v>663</v>
      </c>
      <c r="K642" s="7" t="s">
        <v>663</v>
      </c>
      <c r="L642" s="7" t="s">
        <v>663</v>
      </c>
      <c r="M642" s="7" t="s">
        <v>663</v>
      </c>
      <c r="N642" s="7" t="s">
        <v>663</v>
      </c>
      <c r="O642" s="7" t="s">
        <v>663</v>
      </c>
    </row>
    <row r="643" spans="1:15" ht="12.6" customHeight="1" x14ac:dyDescent="0.2">
      <c r="A643" s="5"/>
      <c r="B643" s="6" t="s">
        <v>667</v>
      </c>
      <c r="C643" s="7" t="s">
        <v>663</v>
      </c>
      <c r="D643" s="7" t="s">
        <v>663</v>
      </c>
      <c r="E643" s="7" t="s">
        <v>663</v>
      </c>
      <c r="F643" s="7" t="s">
        <v>663</v>
      </c>
      <c r="G643" s="7" t="s">
        <v>663</v>
      </c>
      <c r="H643" s="7" t="s">
        <v>663</v>
      </c>
      <c r="I643" s="7" t="s">
        <v>663</v>
      </c>
      <c r="J643" s="7" t="s">
        <v>663</v>
      </c>
      <c r="K643" s="7" t="s">
        <v>663</v>
      </c>
      <c r="L643" s="7" t="s">
        <v>663</v>
      </c>
      <c r="M643" s="7" t="s">
        <v>663</v>
      </c>
      <c r="N643" s="7" t="s">
        <v>663</v>
      </c>
      <c r="O643" s="7" t="s">
        <v>663</v>
      </c>
    </row>
    <row r="644" spans="1:15" ht="23.85" customHeight="1" x14ac:dyDescent="0.2">
      <c r="A644" s="5"/>
      <c r="B644" s="6" t="s">
        <v>668</v>
      </c>
      <c r="C644" s="7" t="s">
        <v>663</v>
      </c>
      <c r="D644" s="7" t="s">
        <v>663</v>
      </c>
      <c r="E644" s="7" t="s">
        <v>663</v>
      </c>
      <c r="F644" s="7" t="s">
        <v>663</v>
      </c>
      <c r="G644" s="7" t="s">
        <v>663</v>
      </c>
      <c r="H644" s="7" t="s">
        <v>663</v>
      </c>
      <c r="I644" s="7" t="s">
        <v>663</v>
      </c>
      <c r="J644" s="7" t="s">
        <v>663</v>
      </c>
      <c r="K644" s="7" t="s">
        <v>663</v>
      </c>
      <c r="L644" s="7" t="s">
        <v>663</v>
      </c>
      <c r="M644" s="7" t="s">
        <v>663</v>
      </c>
      <c r="N644" s="7" t="s">
        <v>663</v>
      </c>
      <c r="O644" s="7" t="s">
        <v>663</v>
      </c>
    </row>
    <row r="645" spans="1:15" ht="12.6" customHeight="1" x14ac:dyDescent="0.2">
      <c r="A645" s="5"/>
      <c r="B645" s="6" t="s">
        <v>669</v>
      </c>
      <c r="C645" s="7" t="s">
        <v>663</v>
      </c>
      <c r="D645" s="7" t="s">
        <v>663</v>
      </c>
      <c r="E645" s="7" t="s">
        <v>663</v>
      </c>
      <c r="F645" s="7" t="s">
        <v>663</v>
      </c>
      <c r="G645" s="7" t="s">
        <v>663</v>
      </c>
      <c r="H645" s="7" t="s">
        <v>663</v>
      </c>
      <c r="I645" s="7" t="s">
        <v>663</v>
      </c>
      <c r="J645" s="7" t="s">
        <v>663</v>
      </c>
      <c r="K645" s="7" t="s">
        <v>663</v>
      </c>
      <c r="L645" s="7" t="s">
        <v>663</v>
      </c>
      <c r="M645" s="7" t="s">
        <v>663</v>
      </c>
      <c r="N645" s="7" t="s">
        <v>663</v>
      </c>
      <c r="O645" s="7" t="s">
        <v>663</v>
      </c>
    </row>
    <row r="646" spans="1:15" ht="12.6" customHeight="1" x14ac:dyDescent="0.2">
      <c r="A646" s="5"/>
      <c r="B646" s="6" t="s">
        <v>670</v>
      </c>
      <c r="C646" s="7" t="s">
        <v>663</v>
      </c>
      <c r="D646" s="7" t="s">
        <v>663</v>
      </c>
      <c r="E646" s="7" t="s">
        <v>663</v>
      </c>
      <c r="F646" s="7" t="s">
        <v>663</v>
      </c>
      <c r="G646" s="7" t="s">
        <v>663</v>
      </c>
      <c r="H646" s="7" t="s">
        <v>663</v>
      </c>
      <c r="I646" s="7" t="s">
        <v>663</v>
      </c>
      <c r="J646" s="7" t="s">
        <v>663</v>
      </c>
      <c r="K646" s="7" t="s">
        <v>663</v>
      </c>
      <c r="L646" s="7" t="s">
        <v>663</v>
      </c>
      <c r="M646" s="7" t="s">
        <v>663</v>
      </c>
      <c r="N646" s="7" t="s">
        <v>663</v>
      </c>
      <c r="O646" s="7" t="s">
        <v>663</v>
      </c>
    </row>
    <row r="647" spans="1:15" ht="12.6" customHeight="1" x14ac:dyDescent="0.2">
      <c r="A647" s="5"/>
      <c r="B647" s="6" t="s">
        <v>671</v>
      </c>
      <c r="C647" s="7" t="s">
        <v>663</v>
      </c>
      <c r="D647" s="7" t="s">
        <v>663</v>
      </c>
      <c r="E647" s="7" t="s">
        <v>663</v>
      </c>
      <c r="F647" s="7" t="s">
        <v>663</v>
      </c>
      <c r="G647" s="7" t="s">
        <v>663</v>
      </c>
      <c r="H647" s="7" t="s">
        <v>663</v>
      </c>
      <c r="I647" s="7" t="s">
        <v>663</v>
      </c>
      <c r="J647" s="7" t="s">
        <v>663</v>
      </c>
      <c r="K647" s="7" t="s">
        <v>663</v>
      </c>
      <c r="L647" s="7" t="s">
        <v>663</v>
      </c>
      <c r="M647" s="7" t="s">
        <v>663</v>
      </c>
      <c r="N647" s="7" t="s">
        <v>663</v>
      </c>
      <c r="O647" s="7" t="s">
        <v>663</v>
      </c>
    </row>
    <row r="648" spans="1:15" ht="23.85" customHeight="1" x14ac:dyDescent="0.2">
      <c r="A648" s="5"/>
      <c r="B648" s="6" t="s">
        <v>672</v>
      </c>
      <c r="C648" s="7" t="s">
        <v>663</v>
      </c>
      <c r="D648" s="7" t="s">
        <v>663</v>
      </c>
      <c r="E648" s="7" t="s">
        <v>663</v>
      </c>
      <c r="F648" s="7" t="s">
        <v>663</v>
      </c>
      <c r="G648" s="7" t="s">
        <v>663</v>
      </c>
      <c r="H648" s="7" t="s">
        <v>663</v>
      </c>
      <c r="I648" s="7" t="s">
        <v>663</v>
      </c>
      <c r="J648" s="7" t="s">
        <v>663</v>
      </c>
      <c r="K648" s="7" t="s">
        <v>663</v>
      </c>
      <c r="L648" s="7" t="s">
        <v>663</v>
      </c>
      <c r="M648" s="7" t="s">
        <v>663</v>
      </c>
      <c r="N648" s="7" t="s">
        <v>663</v>
      </c>
      <c r="O648" s="7" t="s">
        <v>663</v>
      </c>
    </row>
    <row r="649" spans="1:15" ht="12.6" customHeight="1" x14ac:dyDescent="0.2">
      <c r="A649" s="5"/>
      <c r="B649" s="5"/>
      <c r="C649" s="5"/>
      <c r="D649" s="5"/>
      <c r="E649" s="5"/>
      <c r="F649" s="5"/>
      <c r="G649" s="5"/>
      <c r="H649" s="5"/>
      <c r="I649" s="5"/>
      <c r="J649" s="5"/>
      <c r="K649" s="5"/>
      <c r="L649" s="5"/>
      <c r="M649" s="5"/>
      <c r="N649" s="5"/>
      <c r="O649" s="5"/>
    </row>
    <row r="650" spans="1:15" ht="12.6" customHeight="1" x14ac:dyDescent="0.2">
      <c r="A650" s="5"/>
      <c r="B650" s="6" t="s">
        <v>673</v>
      </c>
      <c r="C650" s="7" t="s">
        <v>663</v>
      </c>
      <c r="D650" s="7" t="s">
        <v>663</v>
      </c>
      <c r="E650" s="7" t="s">
        <v>663</v>
      </c>
      <c r="F650" s="7" t="s">
        <v>663</v>
      </c>
      <c r="G650" s="7" t="s">
        <v>663</v>
      </c>
      <c r="H650" s="7" t="s">
        <v>663</v>
      </c>
      <c r="I650" s="7" t="s">
        <v>663</v>
      </c>
      <c r="J650" s="7" t="s">
        <v>663</v>
      </c>
      <c r="K650" s="7" t="s">
        <v>663</v>
      </c>
      <c r="L650" s="7" t="s">
        <v>663</v>
      </c>
      <c r="M650" s="7" t="s">
        <v>663</v>
      </c>
      <c r="N650" s="7" t="s">
        <v>663</v>
      </c>
      <c r="O650" s="7" t="s">
        <v>663</v>
      </c>
    </row>
    <row r="651" spans="1:15" ht="12.6" customHeight="1" x14ac:dyDescent="0.2">
      <c r="A651" s="5"/>
      <c r="B651" s="6" t="s">
        <v>674</v>
      </c>
      <c r="C651" s="7" t="s">
        <v>663</v>
      </c>
      <c r="D651" s="7" t="s">
        <v>663</v>
      </c>
      <c r="E651" s="7" t="s">
        <v>663</v>
      </c>
      <c r="F651" s="7" t="s">
        <v>663</v>
      </c>
      <c r="G651" s="7" t="s">
        <v>663</v>
      </c>
      <c r="H651" s="7" t="s">
        <v>663</v>
      </c>
      <c r="I651" s="7" t="s">
        <v>663</v>
      </c>
      <c r="J651" s="7" t="s">
        <v>663</v>
      </c>
      <c r="K651" s="7" t="s">
        <v>663</v>
      </c>
      <c r="L651" s="7" t="s">
        <v>663</v>
      </c>
      <c r="M651" s="7" t="s">
        <v>663</v>
      </c>
      <c r="N651" s="7" t="s">
        <v>663</v>
      </c>
      <c r="O651" s="7" t="s">
        <v>663</v>
      </c>
    </row>
    <row r="652" spans="1:15" ht="23.85" customHeight="1" x14ac:dyDescent="0.2">
      <c r="A652" s="5"/>
      <c r="B652" s="6" t="s">
        <v>675</v>
      </c>
      <c r="C652" s="7" t="s">
        <v>663</v>
      </c>
      <c r="D652" s="7" t="s">
        <v>663</v>
      </c>
      <c r="E652" s="7" t="s">
        <v>663</v>
      </c>
      <c r="F652" s="7" t="s">
        <v>663</v>
      </c>
      <c r="G652" s="7" t="s">
        <v>663</v>
      </c>
      <c r="H652" s="7" t="s">
        <v>663</v>
      </c>
      <c r="I652" s="7" t="s">
        <v>663</v>
      </c>
      <c r="J652" s="7" t="s">
        <v>663</v>
      </c>
      <c r="K652" s="7" t="s">
        <v>663</v>
      </c>
      <c r="L652" s="7" t="s">
        <v>663</v>
      </c>
      <c r="M652" s="7" t="s">
        <v>663</v>
      </c>
      <c r="N652" s="7" t="s">
        <v>663</v>
      </c>
      <c r="O652" s="7" t="s">
        <v>663</v>
      </c>
    </row>
    <row r="653" spans="1:15" ht="12.6" customHeight="1" x14ac:dyDescent="0.2">
      <c r="A653" s="5"/>
      <c r="B653" s="6" t="s">
        <v>676</v>
      </c>
      <c r="C653" s="7" t="s">
        <v>663</v>
      </c>
      <c r="D653" s="7" t="s">
        <v>663</v>
      </c>
      <c r="E653" s="7" t="s">
        <v>663</v>
      </c>
      <c r="F653" s="7" t="s">
        <v>663</v>
      </c>
      <c r="G653" s="7" t="s">
        <v>663</v>
      </c>
      <c r="H653" s="7" t="s">
        <v>663</v>
      </c>
      <c r="I653" s="7" t="s">
        <v>663</v>
      </c>
      <c r="J653" s="7" t="s">
        <v>663</v>
      </c>
      <c r="K653" s="7" t="s">
        <v>663</v>
      </c>
      <c r="L653" s="7" t="s">
        <v>663</v>
      </c>
      <c r="M653" s="7" t="s">
        <v>663</v>
      </c>
      <c r="N653" s="7" t="s">
        <v>663</v>
      </c>
      <c r="O653" s="7" t="s">
        <v>663</v>
      </c>
    </row>
    <row r="654" spans="1:15" ht="12.6" customHeight="1" x14ac:dyDescent="0.2">
      <c r="A654" s="5"/>
      <c r="B654" s="6" t="s">
        <v>677</v>
      </c>
      <c r="C654" s="7" t="s">
        <v>663</v>
      </c>
      <c r="D654" s="7" t="s">
        <v>663</v>
      </c>
      <c r="E654" s="7" t="s">
        <v>663</v>
      </c>
      <c r="F654" s="7" t="s">
        <v>663</v>
      </c>
      <c r="G654" s="7" t="s">
        <v>663</v>
      </c>
      <c r="H654" s="7" t="s">
        <v>663</v>
      </c>
      <c r="I654" s="7" t="s">
        <v>663</v>
      </c>
      <c r="J654" s="7" t="s">
        <v>663</v>
      </c>
      <c r="K654" s="7" t="s">
        <v>663</v>
      </c>
      <c r="L654" s="7" t="s">
        <v>663</v>
      </c>
      <c r="M654" s="7" t="s">
        <v>663</v>
      </c>
      <c r="N654" s="7" t="s">
        <v>663</v>
      </c>
      <c r="O654" s="7" t="s">
        <v>663</v>
      </c>
    </row>
    <row r="655" spans="1:15" ht="12.6" customHeight="1" x14ac:dyDescent="0.2">
      <c r="A655" s="5"/>
      <c r="B655" s="5"/>
      <c r="C655" s="5"/>
      <c r="D655" s="5"/>
      <c r="E655" s="5"/>
      <c r="F655" s="5"/>
      <c r="G655" s="5"/>
      <c r="H655" s="5"/>
      <c r="I655" s="5"/>
      <c r="J655" s="5"/>
      <c r="K655" s="5"/>
      <c r="L655" s="5"/>
      <c r="M655" s="5"/>
      <c r="N655" s="5"/>
      <c r="O655" s="5"/>
    </row>
    <row r="656" spans="1:15" ht="12.6" customHeight="1" x14ac:dyDescent="0.2">
      <c r="A656" s="5"/>
      <c r="B656" s="6" t="s">
        <v>678</v>
      </c>
      <c r="C656" s="7" t="s">
        <v>663</v>
      </c>
      <c r="D656" s="7" t="s">
        <v>663</v>
      </c>
      <c r="E656" s="7" t="s">
        <v>663</v>
      </c>
      <c r="F656" s="7" t="s">
        <v>663</v>
      </c>
      <c r="G656" s="7" t="s">
        <v>663</v>
      </c>
      <c r="H656" s="7" t="s">
        <v>663</v>
      </c>
      <c r="I656" s="7" t="s">
        <v>663</v>
      </c>
      <c r="J656" s="7" t="s">
        <v>663</v>
      </c>
      <c r="K656" s="7" t="s">
        <v>663</v>
      </c>
      <c r="L656" s="7" t="s">
        <v>663</v>
      </c>
      <c r="M656" s="7" t="s">
        <v>663</v>
      </c>
      <c r="N656" s="7" t="s">
        <v>663</v>
      </c>
      <c r="O656" s="7" t="s">
        <v>663</v>
      </c>
    </row>
    <row r="657" spans="1:15" ht="12.6" customHeight="1" x14ac:dyDescent="0.2">
      <c r="A657" s="5"/>
      <c r="B657" s="6" t="s">
        <v>679</v>
      </c>
      <c r="C657" s="7" t="s">
        <v>663</v>
      </c>
      <c r="D657" s="7" t="s">
        <v>663</v>
      </c>
      <c r="E657" s="7" t="s">
        <v>663</v>
      </c>
      <c r="F657" s="7" t="s">
        <v>663</v>
      </c>
      <c r="G657" s="7" t="s">
        <v>663</v>
      </c>
      <c r="H657" s="7" t="s">
        <v>663</v>
      </c>
      <c r="I657" s="7" t="s">
        <v>663</v>
      </c>
      <c r="J657" s="7" t="s">
        <v>663</v>
      </c>
      <c r="K657" s="7" t="s">
        <v>663</v>
      </c>
      <c r="L657" s="7" t="s">
        <v>663</v>
      </c>
      <c r="M657" s="7" t="s">
        <v>663</v>
      </c>
      <c r="N657" s="7" t="s">
        <v>663</v>
      </c>
      <c r="O657" s="7" t="s">
        <v>663</v>
      </c>
    </row>
    <row r="658" spans="1:15" ht="12.6" customHeight="1" x14ac:dyDescent="0.2">
      <c r="A658" s="5"/>
      <c r="B658" s="6" t="s">
        <v>680</v>
      </c>
      <c r="C658" s="7" t="s">
        <v>663</v>
      </c>
      <c r="D658" s="7" t="s">
        <v>663</v>
      </c>
      <c r="E658" s="7" t="s">
        <v>663</v>
      </c>
      <c r="F658" s="7" t="s">
        <v>663</v>
      </c>
      <c r="G658" s="7" t="s">
        <v>663</v>
      </c>
      <c r="H658" s="7" t="s">
        <v>663</v>
      </c>
      <c r="I658" s="7" t="s">
        <v>663</v>
      </c>
      <c r="J658" s="7" t="s">
        <v>663</v>
      </c>
      <c r="K658" s="7" t="s">
        <v>663</v>
      </c>
      <c r="L658" s="7" t="s">
        <v>663</v>
      </c>
      <c r="M658" s="7" t="s">
        <v>663</v>
      </c>
      <c r="N658" s="7" t="s">
        <v>663</v>
      </c>
      <c r="O658" s="7" t="s">
        <v>663</v>
      </c>
    </row>
    <row r="659" spans="1:15" ht="23.85" customHeight="1" x14ac:dyDescent="0.2">
      <c r="A659" s="5"/>
      <c r="B659" s="6" t="s">
        <v>681</v>
      </c>
      <c r="C659" s="7" t="s">
        <v>663</v>
      </c>
      <c r="D659" s="7" t="s">
        <v>663</v>
      </c>
      <c r="E659" s="7" t="s">
        <v>663</v>
      </c>
      <c r="F659" s="7" t="s">
        <v>663</v>
      </c>
      <c r="G659" s="7" t="s">
        <v>663</v>
      </c>
      <c r="H659" s="7" t="s">
        <v>663</v>
      </c>
      <c r="I659" s="7" t="s">
        <v>663</v>
      </c>
      <c r="J659" s="7" t="s">
        <v>663</v>
      </c>
      <c r="K659" s="7" t="s">
        <v>663</v>
      </c>
      <c r="L659" s="7" t="s">
        <v>663</v>
      </c>
      <c r="M659" s="7" t="s">
        <v>663</v>
      </c>
      <c r="N659" s="7" t="s">
        <v>663</v>
      </c>
      <c r="O659" s="7" t="s">
        <v>663</v>
      </c>
    </row>
    <row r="660" spans="1:15" ht="12.6" customHeight="1" x14ac:dyDescent="0.2">
      <c r="A660" s="5"/>
      <c r="B660" s="5"/>
      <c r="C660" s="5"/>
      <c r="D660" s="5"/>
      <c r="E660" s="5"/>
      <c r="F660" s="5"/>
      <c r="G660" s="5"/>
      <c r="H660" s="5"/>
      <c r="I660" s="5"/>
      <c r="J660" s="5"/>
      <c r="K660" s="5"/>
      <c r="L660" s="5"/>
      <c r="M660" s="5"/>
      <c r="N660" s="5"/>
      <c r="O660" s="5"/>
    </row>
    <row r="661" spans="1:15" ht="12.6" customHeight="1" x14ac:dyDescent="0.2">
      <c r="A661" s="5"/>
      <c r="B661" s="6" t="s">
        <v>682</v>
      </c>
      <c r="C661" s="7" t="s">
        <v>663</v>
      </c>
      <c r="D661" s="7" t="s">
        <v>663</v>
      </c>
      <c r="E661" s="7" t="s">
        <v>663</v>
      </c>
      <c r="F661" s="7" t="s">
        <v>663</v>
      </c>
      <c r="G661" s="7" t="s">
        <v>663</v>
      </c>
      <c r="H661" s="7" t="s">
        <v>663</v>
      </c>
      <c r="I661" s="7" t="s">
        <v>663</v>
      </c>
      <c r="J661" s="7" t="s">
        <v>663</v>
      </c>
      <c r="K661" s="7" t="s">
        <v>663</v>
      </c>
      <c r="L661" s="7" t="s">
        <v>663</v>
      </c>
      <c r="M661" s="7" t="s">
        <v>663</v>
      </c>
      <c r="N661" s="7" t="s">
        <v>663</v>
      </c>
      <c r="O661" s="7" t="s">
        <v>663</v>
      </c>
    </row>
    <row r="662" spans="1:15" ht="12.6" customHeight="1" x14ac:dyDescent="0.2">
      <c r="A662" s="5"/>
      <c r="B662" s="6" t="s">
        <v>683</v>
      </c>
      <c r="C662" s="7" t="s">
        <v>663</v>
      </c>
      <c r="D662" s="7" t="s">
        <v>663</v>
      </c>
      <c r="E662" s="7" t="s">
        <v>663</v>
      </c>
      <c r="F662" s="7" t="s">
        <v>663</v>
      </c>
      <c r="G662" s="7" t="s">
        <v>663</v>
      </c>
      <c r="H662" s="7" t="s">
        <v>663</v>
      </c>
      <c r="I662" s="7" t="s">
        <v>663</v>
      </c>
      <c r="J662" s="7" t="s">
        <v>663</v>
      </c>
      <c r="K662" s="7" t="s">
        <v>663</v>
      </c>
      <c r="L662" s="7" t="s">
        <v>663</v>
      </c>
      <c r="M662" s="7" t="s">
        <v>663</v>
      </c>
      <c r="N662" s="7" t="s">
        <v>663</v>
      </c>
      <c r="O662" s="7" t="s">
        <v>663</v>
      </c>
    </row>
    <row r="663" spans="1:15" ht="12.6" customHeight="1" x14ac:dyDescent="0.2">
      <c r="A663" s="5"/>
      <c r="B663" s="6" t="s">
        <v>684</v>
      </c>
      <c r="C663" s="7" t="s">
        <v>663</v>
      </c>
      <c r="D663" s="7" t="s">
        <v>663</v>
      </c>
      <c r="E663" s="7" t="s">
        <v>663</v>
      </c>
      <c r="F663" s="7" t="s">
        <v>663</v>
      </c>
      <c r="G663" s="7" t="s">
        <v>663</v>
      </c>
      <c r="H663" s="7" t="s">
        <v>663</v>
      </c>
      <c r="I663" s="7" t="s">
        <v>663</v>
      </c>
      <c r="J663" s="7" t="s">
        <v>663</v>
      </c>
      <c r="K663" s="7" t="s">
        <v>663</v>
      </c>
      <c r="L663" s="7" t="s">
        <v>663</v>
      </c>
      <c r="M663" s="7" t="s">
        <v>663</v>
      </c>
      <c r="N663" s="7" t="s">
        <v>663</v>
      </c>
      <c r="O663" s="7" t="s">
        <v>663</v>
      </c>
    </row>
    <row r="664" spans="1:15" ht="12.6" customHeight="1" x14ac:dyDescent="0.2">
      <c r="A664" s="5"/>
      <c r="B664" s="5"/>
      <c r="C664" s="5"/>
      <c r="D664" s="5"/>
      <c r="E664" s="5"/>
      <c r="F664" s="5"/>
      <c r="G664" s="5"/>
      <c r="H664" s="5"/>
      <c r="I664" s="5"/>
      <c r="J664" s="5"/>
      <c r="K664" s="5"/>
      <c r="L664" s="5"/>
      <c r="M664" s="5"/>
      <c r="N664" s="5"/>
      <c r="O664" s="5"/>
    </row>
    <row r="665" spans="1:15" ht="12.6" customHeight="1" x14ac:dyDescent="0.2">
      <c r="A665" s="5"/>
      <c r="B665" s="6" t="s">
        <v>685</v>
      </c>
      <c r="C665" s="7" t="s">
        <v>663</v>
      </c>
      <c r="D665" s="7" t="s">
        <v>663</v>
      </c>
      <c r="E665" s="7" t="s">
        <v>663</v>
      </c>
      <c r="F665" s="7" t="s">
        <v>663</v>
      </c>
      <c r="G665" s="7" t="s">
        <v>663</v>
      </c>
      <c r="H665" s="7" t="s">
        <v>663</v>
      </c>
      <c r="I665" s="7" t="s">
        <v>663</v>
      </c>
      <c r="J665" s="7" t="s">
        <v>663</v>
      </c>
      <c r="K665" s="7" t="s">
        <v>663</v>
      </c>
      <c r="L665" s="7" t="s">
        <v>663</v>
      </c>
      <c r="M665" s="7" t="s">
        <v>663</v>
      </c>
      <c r="N665" s="7" t="s">
        <v>663</v>
      </c>
      <c r="O665" s="7" t="s">
        <v>663</v>
      </c>
    </row>
    <row r="666" spans="1:15" ht="12.6" customHeight="1" x14ac:dyDescent="0.2">
      <c r="A666" s="5"/>
      <c r="B666" s="6" t="s">
        <v>686</v>
      </c>
      <c r="C666" s="7" t="s">
        <v>663</v>
      </c>
      <c r="D666" s="7" t="s">
        <v>663</v>
      </c>
      <c r="E666" s="7" t="s">
        <v>663</v>
      </c>
      <c r="F666" s="7" t="s">
        <v>663</v>
      </c>
      <c r="G666" s="7" t="s">
        <v>663</v>
      </c>
      <c r="H666" s="7" t="s">
        <v>663</v>
      </c>
      <c r="I666" s="7" t="s">
        <v>663</v>
      </c>
      <c r="J666" s="7" t="s">
        <v>663</v>
      </c>
      <c r="K666" s="7" t="s">
        <v>663</v>
      </c>
      <c r="L666" s="7" t="s">
        <v>663</v>
      </c>
      <c r="M666" s="7" t="s">
        <v>663</v>
      </c>
      <c r="N666" s="7" t="s">
        <v>663</v>
      </c>
      <c r="O666" s="7" t="s">
        <v>663</v>
      </c>
    </row>
    <row r="667" spans="1:15" ht="12.6" customHeight="1" x14ac:dyDescent="0.2">
      <c r="A667" s="5"/>
      <c r="B667" s="6" t="s">
        <v>687</v>
      </c>
      <c r="C667" s="7" t="s">
        <v>663</v>
      </c>
      <c r="D667" s="7" t="s">
        <v>663</v>
      </c>
      <c r="E667" s="7" t="s">
        <v>663</v>
      </c>
      <c r="F667" s="7" t="s">
        <v>663</v>
      </c>
      <c r="G667" s="7" t="s">
        <v>663</v>
      </c>
      <c r="H667" s="7" t="s">
        <v>663</v>
      </c>
      <c r="I667" s="7" t="s">
        <v>663</v>
      </c>
      <c r="J667" s="7" t="s">
        <v>663</v>
      </c>
      <c r="K667" s="7" t="s">
        <v>663</v>
      </c>
      <c r="L667" s="7" t="s">
        <v>663</v>
      </c>
      <c r="M667" s="7" t="s">
        <v>663</v>
      </c>
      <c r="N667" s="7" t="s">
        <v>663</v>
      </c>
      <c r="O667" s="7" t="s">
        <v>663</v>
      </c>
    </row>
    <row r="668" spans="1:15" ht="12.6" customHeight="1" x14ac:dyDescent="0.2">
      <c r="A668" s="5"/>
      <c r="B668" s="5"/>
      <c r="C668" s="5"/>
      <c r="D668" s="5"/>
      <c r="E668" s="5"/>
      <c r="F668" s="5"/>
      <c r="G668" s="5"/>
      <c r="H668" s="5"/>
      <c r="I668" s="5"/>
      <c r="J668" s="5"/>
      <c r="K668" s="5"/>
      <c r="L668" s="5"/>
      <c r="M668" s="5"/>
      <c r="N668" s="5"/>
      <c r="O668" s="5"/>
    </row>
    <row r="669" spans="1:15" ht="12.6" customHeight="1" x14ac:dyDescent="0.2">
      <c r="A669" s="5"/>
      <c r="B669" s="6" t="s">
        <v>688</v>
      </c>
      <c r="C669" s="7" t="s">
        <v>689</v>
      </c>
      <c r="D669" s="7" t="s">
        <v>689</v>
      </c>
      <c r="E669" s="7" t="s">
        <v>689</v>
      </c>
      <c r="F669" s="7" t="s">
        <v>689</v>
      </c>
      <c r="G669" s="7" t="s">
        <v>689</v>
      </c>
      <c r="H669" s="7" t="s">
        <v>689</v>
      </c>
      <c r="I669" s="7" t="s">
        <v>689</v>
      </c>
      <c r="J669" s="7" t="s">
        <v>689</v>
      </c>
      <c r="K669" s="7" t="s">
        <v>689</v>
      </c>
      <c r="L669" s="7" t="s">
        <v>689</v>
      </c>
      <c r="M669" s="7" t="s">
        <v>689</v>
      </c>
      <c r="N669" s="7" t="s">
        <v>689</v>
      </c>
      <c r="O669" s="7" t="s">
        <v>689</v>
      </c>
    </row>
    <row r="670" spans="1:15" ht="23.85" customHeight="1" x14ac:dyDescent="0.2">
      <c r="A670" s="5"/>
      <c r="B670" s="6" t="s">
        <v>690</v>
      </c>
      <c r="C670" s="7" t="s">
        <v>689</v>
      </c>
      <c r="D670" s="7" t="s">
        <v>689</v>
      </c>
      <c r="E670" s="7" t="s">
        <v>689</v>
      </c>
      <c r="F670" s="7" t="s">
        <v>689</v>
      </c>
      <c r="G670" s="7" t="s">
        <v>689</v>
      </c>
      <c r="H670" s="7" t="s">
        <v>689</v>
      </c>
      <c r="I670" s="7" t="s">
        <v>689</v>
      </c>
      <c r="J670" s="7" t="s">
        <v>689</v>
      </c>
      <c r="K670" s="7" t="s">
        <v>689</v>
      </c>
      <c r="L670" s="7" t="s">
        <v>689</v>
      </c>
      <c r="M670" s="7" t="s">
        <v>689</v>
      </c>
      <c r="N670" s="7" t="s">
        <v>689</v>
      </c>
      <c r="O670" s="7" t="s">
        <v>689</v>
      </c>
    </row>
    <row r="671" spans="1:15" ht="12.6" customHeight="1" x14ac:dyDescent="0.2">
      <c r="A671" s="5"/>
      <c r="B671" s="6" t="s">
        <v>691</v>
      </c>
      <c r="C671" s="7" t="s">
        <v>689</v>
      </c>
      <c r="D671" s="7" t="s">
        <v>689</v>
      </c>
      <c r="E671" s="7" t="s">
        <v>689</v>
      </c>
      <c r="F671" s="7" t="s">
        <v>689</v>
      </c>
      <c r="G671" s="7" t="s">
        <v>689</v>
      </c>
      <c r="H671" s="7" t="s">
        <v>689</v>
      </c>
      <c r="I671" s="7" t="s">
        <v>689</v>
      </c>
      <c r="J671" s="7" t="s">
        <v>689</v>
      </c>
      <c r="K671" s="7" t="s">
        <v>689</v>
      </c>
      <c r="L671" s="7" t="s">
        <v>689</v>
      </c>
      <c r="M671" s="7" t="s">
        <v>689</v>
      </c>
      <c r="N671" s="7" t="s">
        <v>689</v>
      </c>
      <c r="O671" s="7" t="s">
        <v>689</v>
      </c>
    </row>
    <row r="672" spans="1:15" ht="12.6" customHeight="1" x14ac:dyDescent="0.2">
      <c r="A672" s="5"/>
      <c r="B672" s="5"/>
      <c r="C672" s="5"/>
      <c r="D672" s="5"/>
      <c r="E672" s="5"/>
      <c r="F672" s="5"/>
      <c r="G672" s="5"/>
      <c r="H672" s="5"/>
      <c r="I672" s="5"/>
      <c r="J672" s="5"/>
      <c r="K672" s="5"/>
      <c r="L672" s="5"/>
      <c r="M672" s="5"/>
      <c r="N672" s="5"/>
      <c r="O672" s="5"/>
    </row>
    <row r="673" spans="1:15" ht="12.6" customHeight="1" x14ac:dyDescent="0.2">
      <c r="A673" s="5"/>
      <c r="B673" s="6" t="s">
        <v>692</v>
      </c>
      <c r="C673" s="7" t="s">
        <v>689</v>
      </c>
      <c r="D673" s="7" t="s">
        <v>689</v>
      </c>
      <c r="E673" s="7" t="s">
        <v>689</v>
      </c>
      <c r="F673" s="7" t="s">
        <v>689</v>
      </c>
      <c r="G673" s="7" t="s">
        <v>689</v>
      </c>
      <c r="H673" s="7" t="s">
        <v>689</v>
      </c>
      <c r="I673" s="7" t="s">
        <v>689</v>
      </c>
      <c r="J673" s="7" t="s">
        <v>689</v>
      </c>
      <c r="K673" s="7" t="s">
        <v>689</v>
      </c>
      <c r="L673" s="7" t="s">
        <v>689</v>
      </c>
      <c r="M673" s="7" t="s">
        <v>689</v>
      </c>
      <c r="N673" s="7" t="s">
        <v>689</v>
      </c>
      <c r="O673" s="7" t="s">
        <v>689</v>
      </c>
    </row>
    <row r="674" spans="1:15" ht="12.6" customHeight="1" x14ac:dyDescent="0.2">
      <c r="A674" s="5"/>
      <c r="B674" s="6" t="s">
        <v>693</v>
      </c>
      <c r="C674" s="7" t="s">
        <v>689</v>
      </c>
      <c r="D674" s="7" t="s">
        <v>689</v>
      </c>
      <c r="E674" s="7" t="s">
        <v>689</v>
      </c>
      <c r="F674" s="7" t="s">
        <v>689</v>
      </c>
      <c r="G674" s="7" t="s">
        <v>689</v>
      </c>
      <c r="H674" s="7" t="s">
        <v>689</v>
      </c>
      <c r="I674" s="7" t="s">
        <v>689</v>
      </c>
      <c r="J674" s="7" t="s">
        <v>689</v>
      </c>
      <c r="K674" s="7" t="s">
        <v>689</v>
      </c>
      <c r="L674" s="7" t="s">
        <v>689</v>
      </c>
      <c r="M674" s="7" t="s">
        <v>689</v>
      </c>
      <c r="N674" s="7" t="s">
        <v>689</v>
      </c>
      <c r="O674" s="7" t="s">
        <v>689</v>
      </c>
    </row>
    <row r="675" spans="1:15" ht="12.6" customHeight="1" x14ac:dyDescent="0.2">
      <c r="A675" s="5"/>
      <c r="B675" s="6" t="s">
        <v>694</v>
      </c>
      <c r="C675" s="7" t="s">
        <v>689</v>
      </c>
      <c r="D675" s="7" t="s">
        <v>689</v>
      </c>
      <c r="E675" s="7" t="s">
        <v>689</v>
      </c>
      <c r="F675" s="7" t="s">
        <v>689</v>
      </c>
      <c r="G675" s="7" t="s">
        <v>689</v>
      </c>
      <c r="H675" s="7" t="s">
        <v>689</v>
      </c>
      <c r="I675" s="7" t="s">
        <v>689</v>
      </c>
      <c r="J675" s="7" t="s">
        <v>689</v>
      </c>
      <c r="K675" s="7" t="s">
        <v>689</v>
      </c>
      <c r="L675" s="7" t="s">
        <v>689</v>
      </c>
      <c r="M675" s="7" t="s">
        <v>689</v>
      </c>
      <c r="N675" s="7" t="s">
        <v>689</v>
      </c>
      <c r="O675" s="7" t="s">
        <v>689</v>
      </c>
    </row>
    <row r="676" spans="1:15" ht="12.6" customHeight="1" x14ac:dyDescent="0.2">
      <c r="A676" s="5"/>
      <c r="B676" s="6" t="s">
        <v>695</v>
      </c>
      <c r="C676" s="7" t="s">
        <v>689</v>
      </c>
      <c r="D676" s="7" t="s">
        <v>689</v>
      </c>
      <c r="E676" s="7" t="s">
        <v>689</v>
      </c>
      <c r="F676" s="7" t="s">
        <v>689</v>
      </c>
      <c r="G676" s="7" t="s">
        <v>689</v>
      </c>
      <c r="H676" s="7" t="s">
        <v>689</v>
      </c>
      <c r="I676" s="7" t="s">
        <v>689</v>
      </c>
      <c r="J676" s="7" t="s">
        <v>689</v>
      </c>
      <c r="K676" s="7" t="s">
        <v>689</v>
      </c>
      <c r="L676" s="7" t="s">
        <v>689</v>
      </c>
      <c r="M676" s="7" t="s">
        <v>689</v>
      </c>
      <c r="N676" s="7" t="s">
        <v>689</v>
      </c>
      <c r="O676" s="7" t="s">
        <v>689</v>
      </c>
    </row>
    <row r="677" spans="1:15" ht="12.6" customHeight="1" x14ac:dyDescent="0.2">
      <c r="A677" s="5"/>
      <c r="B677" s="6" t="s">
        <v>696</v>
      </c>
      <c r="C677" s="7" t="s">
        <v>689</v>
      </c>
      <c r="D677" s="7" t="s">
        <v>689</v>
      </c>
      <c r="E677" s="7" t="s">
        <v>689</v>
      </c>
      <c r="F677" s="7" t="s">
        <v>689</v>
      </c>
      <c r="G677" s="7" t="s">
        <v>689</v>
      </c>
      <c r="H677" s="7" t="s">
        <v>689</v>
      </c>
      <c r="I677" s="7" t="s">
        <v>689</v>
      </c>
      <c r="J677" s="7" t="s">
        <v>689</v>
      </c>
      <c r="K677" s="7" t="s">
        <v>689</v>
      </c>
      <c r="L677" s="7" t="s">
        <v>689</v>
      </c>
      <c r="M677" s="7" t="s">
        <v>689</v>
      </c>
      <c r="N677" s="7" t="s">
        <v>689</v>
      </c>
      <c r="O677" s="7" t="s">
        <v>689</v>
      </c>
    </row>
    <row r="678" spans="1:15" ht="12.6" customHeight="1" x14ac:dyDescent="0.2">
      <c r="A678" s="5"/>
      <c r="B678" s="5"/>
      <c r="C678" s="5"/>
      <c r="D678" s="5"/>
      <c r="E678" s="5"/>
      <c r="F678" s="5"/>
      <c r="G678" s="5"/>
      <c r="H678" s="5"/>
      <c r="I678" s="5"/>
      <c r="J678" s="5"/>
      <c r="K678" s="5"/>
      <c r="L678" s="5"/>
      <c r="M678" s="5"/>
      <c r="N678" s="5"/>
      <c r="O678" s="5"/>
    </row>
    <row r="679" spans="1:15" ht="12.6" customHeight="1" x14ac:dyDescent="0.2">
      <c r="A679" s="5"/>
      <c r="B679" s="6" t="s">
        <v>697</v>
      </c>
      <c r="C679" s="7" t="s">
        <v>689</v>
      </c>
      <c r="D679" s="7" t="s">
        <v>689</v>
      </c>
      <c r="E679" s="7" t="s">
        <v>689</v>
      </c>
      <c r="F679" s="7" t="s">
        <v>689</v>
      </c>
      <c r="G679" s="7" t="s">
        <v>689</v>
      </c>
      <c r="H679" s="7" t="s">
        <v>689</v>
      </c>
      <c r="I679" s="7" t="s">
        <v>689</v>
      </c>
      <c r="J679" s="7" t="s">
        <v>689</v>
      </c>
      <c r="K679" s="7" t="s">
        <v>689</v>
      </c>
      <c r="L679" s="7" t="s">
        <v>689</v>
      </c>
      <c r="M679" s="7" t="s">
        <v>689</v>
      </c>
      <c r="N679" s="7" t="s">
        <v>689</v>
      </c>
      <c r="O679" s="7" t="s">
        <v>689</v>
      </c>
    </row>
    <row r="680" spans="1:15" ht="12.6" customHeight="1" x14ac:dyDescent="0.2">
      <c r="A680" s="5"/>
      <c r="B680" s="6" t="s">
        <v>694</v>
      </c>
      <c r="C680" s="7" t="s">
        <v>689</v>
      </c>
      <c r="D680" s="7" t="s">
        <v>689</v>
      </c>
      <c r="E680" s="7" t="s">
        <v>689</v>
      </c>
      <c r="F680" s="7" t="s">
        <v>689</v>
      </c>
      <c r="G680" s="7" t="s">
        <v>689</v>
      </c>
      <c r="H680" s="7" t="s">
        <v>689</v>
      </c>
      <c r="I680" s="7" t="s">
        <v>689</v>
      </c>
      <c r="J680" s="7" t="s">
        <v>689</v>
      </c>
      <c r="K680" s="7" t="s">
        <v>689</v>
      </c>
      <c r="L680" s="7" t="s">
        <v>689</v>
      </c>
      <c r="M680" s="7" t="s">
        <v>689</v>
      </c>
      <c r="N680" s="7" t="s">
        <v>689</v>
      </c>
      <c r="O680" s="7" t="s">
        <v>689</v>
      </c>
    </row>
    <row r="681" spans="1:15" ht="12.6" customHeight="1" x14ac:dyDescent="0.2">
      <c r="A681" s="5"/>
      <c r="B681" s="6" t="s">
        <v>698</v>
      </c>
      <c r="C681" s="7" t="s">
        <v>689</v>
      </c>
      <c r="D681" s="7" t="s">
        <v>689</v>
      </c>
      <c r="E681" s="7" t="s">
        <v>689</v>
      </c>
      <c r="F681" s="7" t="s">
        <v>689</v>
      </c>
      <c r="G681" s="7" t="s">
        <v>689</v>
      </c>
      <c r="H681" s="7" t="s">
        <v>689</v>
      </c>
      <c r="I681" s="7" t="s">
        <v>689</v>
      </c>
      <c r="J681" s="7" t="s">
        <v>689</v>
      </c>
      <c r="K681" s="7" t="s">
        <v>689</v>
      </c>
      <c r="L681" s="7" t="s">
        <v>689</v>
      </c>
      <c r="M681" s="7" t="s">
        <v>689</v>
      </c>
      <c r="N681" s="7" t="s">
        <v>689</v>
      </c>
      <c r="O681" s="7" t="s">
        <v>689</v>
      </c>
    </row>
    <row r="682" spans="1:15" ht="12.6" customHeight="1" x14ac:dyDescent="0.2">
      <c r="A682" s="5"/>
      <c r="B682" s="6" t="s">
        <v>699</v>
      </c>
      <c r="C682" s="7" t="s">
        <v>689</v>
      </c>
      <c r="D682" s="7" t="s">
        <v>689</v>
      </c>
      <c r="E682" s="7" t="s">
        <v>689</v>
      </c>
      <c r="F682" s="7" t="s">
        <v>689</v>
      </c>
      <c r="G682" s="7" t="s">
        <v>689</v>
      </c>
      <c r="H682" s="7" t="s">
        <v>689</v>
      </c>
      <c r="I682" s="7" t="s">
        <v>689</v>
      </c>
      <c r="J682" s="7" t="s">
        <v>689</v>
      </c>
      <c r="K682" s="7" t="s">
        <v>689</v>
      </c>
      <c r="L682" s="7" t="s">
        <v>689</v>
      </c>
      <c r="M682" s="7" t="s">
        <v>689</v>
      </c>
      <c r="N682" s="7" t="s">
        <v>689</v>
      </c>
      <c r="O682" s="7" t="s">
        <v>689</v>
      </c>
    </row>
    <row r="683" spans="1:15" ht="12.6" customHeight="1" x14ac:dyDescent="0.2">
      <c r="A683" s="5"/>
      <c r="B683" s="6" t="s">
        <v>700</v>
      </c>
      <c r="C683" s="7" t="s">
        <v>689</v>
      </c>
      <c r="D683" s="7" t="s">
        <v>689</v>
      </c>
      <c r="E683" s="7" t="s">
        <v>689</v>
      </c>
      <c r="F683" s="7" t="s">
        <v>689</v>
      </c>
      <c r="G683" s="7" t="s">
        <v>689</v>
      </c>
      <c r="H683" s="7" t="s">
        <v>689</v>
      </c>
      <c r="I683" s="7" t="s">
        <v>689</v>
      </c>
      <c r="J683" s="7" t="s">
        <v>689</v>
      </c>
      <c r="K683" s="7" t="s">
        <v>689</v>
      </c>
      <c r="L683" s="7" t="s">
        <v>689</v>
      </c>
      <c r="M683" s="7" t="s">
        <v>689</v>
      </c>
      <c r="N683" s="7" t="s">
        <v>689</v>
      </c>
      <c r="O683" s="7" t="s">
        <v>689</v>
      </c>
    </row>
    <row r="684" spans="1:15" ht="12.6" customHeight="1" x14ac:dyDescent="0.2">
      <c r="A684" s="5"/>
      <c r="B684" s="6" t="s">
        <v>701</v>
      </c>
      <c r="C684" s="7" t="s">
        <v>689</v>
      </c>
      <c r="D684" s="7" t="s">
        <v>689</v>
      </c>
      <c r="E684" s="7" t="s">
        <v>689</v>
      </c>
      <c r="F684" s="7" t="s">
        <v>689</v>
      </c>
      <c r="G684" s="7" t="s">
        <v>689</v>
      </c>
      <c r="H684" s="7" t="s">
        <v>689</v>
      </c>
      <c r="I684" s="7" t="s">
        <v>689</v>
      </c>
      <c r="J684" s="7" t="s">
        <v>689</v>
      </c>
      <c r="K684" s="7" t="s">
        <v>689</v>
      </c>
      <c r="L684" s="7" t="s">
        <v>689</v>
      </c>
      <c r="M684" s="7" t="s">
        <v>689</v>
      </c>
      <c r="N684" s="7" t="s">
        <v>689</v>
      </c>
      <c r="O684" s="7" t="s">
        <v>689</v>
      </c>
    </row>
    <row r="685" spans="1:15" ht="12.6" customHeight="1" x14ac:dyDescent="0.2">
      <c r="A685" s="5"/>
      <c r="B685" s="6" t="s">
        <v>702</v>
      </c>
      <c r="C685" s="7" t="s">
        <v>689</v>
      </c>
      <c r="D685" s="7" t="s">
        <v>689</v>
      </c>
      <c r="E685" s="7" t="s">
        <v>689</v>
      </c>
      <c r="F685" s="7" t="s">
        <v>689</v>
      </c>
      <c r="G685" s="7" t="s">
        <v>689</v>
      </c>
      <c r="H685" s="7" t="s">
        <v>689</v>
      </c>
      <c r="I685" s="7" t="s">
        <v>689</v>
      </c>
      <c r="J685" s="7" t="s">
        <v>689</v>
      </c>
      <c r="K685" s="7" t="s">
        <v>689</v>
      </c>
      <c r="L685" s="7" t="s">
        <v>689</v>
      </c>
      <c r="M685" s="7" t="s">
        <v>689</v>
      </c>
      <c r="N685" s="7" t="s">
        <v>689</v>
      </c>
      <c r="O685" s="7" t="s">
        <v>689</v>
      </c>
    </row>
    <row r="686" spans="1:15" ht="12.6" customHeight="1" x14ac:dyDescent="0.2">
      <c r="A686" s="5"/>
      <c r="B686" s="6" t="s">
        <v>703</v>
      </c>
      <c r="C686" s="7" t="s">
        <v>689</v>
      </c>
      <c r="D686" s="7" t="s">
        <v>689</v>
      </c>
      <c r="E686" s="7" t="s">
        <v>689</v>
      </c>
      <c r="F686" s="7" t="s">
        <v>689</v>
      </c>
      <c r="G686" s="7" t="s">
        <v>689</v>
      </c>
      <c r="H686" s="7" t="s">
        <v>689</v>
      </c>
      <c r="I686" s="7" t="s">
        <v>689</v>
      </c>
      <c r="J686" s="7" t="s">
        <v>689</v>
      </c>
      <c r="K686" s="7" t="s">
        <v>689</v>
      </c>
      <c r="L686" s="7" t="s">
        <v>689</v>
      </c>
      <c r="M686" s="7" t="s">
        <v>689</v>
      </c>
      <c r="N686" s="7" t="s">
        <v>689</v>
      </c>
      <c r="O686" s="7" t="s">
        <v>689</v>
      </c>
    </row>
    <row r="687" spans="1:15" ht="12.6" customHeight="1" x14ac:dyDescent="0.2">
      <c r="A687" s="5"/>
      <c r="B687" s="6" t="s">
        <v>704</v>
      </c>
      <c r="C687" s="7" t="s">
        <v>689</v>
      </c>
      <c r="D687" s="7" t="s">
        <v>689</v>
      </c>
      <c r="E687" s="7" t="s">
        <v>689</v>
      </c>
      <c r="F687" s="7" t="s">
        <v>689</v>
      </c>
      <c r="G687" s="7" t="s">
        <v>689</v>
      </c>
      <c r="H687" s="7" t="s">
        <v>689</v>
      </c>
      <c r="I687" s="7" t="s">
        <v>689</v>
      </c>
      <c r="J687" s="7" t="s">
        <v>689</v>
      </c>
      <c r="K687" s="7" t="s">
        <v>689</v>
      </c>
      <c r="L687" s="7" t="s">
        <v>689</v>
      </c>
      <c r="M687" s="7" t="s">
        <v>689</v>
      </c>
      <c r="N687" s="7" t="s">
        <v>689</v>
      </c>
      <c r="O687" s="7" t="s">
        <v>689</v>
      </c>
    </row>
    <row r="688" spans="1:15" ht="12.6" customHeight="1" x14ac:dyDescent="0.2">
      <c r="A688" s="5"/>
      <c r="B688" s="6" t="s">
        <v>705</v>
      </c>
      <c r="C688" s="7" t="s">
        <v>689</v>
      </c>
      <c r="D688" s="7" t="s">
        <v>689</v>
      </c>
      <c r="E688" s="7" t="s">
        <v>689</v>
      </c>
      <c r="F688" s="7" t="s">
        <v>689</v>
      </c>
      <c r="G688" s="7" t="s">
        <v>689</v>
      </c>
      <c r="H688" s="7" t="s">
        <v>689</v>
      </c>
      <c r="I688" s="7" t="s">
        <v>689</v>
      </c>
      <c r="J688" s="7" t="s">
        <v>689</v>
      </c>
      <c r="K688" s="7" t="s">
        <v>689</v>
      </c>
      <c r="L688" s="7" t="s">
        <v>689</v>
      </c>
      <c r="M688" s="7" t="s">
        <v>689</v>
      </c>
      <c r="N688" s="7" t="s">
        <v>689</v>
      </c>
      <c r="O688" s="7" t="s">
        <v>689</v>
      </c>
    </row>
    <row r="689" spans="1:15" ht="12.6" customHeight="1" x14ac:dyDescent="0.2">
      <c r="A689" s="5"/>
      <c r="B689" s="6" t="s">
        <v>706</v>
      </c>
      <c r="C689" s="7" t="s">
        <v>689</v>
      </c>
      <c r="D689" s="7" t="s">
        <v>689</v>
      </c>
      <c r="E689" s="7" t="s">
        <v>689</v>
      </c>
      <c r="F689" s="7" t="s">
        <v>689</v>
      </c>
      <c r="G689" s="7" t="s">
        <v>689</v>
      </c>
      <c r="H689" s="7" t="s">
        <v>689</v>
      </c>
      <c r="I689" s="7" t="s">
        <v>689</v>
      </c>
      <c r="J689" s="7" t="s">
        <v>689</v>
      </c>
      <c r="K689" s="7" t="s">
        <v>689</v>
      </c>
      <c r="L689" s="7" t="s">
        <v>689</v>
      </c>
      <c r="M689" s="7" t="s">
        <v>689</v>
      </c>
      <c r="N689" s="7" t="s">
        <v>689</v>
      </c>
      <c r="O689" s="7" t="s">
        <v>689</v>
      </c>
    </row>
    <row r="690" spans="1:15" ht="12.6" customHeight="1" x14ac:dyDescent="0.2">
      <c r="A690" s="5"/>
      <c r="B690" s="6" t="s">
        <v>707</v>
      </c>
      <c r="C690" s="7" t="s">
        <v>689</v>
      </c>
      <c r="D690" s="7" t="s">
        <v>689</v>
      </c>
      <c r="E690" s="7" t="s">
        <v>689</v>
      </c>
      <c r="F690" s="7" t="s">
        <v>689</v>
      </c>
      <c r="G690" s="7" t="s">
        <v>689</v>
      </c>
      <c r="H690" s="7" t="s">
        <v>689</v>
      </c>
      <c r="I690" s="7" t="s">
        <v>689</v>
      </c>
      <c r="J690" s="7" t="s">
        <v>689</v>
      </c>
      <c r="K690" s="7" t="s">
        <v>689</v>
      </c>
      <c r="L690" s="7" t="s">
        <v>689</v>
      </c>
      <c r="M690" s="7" t="s">
        <v>689</v>
      </c>
      <c r="N690" s="7" t="s">
        <v>689</v>
      </c>
      <c r="O690" s="7" t="s">
        <v>689</v>
      </c>
    </row>
    <row r="691" spans="1:15" ht="12.6" customHeight="1" x14ac:dyDescent="0.2">
      <c r="A691" s="5"/>
      <c r="B691" s="5"/>
      <c r="C691" s="5"/>
      <c r="D691" s="5"/>
      <c r="E691" s="5"/>
      <c r="F691" s="5"/>
      <c r="G691" s="5"/>
      <c r="H691" s="5"/>
      <c r="I691" s="5"/>
      <c r="J691" s="5"/>
      <c r="K691" s="5"/>
      <c r="L691" s="5"/>
      <c r="M691" s="5"/>
      <c r="N691" s="5"/>
      <c r="O691" s="5"/>
    </row>
    <row r="692" spans="1:15" ht="12.6" customHeight="1" x14ac:dyDescent="0.2">
      <c r="A692" s="5"/>
      <c r="B692" s="6" t="s">
        <v>708</v>
      </c>
      <c r="C692" s="7" t="s">
        <v>689</v>
      </c>
      <c r="D692" s="7" t="s">
        <v>689</v>
      </c>
      <c r="E692" s="7" t="s">
        <v>689</v>
      </c>
      <c r="F692" s="7" t="s">
        <v>689</v>
      </c>
      <c r="G692" s="7" t="s">
        <v>689</v>
      </c>
      <c r="H692" s="7" t="s">
        <v>689</v>
      </c>
      <c r="I692" s="7" t="s">
        <v>689</v>
      </c>
      <c r="J692" s="7" t="s">
        <v>689</v>
      </c>
      <c r="K692" s="7" t="s">
        <v>689</v>
      </c>
      <c r="L692" s="7" t="s">
        <v>689</v>
      </c>
      <c r="M692" s="7" t="s">
        <v>689</v>
      </c>
      <c r="N692" s="7" t="s">
        <v>689</v>
      </c>
      <c r="O692" s="7" t="s">
        <v>689</v>
      </c>
    </row>
    <row r="693" spans="1:15" ht="12.6" customHeight="1" x14ac:dyDescent="0.2">
      <c r="A693" s="5"/>
      <c r="B693" s="6" t="s">
        <v>709</v>
      </c>
      <c r="C693" s="7" t="s">
        <v>689</v>
      </c>
      <c r="D693" s="7" t="s">
        <v>689</v>
      </c>
      <c r="E693" s="7" t="s">
        <v>689</v>
      </c>
      <c r="F693" s="7" t="s">
        <v>689</v>
      </c>
      <c r="G693" s="7" t="s">
        <v>689</v>
      </c>
      <c r="H693" s="7" t="s">
        <v>689</v>
      </c>
      <c r="I693" s="7" t="s">
        <v>689</v>
      </c>
      <c r="J693" s="7" t="s">
        <v>689</v>
      </c>
      <c r="K693" s="7" t="s">
        <v>689</v>
      </c>
      <c r="L693" s="7" t="s">
        <v>689</v>
      </c>
      <c r="M693" s="7" t="s">
        <v>689</v>
      </c>
      <c r="N693" s="7" t="s">
        <v>689</v>
      </c>
      <c r="O693" s="7" t="s">
        <v>689</v>
      </c>
    </row>
    <row r="694" spans="1:15" ht="12.6" customHeight="1" x14ac:dyDescent="0.2">
      <c r="A694" s="5"/>
      <c r="B694" s="6" t="s">
        <v>710</v>
      </c>
      <c r="C694" s="7" t="s">
        <v>689</v>
      </c>
      <c r="D694" s="7" t="s">
        <v>689</v>
      </c>
      <c r="E694" s="7" t="s">
        <v>689</v>
      </c>
      <c r="F694" s="7" t="s">
        <v>689</v>
      </c>
      <c r="G694" s="7" t="s">
        <v>689</v>
      </c>
      <c r="H694" s="7" t="s">
        <v>689</v>
      </c>
      <c r="I694" s="7" t="s">
        <v>689</v>
      </c>
      <c r="J694" s="7" t="s">
        <v>689</v>
      </c>
      <c r="K694" s="7" t="s">
        <v>689</v>
      </c>
      <c r="L694" s="7" t="s">
        <v>689</v>
      </c>
      <c r="M694" s="7" t="s">
        <v>689</v>
      </c>
      <c r="N694" s="7" t="s">
        <v>689</v>
      </c>
      <c r="O694" s="7" t="s">
        <v>689</v>
      </c>
    </row>
    <row r="695" spans="1:15" ht="12.6" customHeight="1" x14ac:dyDescent="0.2">
      <c r="A695" s="5"/>
      <c r="B695" s="6" t="s">
        <v>711</v>
      </c>
      <c r="C695" s="7" t="s">
        <v>689</v>
      </c>
      <c r="D695" s="7" t="s">
        <v>689</v>
      </c>
      <c r="E695" s="7" t="s">
        <v>689</v>
      </c>
      <c r="F695" s="7" t="s">
        <v>689</v>
      </c>
      <c r="G695" s="7" t="s">
        <v>689</v>
      </c>
      <c r="H695" s="7" t="s">
        <v>689</v>
      </c>
      <c r="I695" s="7" t="s">
        <v>689</v>
      </c>
      <c r="J695" s="7" t="s">
        <v>689</v>
      </c>
      <c r="K695" s="7" t="s">
        <v>689</v>
      </c>
      <c r="L695" s="7" t="s">
        <v>689</v>
      </c>
      <c r="M695" s="7" t="s">
        <v>689</v>
      </c>
      <c r="N695" s="7" t="s">
        <v>689</v>
      </c>
      <c r="O695" s="7" t="s">
        <v>689</v>
      </c>
    </row>
    <row r="696" spans="1:15" ht="12.6" customHeight="1" x14ac:dyDescent="0.2">
      <c r="A696" s="5"/>
      <c r="B696" s="5"/>
      <c r="C696" s="5"/>
      <c r="D696" s="5"/>
      <c r="E696" s="5"/>
      <c r="F696" s="5"/>
      <c r="G696" s="5"/>
      <c r="H696" s="5"/>
      <c r="I696" s="5"/>
      <c r="J696" s="5"/>
      <c r="K696" s="5"/>
      <c r="L696" s="5"/>
      <c r="M696" s="5"/>
      <c r="N696" s="5"/>
      <c r="O696" s="5"/>
    </row>
    <row r="697" spans="1:15" ht="12.6" customHeight="1" x14ac:dyDescent="0.2">
      <c r="A697" s="5"/>
      <c r="B697" s="6" t="s">
        <v>712</v>
      </c>
      <c r="C697" s="7" t="s">
        <v>689</v>
      </c>
      <c r="D697" s="7" t="s">
        <v>689</v>
      </c>
      <c r="E697" s="7" t="s">
        <v>689</v>
      </c>
      <c r="F697" s="7" t="s">
        <v>689</v>
      </c>
      <c r="G697" s="7" t="s">
        <v>689</v>
      </c>
      <c r="H697" s="7" t="s">
        <v>689</v>
      </c>
      <c r="I697" s="7" t="s">
        <v>689</v>
      </c>
      <c r="J697" s="7" t="s">
        <v>689</v>
      </c>
      <c r="K697" s="7" t="s">
        <v>689</v>
      </c>
      <c r="L697" s="7" t="s">
        <v>689</v>
      </c>
      <c r="M697" s="7" t="s">
        <v>689</v>
      </c>
      <c r="N697" s="7" t="s">
        <v>689</v>
      </c>
      <c r="O697" s="7" t="s">
        <v>689</v>
      </c>
    </row>
    <row r="698" spans="1:15" ht="12.6" customHeight="1" x14ac:dyDescent="0.2">
      <c r="A698" s="5"/>
      <c r="B698" s="6" t="s">
        <v>713</v>
      </c>
      <c r="C698" s="7" t="s">
        <v>689</v>
      </c>
      <c r="D698" s="7" t="s">
        <v>689</v>
      </c>
      <c r="E698" s="7" t="s">
        <v>689</v>
      </c>
      <c r="F698" s="7" t="s">
        <v>689</v>
      </c>
      <c r="G698" s="7" t="s">
        <v>689</v>
      </c>
      <c r="H698" s="7" t="s">
        <v>689</v>
      </c>
      <c r="I698" s="7" t="s">
        <v>689</v>
      </c>
      <c r="J698" s="7" t="s">
        <v>689</v>
      </c>
      <c r="K698" s="7" t="s">
        <v>689</v>
      </c>
      <c r="L698" s="7" t="s">
        <v>689</v>
      </c>
      <c r="M698" s="7" t="s">
        <v>689</v>
      </c>
      <c r="N698" s="7" t="s">
        <v>689</v>
      </c>
      <c r="O698" s="7" t="s">
        <v>689</v>
      </c>
    </row>
    <row r="699" spans="1:15" ht="12.6" customHeight="1" x14ac:dyDescent="0.2">
      <c r="A699" s="5"/>
      <c r="B699" s="6" t="s">
        <v>714</v>
      </c>
      <c r="C699" s="7" t="s">
        <v>689</v>
      </c>
      <c r="D699" s="7" t="s">
        <v>689</v>
      </c>
      <c r="E699" s="7" t="s">
        <v>689</v>
      </c>
      <c r="F699" s="7" t="s">
        <v>689</v>
      </c>
      <c r="G699" s="7" t="s">
        <v>689</v>
      </c>
      <c r="H699" s="7" t="s">
        <v>689</v>
      </c>
      <c r="I699" s="7" t="s">
        <v>689</v>
      </c>
      <c r="J699" s="7" t="s">
        <v>689</v>
      </c>
      <c r="K699" s="7" t="s">
        <v>689</v>
      </c>
      <c r="L699" s="7" t="s">
        <v>689</v>
      </c>
      <c r="M699" s="7" t="s">
        <v>689</v>
      </c>
      <c r="N699" s="7" t="s">
        <v>689</v>
      </c>
      <c r="O699" s="7" t="s">
        <v>689</v>
      </c>
    </row>
    <row r="700" spans="1:15" ht="12.6" customHeight="1" x14ac:dyDescent="0.2">
      <c r="A700" s="5"/>
      <c r="B700" s="6" t="s">
        <v>715</v>
      </c>
      <c r="C700" s="7" t="s">
        <v>716</v>
      </c>
      <c r="D700" s="7" t="s">
        <v>716</v>
      </c>
      <c r="E700" s="7" t="s">
        <v>716</v>
      </c>
      <c r="F700" s="7" t="s">
        <v>716</v>
      </c>
      <c r="G700" s="7" t="s">
        <v>716</v>
      </c>
      <c r="H700" s="7" t="s">
        <v>716</v>
      </c>
      <c r="I700" s="7" t="s">
        <v>716</v>
      </c>
      <c r="J700" s="7" t="s">
        <v>716</v>
      </c>
      <c r="K700" s="7" t="s">
        <v>716</v>
      </c>
      <c r="L700" s="7" t="s">
        <v>716</v>
      </c>
      <c r="M700" s="7" t="s">
        <v>716</v>
      </c>
      <c r="N700" s="7" t="s">
        <v>716</v>
      </c>
      <c r="O700" s="7" t="s">
        <v>716</v>
      </c>
    </row>
    <row r="701" spans="1:15" ht="12.6" customHeight="1" x14ac:dyDescent="0.2">
      <c r="A701" s="5"/>
      <c r="B701" s="5"/>
      <c r="C701" s="5"/>
      <c r="D701" s="5"/>
      <c r="E701" s="5"/>
      <c r="F701" s="5"/>
      <c r="G701" s="5"/>
      <c r="H701" s="5"/>
      <c r="I701" s="5"/>
      <c r="J701" s="5"/>
      <c r="K701" s="5"/>
      <c r="L701" s="5"/>
      <c r="M701" s="5"/>
      <c r="N701" s="5"/>
      <c r="O701" s="5"/>
    </row>
    <row r="702" spans="1:15" ht="12.6" customHeight="1" x14ac:dyDescent="0.2">
      <c r="A702" s="5"/>
      <c r="B702" s="6" t="s">
        <v>717</v>
      </c>
      <c r="C702" s="7" t="s">
        <v>716</v>
      </c>
      <c r="D702" s="7" t="s">
        <v>716</v>
      </c>
      <c r="E702" s="7" t="s">
        <v>716</v>
      </c>
      <c r="F702" s="7" t="s">
        <v>716</v>
      </c>
      <c r="G702" s="7" t="s">
        <v>716</v>
      </c>
      <c r="H702" s="7" t="s">
        <v>716</v>
      </c>
      <c r="I702" s="7" t="s">
        <v>716</v>
      </c>
      <c r="J702" s="7" t="s">
        <v>716</v>
      </c>
      <c r="K702" s="7" t="s">
        <v>716</v>
      </c>
      <c r="L702" s="7" t="s">
        <v>716</v>
      </c>
      <c r="M702" s="7" t="s">
        <v>716</v>
      </c>
      <c r="N702" s="7" t="s">
        <v>716</v>
      </c>
      <c r="O702" s="7" t="s">
        <v>716</v>
      </c>
    </row>
    <row r="703" spans="1:15" ht="12.6" customHeight="1" x14ac:dyDescent="0.2">
      <c r="A703" s="5"/>
      <c r="B703" s="6" t="s">
        <v>718</v>
      </c>
      <c r="C703" s="7" t="s">
        <v>716</v>
      </c>
      <c r="D703" s="7" t="s">
        <v>716</v>
      </c>
      <c r="E703" s="7" t="s">
        <v>716</v>
      </c>
      <c r="F703" s="7" t="s">
        <v>716</v>
      </c>
      <c r="G703" s="7" t="s">
        <v>716</v>
      </c>
      <c r="H703" s="7" t="s">
        <v>716</v>
      </c>
      <c r="I703" s="7" t="s">
        <v>716</v>
      </c>
      <c r="J703" s="7" t="s">
        <v>716</v>
      </c>
      <c r="K703" s="7" t="s">
        <v>716</v>
      </c>
      <c r="L703" s="7" t="s">
        <v>716</v>
      </c>
      <c r="M703" s="7" t="s">
        <v>716</v>
      </c>
      <c r="N703" s="7" t="s">
        <v>716</v>
      </c>
      <c r="O703" s="7" t="s">
        <v>716</v>
      </c>
    </row>
    <row r="704" spans="1:15" ht="12.6" customHeight="1" x14ac:dyDescent="0.2">
      <c r="A704" s="5"/>
      <c r="B704" s="6" t="s">
        <v>719</v>
      </c>
      <c r="C704" s="7" t="s">
        <v>716</v>
      </c>
      <c r="D704" s="7" t="s">
        <v>716</v>
      </c>
      <c r="E704" s="7" t="s">
        <v>716</v>
      </c>
      <c r="F704" s="7" t="s">
        <v>716</v>
      </c>
      <c r="G704" s="7" t="s">
        <v>716</v>
      </c>
      <c r="H704" s="7" t="s">
        <v>716</v>
      </c>
      <c r="I704" s="7" t="s">
        <v>716</v>
      </c>
      <c r="J704" s="7" t="s">
        <v>716</v>
      </c>
      <c r="K704" s="7" t="s">
        <v>716</v>
      </c>
      <c r="L704" s="7" t="s">
        <v>716</v>
      </c>
      <c r="M704" s="7" t="s">
        <v>716</v>
      </c>
      <c r="N704" s="7" t="s">
        <v>716</v>
      </c>
      <c r="O704" s="7" t="s">
        <v>716</v>
      </c>
    </row>
    <row r="705" spans="1:15" ht="12.6" customHeight="1" x14ac:dyDescent="0.2">
      <c r="A705" s="5"/>
      <c r="B705" s="5"/>
      <c r="C705" s="5"/>
      <c r="D705" s="5"/>
      <c r="E705" s="5"/>
      <c r="F705" s="5"/>
      <c r="G705" s="5"/>
      <c r="H705" s="5"/>
      <c r="I705" s="5"/>
      <c r="J705" s="5"/>
      <c r="K705" s="5"/>
      <c r="L705" s="5"/>
      <c r="M705" s="5"/>
      <c r="N705" s="5"/>
      <c r="O705" s="5"/>
    </row>
    <row r="706" spans="1:15" ht="12.6" customHeight="1" x14ac:dyDescent="0.2">
      <c r="A706" s="5"/>
      <c r="B706" s="6" t="s">
        <v>720</v>
      </c>
      <c r="C706" s="7" t="s">
        <v>716</v>
      </c>
      <c r="D706" s="7" t="s">
        <v>716</v>
      </c>
      <c r="E706" s="7" t="s">
        <v>716</v>
      </c>
      <c r="F706" s="7" t="s">
        <v>716</v>
      </c>
      <c r="G706" s="7" t="s">
        <v>716</v>
      </c>
      <c r="H706" s="7" t="s">
        <v>716</v>
      </c>
      <c r="I706" s="7" t="s">
        <v>716</v>
      </c>
      <c r="J706" s="7" t="s">
        <v>716</v>
      </c>
      <c r="K706" s="7" t="s">
        <v>716</v>
      </c>
      <c r="L706" s="7" t="s">
        <v>716</v>
      </c>
      <c r="M706" s="7" t="s">
        <v>716</v>
      </c>
      <c r="N706" s="7" t="s">
        <v>716</v>
      </c>
      <c r="O706" s="7" t="s">
        <v>716</v>
      </c>
    </row>
    <row r="707" spans="1:15" ht="12.6" customHeight="1" x14ac:dyDescent="0.2">
      <c r="A707" s="5"/>
      <c r="B707" s="6" t="s">
        <v>721</v>
      </c>
      <c r="C707" s="7" t="s">
        <v>716</v>
      </c>
      <c r="D707" s="7" t="s">
        <v>716</v>
      </c>
      <c r="E707" s="7" t="s">
        <v>716</v>
      </c>
      <c r="F707" s="7" t="s">
        <v>716</v>
      </c>
      <c r="G707" s="7" t="s">
        <v>716</v>
      </c>
      <c r="H707" s="7" t="s">
        <v>716</v>
      </c>
      <c r="I707" s="7" t="s">
        <v>716</v>
      </c>
      <c r="J707" s="7" t="s">
        <v>716</v>
      </c>
      <c r="K707" s="7" t="s">
        <v>716</v>
      </c>
      <c r="L707" s="7" t="s">
        <v>716</v>
      </c>
      <c r="M707" s="7" t="s">
        <v>716</v>
      </c>
      <c r="N707" s="7" t="s">
        <v>716</v>
      </c>
      <c r="O707" s="7" t="s">
        <v>716</v>
      </c>
    </row>
    <row r="708" spans="1:15" ht="12.6" customHeight="1" x14ac:dyDescent="0.2">
      <c r="A708" s="5"/>
      <c r="B708" s="6" t="s">
        <v>722</v>
      </c>
      <c r="C708" s="7" t="s">
        <v>716</v>
      </c>
      <c r="D708" s="7" t="s">
        <v>716</v>
      </c>
      <c r="E708" s="7" t="s">
        <v>716</v>
      </c>
      <c r="F708" s="7" t="s">
        <v>716</v>
      </c>
      <c r="G708" s="7" t="s">
        <v>716</v>
      </c>
      <c r="H708" s="7" t="s">
        <v>716</v>
      </c>
      <c r="I708" s="7" t="s">
        <v>716</v>
      </c>
      <c r="J708" s="7" t="s">
        <v>716</v>
      </c>
      <c r="K708" s="7" t="s">
        <v>716</v>
      </c>
      <c r="L708" s="7" t="s">
        <v>716</v>
      </c>
      <c r="M708" s="7" t="s">
        <v>716</v>
      </c>
      <c r="N708" s="7" t="s">
        <v>716</v>
      </c>
      <c r="O708" s="7" t="s">
        <v>716</v>
      </c>
    </row>
    <row r="709" spans="1:15" ht="12.6" customHeight="1" x14ac:dyDescent="0.2">
      <c r="A709" s="5"/>
      <c r="B709" s="5"/>
      <c r="C709" s="5"/>
      <c r="D709" s="5"/>
      <c r="E709" s="5"/>
      <c r="F709" s="5"/>
      <c r="G709" s="5"/>
      <c r="H709" s="5"/>
      <c r="I709" s="5"/>
      <c r="J709" s="5"/>
      <c r="K709" s="5"/>
      <c r="L709" s="5"/>
      <c r="M709" s="5"/>
      <c r="N709" s="5"/>
      <c r="O709" s="5"/>
    </row>
    <row r="710" spans="1:15" ht="12.6" customHeight="1" x14ac:dyDescent="0.2">
      <c r="A710" s="5"/>
      <c r="B710" s="6" t="s">
        <v>723</v>
      </c>
      <c r="C710" s="7" t="s">
        <v>716</v>
      </c>
      <c r="D710" s="7" t="s">
        <v>716</v>
      </c>
      <c r="E710" s="7" t="s">
        <v>716</v>
      </c>
      <c r="F710" s="7" t="s">
        <v>716</v>
      </c>
      <c r="G710" s="7" t="s">
        <v>716</v>
      </c>
      <c r="H710" s="7" t="s">
        <v>716</v>
      </c>
      <c r="I710" s="7" t="s">
        <v>716</v>
      </c>
      <c r="J710" s="7" t="s">
        <v>716</v>
      </c>
      <c r="K710" s="7" t="s">
        <v>716</v>
      </c>
      <c r="L710" s="7" t="s">
        <v>716</v>
      </c>
      <c r="M710" s="7" t="s">
        <v>716</v>
      </c>
      <c r="N710" s="7" t="s">
        <v>716</v>
      </c>
      <c r="O710" s="7" t="s">
        <v>716</v>
      </c>
    </row>
    <row r="711" spans="1:15" ht="12.6" customHeight="1" x14ac:dyDescent="0.2">
      <c r="A711" s="5"/>
      <c r="B711" s="6" t="s">
        <v>724</v>
      </c>
      <c r="C711" s="7" t="s">
        <v>716</v>
      </c>
      <c r="D711" s="7" t="s">
        <v>716</v>
      </c>
      <c r="E711" s="7" t="s">
        <v>716</v>
      </c>
      <c r="F711" s="7" t="s">
        <v>716</v>
      </c>
      <c r="G711" s="7" t="s">
        <v>716</v>
      </c>
      <c r="H711" s="7" t="s">
        <v>716</v>
      </c>
      <c r="I711" s="7" t="s">
        <v>716</v>
      </c>
      <c r="J711" s="7" t="s">
        <v>716</v>
      </c>
      <c r="K711" s="7" t="s">
        <v>716</v>
      </c>
      <c r="L711" s="7" t="s">
        <v>716</v>
      </c>
      <c r="M711" s="7" t="s">
        <v>716</v>
      </c>
      <c r="N711" s="7" t="s">
        <v>716</v>
      </c>
      <c r="O711" s="7" t="s">
        <v>716</v>
      </c>
    </row>
    <row r="712" spans="1:15" ht="12.6" customHeight="1" x14ac:dyDescent="0.2">
      <c r="A712" s="5"/>
      <c r="B712" s="6" t="s">
        <v>725</v>
      </c>
      <c r="C712" s="7" t="s">
        <v>716</v>
      </c>
      <c r="D712" s="7" t="s">
        <v>716</v>
      </c>
      <c r="E712" s="7" t="s">
        <v>716</v>
      </c>
      <c r="F712" s="7" t="s">
        <v>716</v>
      </c>
      <c r="G712" s="7" t="s">
        <v>716</v>
      </c>
      <c r="H712" s="7" t="s">
        <v>716</v>
      </c>
      <c r="I712" s="7" t="s">
        <v>716</v>
      </c>
      <c r="J712" s="7" t="s">
        <v>716</v>
      </c>
      <c r="K712" s="7" t="s">
        <v>716</v>
      </c>
      <c r="L712" s="7" t="s">
        <v>716</v>
      </c>
      <c r="M712" s="7" t="s">
        <v>716</v>
      </c>
      <c r="N712" s="7" t="s">
        <v>716</v>
      </c>
      <c r="O712" s="7" t="s">
        <v>716</v>
      </c>
    </row>
    <row r="713" spans="1:15" ht="12.6" customHeight="1" x14ac:dyDescent="0.2">
      <c r="A713" s="5"/>
      <c r="B713" s="5"/>
      <c r="C713" s="5"/>
      <c r="D713" s="5"/>
      <c r="E713" s="5"/>
      <c r="F713" s="5"/>
      <c r="G713" s="5"/>
      <c r="H713" s="5"/>
      <c r="I713" s="5"/>
      <c r="J713" s="5"/>
      <c r="K713" s="5"/>
      <c r="L713" s="5"/>
      <c r="M713" s="5"/>
      <c r="N713" s="5"/>
      <c r="O713" s="5"/>
    </row>
    <row r="714" spans="1:15" ht="12.6" customHeight="1" x14ac:dyDescent="0.2">
      <c r="A714" s="8"/>
      <c r="B714" s="9" t="s">
        <v>726</v>
      </c>
      <c r="C714" s="8"/>
      <c r="D714" s="8"/>
      <c r="E714" s="8"/>
      <c r="F714" s="8"/>
      <c r="G714" s="8"/>
      <c r="H714" s="8"/>
      <c r="I714" s="8"/>
      <c r="J714" s="8"/>
      <c r="K714" s="8"/>
      <c r="L714" s="8"/>
      <c r="M714" s="8"/>
      <c r="N714" s="8"/>
      <c r="O714" s="8"/>
    </row>
    <row r="715" spans="1:15" ht="12.6" customHeight="1" x14ac:dyDescent="0.2">
      <c r="A715" s="5"/>
      <c r="B715" s="5"/>
      <c r="C715" s="5"/>
      <c r="D715" s="5"/>
      <c r="E715" s="5"/>
      <c r="F715" s="5"/>
      <c r="G715" s="5"/>
      <c r="H715" s="5"/>
      <c r="I715" s="5"/>
      <c r="J715" s="5"/>
      <c r="K715" s="5"/>
      <c r="L715" s="5"/>
      <c r="M715" s="5"/>
      <c r="N715" s="5"/>
      <c r="O715" s="5"/>
    </row>
    <row r="716" spans="1:15" ht="12.6" customHeight="1" x14ac:dyDescent="0.2">
      <c r="A716" s="5"/>
      <c r="B716" s="6" t="s">
        <v>727</v>
      </c>
      <c r="C716" s="7" t="s">
        <v>716</v>
      </c>
      <c r="D716" s="7" t="s">
        <v>716</v>
      </c>
      <c r="E716" s="7" t="s">
        <v>716</v>
      </c>
      <c r="F716" s="7" t="s">
        <v>716</v>
      </c>
      <c r="G716" s="7" t="s">
        <v>716</v>
      </c>
      <c r="H716" s="7" t="s">
        <v>716</v>
      </c>
      <c r="I716" s="7" t="s">
        <v>716</v>
      </c>
      <c r="J716" s="7" t="s">
        <v>716</v>
      </c>
      <c r="K716" s="7" t="s">
        <v>716</v>
      </c>
      <c r="L716" s="7" t="s">
        <v>716</v>
      </c>
      <c r="M716" s="7" t="s">
        <v>716</v>
      </c>
      <c r="N716" s="7" t="s">
        <v>716</v>
      </c>
      <c r="O716" s="7" t="s">
        <v>716</v>
      </c>
    </row>
    <row r="717" spans="1:15" ht="12.6" customHeight="1" x14ac:dyDescent="0.2">
      <c r="A717" s="5"/>
      <c r="B717" s="6" t="s">
        <v>728</v>
      </c>
      <c r="C717" s="7" t="s">
        <v>716</v>
      </c>
      <c r="D717" s="7" t="s">
        <v>716</v>
      </c>
      <c r="E717" s="7" t="s">
        <v>716</v>
      </c>
      <c r="F717" s="7" t="s">
        <v>716</v>
      </c>
      <c r="G717" s="7" t="s">
        <v>716</v>
      </c>
      <c r="H717" s="7" t="s">
        <v>716</v>
      </c>
      <c r="I717" s="7" t="s">
        <v>716</v>
      </c>
      <c r="J717" s="7" t="s">
        <v>716</v>
      </c>
      <c r="K717" s="7" t="s">
        <v>716</v>
      </c>
      <c r="L717" s="7" t="s">
        <v>716</v>
      </c>
      <c r="M717" s="7" t="s">
        <v>716</v>
      </c>
      <c r="N717" s="7" t="s">
        <v>716</v>
      </c>
      <c r="O717" s="7" t="s">
        <v>716</v>
      </c>
    </row>
    <row r="718" spans="1:15" ht="12.6" customHeight="1" x14ac:dyDescent="0.2">
      <c r="A718" s="5"/>
      <c r="B718" s="6" t="s">
        <v>729</v>
      </c>
      <c r="C718" s="7" t="s">
        <v>716</v>
      </c>
      <c r="D718" s="7" t="s">
        <v>716</v>
      </c>
      <c r="E718" s="7" t="s">
        <v>716</v>
      </c>
      <c r="F718" s="7" t="s">
        <v>716</v>
      </c>
      <c r="G718" s="7" t="s">
        <v>716</v>
      </c>
      <c r="H718" s="7" t="s">
        <v>716</v>
      </c>
      <c r="I718" s="7" t="s">
        <v>716</v>
      </c>
      <c r="J718" s="7" t="s">
        <v>716</v>
      </c>
      <c r="K718" s="7" t="s">
        <v>716</v>
      </c>
      <c r="L718" s="7" t="s">
        <v>716</v>
      </c>
      <c r="M718" s="7" t="s">
        <v>716</v>
      </c>
      <c r="N718" s="7" t="s">
        <v>716</v>
      </c>
      <c r="O718" s="7" t="s">
        <v>716</v>
      </c>
    </row>
    <row r="719" spans="1:15" ht="12.6" customHeight="1" x14ac:dyDescent="0.2">
      <c r="A719" s="5"/>
      <c r="B719" s="6" t="s">
        <v>730</v>
      </c>
      <c r="C719" s="7" t="s">
        <v>716</v>
      </c>
      <c r="D719" s="7" t="s">
        <v>716</v>
      </c>
      <c r="E719" s="7" t="s">
        <v>716</v>
      </c>
      <c r="F719" s="7" t="s">
        <v>716</v>
      </c>
      <c r="G719" s="7" t="s">
        <v>716</v>
      </c>
      <c r="H719" s="7" t="s">
        <v>716</v>
      </c>
      <c r="I719" s="7" t="s">
        <v>716</v>
      </c>
      <c r="J719" s="7" t="s">
        <v>716</v>
      </c>
      <c r="K719" s="7" t="s">
        <v>716</v>
      </c>
      <c r="L719" s="7" t="s">
        <v>716</v>
      </c>
      <c r="M719" s="7" t="s">
        <v>716</v>
      </c>
      <c r="N719" s="7" t="s">
        <v>716</v>
      </c>
      <c r="O719" s="7" t="s">
        <v>716</v>
      </c>
    </row>
    <row r="720" spans="1:15" ht="12.6" customHeight="1" x14ac:dyDescent="0.2">
      <c r="A720" s="5"/>
      <c r="B720" s="6" t="s">
        <v>731</v>
      </c>
      <c r="C720" s="7" t="s">
        <v>716</v>
      </c>
      <c r="D720" s="7" t="s">
        <v>716</v>
      </c>
      <c r="E720" s="7" t="s">
        <v>716</v>
      </c>
      <c r="F720" s="7" t="s">
        <v>716</v>
      </c>
      <c r="G720" s="7" t="s">
        <v>716</v>
      </c>
      <c r="H720" s="11">
        <v>2.6</v>
      </c>
      <c r="I720" s="11">
        <v>1.1900000000000002</v>
      </c>
      <c r="J720" s="11">
        <v>8.0299999999999994</v>
      </c>
      <c r="K720" s="11">
        <v>11.350000000000001</v>
      </c>
      <c r="L720" s="11">
        <v>11.8</v>
      </c>
      <c r="M720" s="7" t="s">
        <v>716</v>
      </c>
      <c r="N720" s="7" t="s">
        <v>716</v>
      </c>
      <c r="O720" s="7" t="s">
        <v>716</v>
      </c>
    </row>
    <row r="721" spans="1:15" ht="12.6" customHeight="1" x14ac:dyDescent="0.2">
      <c r="A721" s="5"/>
      <c r="B721" s="6" t="s">
        <v>732</v>
      </c>
      <c r="C721" s="7" t="s">
        <v>716</v>
      </c>
      <c r="D721" s="7" t="s">
        <v>716</v>
      </c>
      <c r="E721" s="7" t="s">
        <v>716</v>
      </c>
      <c r="F721" s="7" t="s">
        <v>716</v>
      </c>
      <c r="G721" s="7" t="s">
        <v>716</v>
      </c>
      <c r="H721" s="7" t="s">
        <v>716</v>
      </c>
      <c r="I721" s="7" t="s">
        <v>716</v>
      </c>
      <c r="J721" s="7" t="s">
        <v>716</v>
      </c>
      <c r="K721" s="7" t="s">
        <v>716</v>
      </c>
      <c r="L721" s="7" t="s">
        <v>716</v>
      </c>
      <c r="M721" s="7" t="s">
        <v>716</v>
      </c>
      <c r="N721" s="7" t="s">
        <v>716</v>
      </c>
      <c r="O721" s="7" t="s">
        <v>716</v>
      </c>
    </row>
    <row r="722" spans="1:15" ht="12.6" customHeight="1" x14ac:dyDescent="0.2">
      <c r="A722" s="5"/>
      <c r="B722" s="6" t="s">
        <v>733</v>
      </c>
      <c r="C722" s="7" t="s">
        <v>716</v>
      </c>
      <c r="D722" s="7" t="s">
        <v>716</v>
      </c>
      <c r="E722" s="7" t="s">
        <v>716</v>
      </c>
      <c r="F722" s="7" t="s">
        <v>716</v>
      </c>
      <c r="G722" s="7" t="s">
        <v>716</v>
      </c>
      <c r="H722" s="7" t="s">
        <v>716</v>
      </c>
      <c r="I722" s="7" t="s">
        <v>716</v>
      </c>
      <c r="J722" s="7" t="s">
        <v>716</v>
      </c>
      <c r="K722" s="7" t="s">
        <v>716</v>
      </c>
      <c r="L722" s="7" t="s">
        <v>716</v>
      </c>
      <c r="M722" s="7" t="s">
        <v>716</v>
      </c>
      <c r="N722" s="7" t="s">
        <v>716</v>
      </c>
      <c r="O722" s="7" t="s">
        <v>716</v>
      </c>
    </row>
    <row r="723" spans="1:15" ht="12.6" customHeight="1" x14ac:dyDescent="0.2">
      <c r="A723" s="5"/>
      <c r="B723" s="6" t="s">
        <v>734</v>
      </c>
      <c r="C723" s="7" t="s">
        <v>716</v>
      </c>
      <c r="D723" s="7" t="s">
        <v>716</v>
      </c>
      <c r="E723" s="7" t="s">
        <v>716</v>
      </c>
      <c r="F723" s="7" t="s">
        <v>716</v>
      </c>
      <c r="G723" s="7" t="s">
        <v>716</v>
      </c>
      <c r="H723" s="7" t="s">
        <v>716</v>
      </c>
      <c r="I723" s="7" t="s">
        <v>716</v>
      </c>
      <c r="J723" s="7" t="s">
        <v>716</v>
      </c>
      <c r="K723" s="7" t="s">
        <v>716</v>
      </c>
      <c r="L723" s="7" t="s">
        <v>716</v>
      </c>
      <c r="M723" s="7" t="s">
        <v>716</v>
      </c>
      <c r="N723" s="7" t="s">
        <v>716</v>
      </c>
      <c r="O723" s="7" t="s">
        <v>716</v>
      </c>
    </row>
    <row r="724" spans="1:15" ht="12.6" customHeight="1" x14ac:dyDescent="0.2">
      <c r="A724" s="5"/>
      <c r="B724" s="6" t="s">
        <v>735</v>
      </c>
      <c r="C724" s="7" t="s">
        <v>716</v>
      </c>
      <c r="D724" s="7" t="s">
        <v>716</v>
      </c>
      <c r="E724" s="7" t="s">
        <v>716</v>
      </c>
      <c r="F724" s="7" t="s">
        <v>716</v>
      </c>
      <c r="G724" s="7" t="s">
        <v>716</v>
      </c>
      <c r="H724" s="7" t="s">
        <v>716</v>
      </c>
      <c r="I724" s="7" t="s">
        <v>716</v>
      </c>
      <c r="J724" s="7" t="s">
        <v>716</v>
      </c>
      <c r="K724" s="7" t="s">
        <v>716</v>
      </c>
      <c r="L724" s="7" t="s">
        <v>716</v>
      </c>
      <c r="M724" s="7" t="s">
        <v>716</v>
      </c>
      <c r="N724" s="7" t="s">
        <v>716</v>
      </c>
      <c r="O724" s="7" t="s">
        <v>716</v>
      </c>
    </row>
    <row r="725" spans="1:15" ht="12.6" customHeight="1" x14ac:dyDescent="0.2">
      <c r="A725" s="5"/>
      <c r="B725" s="6" t="s">
        <v>736</v>
      </c>
      <c r="C725" s="7" t="s">
        <v>716</v>
      </c>
      <c r="D725" s="7" t="s">
        <v>716</v>
      </c>
      <c r="E725" s="7" t="s">
        <v>716</v>
      </c>
      <c r="F725" s="7" t="s">
        <v>716</v>
      </c>
      <c r="G725" s="7" t="s">
        <v>716</v>
      </c>
      <c r="H725" s="7" t="s">
        <v>716</v>
      </c>
      <c r="I725" s="7" t="s">
        <v>716</v>
      </c>
      <c r="J725" s="7" t="s">
        <v>716</v>
      </c>
      <c r="K725" s="7" t="s">
        <v>716</v>
      </c>
      <c r="L725" s="7" t="s">
        <v>716</v>
      </c>
      <c r="M725" s="7" t="s">
        <v>716</v>
      </c>
      <c r="N725" s="7" t="s">
        <v>716</v>
      </c>
      <c r="O725" s="7" t="s">
        <v>716</v>
      </c>
    </row>
    <row r="726" spans="1:15" ht="12.6" customHeight="1" x14ac:dyDescent="0.2">
      <c r="A726" s="5"/>
      <c r="B726" s="6" t="s">
        <v>737</v>
      </c>
      <c r="C726" s="7" t="s">
        <v>716</v>
      </c>
      <c r="D726" s="7" t="s">
        <v>716</v>
      </c>
      <c r="E726" s="7" t="s">
        <v>716</v>
      </c>
      <c r="F726" s="7" t="s">
        <v>716</v>
      </c>
      <c r="G726" s="7" t="s">
        <v>716</v>
      </c>
      <c r="H726" s="7" t="s">
        <v>716</v>
      </c>
      <c r="I726" s="7" t="s">
        <v>716</v>
      </c>
      <c r="J726" s="7" t="s">
        <v>716</v>
      </c>
      <c r="K726" s="7" t="s">
        <v>716</v>
      </c>
      <c r="L726" s="7" t="s">
        <v>716</v>
      </c>
      <c r="M726" s="7" t="s">
        <v>716</v>
      </c>
      <c r="N726" s="7" t="s">
        <v>716</v>
      </c>
      <c r="O726" s="7" t="s">
        <v>716</v>
      </c>
    </row>
    <row r="727" spans="1:15" ht="12.6" customHeight="1" x14ac:dyDescent="0.2">
      <c r="A727" s="5"/>
      <c r="B727" s="6" t="s">
        <v>738</v>
      </c>
      <c r="C727" s="7" t="s">
        <v>716</v>
      </c>
      <c r="D727" s="7" t="s">
        <v>716</v>
      </c>
      <c r="E727" s="7" t="s">
        <v>716</v>
      </c>
      <c r="F727" s="7" t="s">
        <v>716</v>
      </c>
      <c r="G727" s="7" t="s">
        <v>716</v>
      </c>
      <c r="H727" s="7" t="s">
        <v>716</v>
      </c>
      <c r="I727" s="7" t="s">
        <v>716</v>
      </c>
      <c r="J727" s="7" t="s">
        <v>716</v>
      </c>
      <c r="K727" s="7" t="s">
        <v>716</v>
      </c>
      <c r="L727" s="7" t="s">
        <v>716</v>
      </c>
      <c r="M727" s="7" t="s">
        <v>716</v>
      </c>
      <c r="N727" s="7" t="s">
        <v>716</v>
      </c>
      <c r="O727" s="7" t="s">
        <v>716</v>
      </c>
    </row>
    <row r="728" spans="1:15" ht="12.6" customHeight="1" x14ac:dyDescent="0.2">
      <c r="A728" s="5"/>
      <c r="B728" s="6" t="s">
        <v>739</v>
      </c>
      <c r="C728" s="7" t="s">
        <v>716</v>
      </c>
      <c r="D728" s="7" t="s">
        <v>716</v>
      </c>
      <c r="E728" s="7" t="s">
        <v>716</v>
      </c>
      <c r="F728" s="7" t="s">
        <v>716</v>
      </c>
      <c r="G728" s="7" t="s">
        <v>716</v>
      </c>
      <c r="H728" s="7" t="s">
        <v>716</v>
      </c>
      <c r="I728" s="7" t="s">
        <v>716</v>
      </c>
      <c r="J728" s="7" t="s">
        <v>716</v>
      </c>
      <c r="K728" s="7" t="s">
        <v>716</v>
      </c>
      <c r="L728" s="7" t="s">
        <v>716</v>
      </c>
      <c r="M728" s="7" t="s">
        <v>716</v>
      </c>
      <c r="N728" s="7" t="s">
        <v>716</v>
      </c>
      <c r="O728" s="7" t="s">
        <v>716</v>
      </c>
    </row>
    <row r="729" spans="1:15" ht="12.6" customHeight="1" x14ac:dyDescent="0.2">
      <c r="A729" s="5"/>
      <c r="B729" s="6" t="s">
        <v>740</v>
      </c>
      <c r="C729" s="7" t="s">
        <v>716</v>
      </c>
      <c r="D729" s="7" t="s">
        <v>716</v>
      </c>
      <c r="E729" s="7" t="s">
        <v>716</v>
      </c>
      <c r="F729" s="7" t="s">
        <v>716</v>
      </c>
      <c r="G729" s="7" t="s">
        <v>716</v>
      </c>
      <c r="H729" s="7" t="s">
        <v>716</v>
      </c>
      <c r="I729" s="7" t="s">
        <v>716</v>
      </c>
      <c r="J729" s="7" t="s">
        <v>716</v>
      </c>
      <c r="K729" s="7" t="s">
        <v>716</v>
      </c>
      <c r="L729" s="7" t="s">
        <v>716</v>
      </c>
      <c r="M729" s="7" t="s">
        <v>716</v>
      </c>
      <c r="N729" s="7" t="s">
        <v>716</v>
      </c>
      <c r="O729" s="7" t="s">
        <v>716</v>
      </c>
    </row>
    <row r="730" spans="1:15" ht="12.6" customHeight="1" x14ac:dyDescent="0.2">
      <c r="A730" s="5"/>
      <c r="B730" s="6" t="s">
        <v>741</v>
      </c>
      <c r="C730" s="7" t="s">
        <v>716</v>
      </c>
      <c r="D730" s="7" t="s">
        <v>716</v>
      </c>
      <c r="E730" s="7" t="s">
        <v>716</v>
      </c>
      <c r="F730" s="7" t="s">
        <v>716</v>
      </c>
      <c r="G730" s="7" t="s">
        <v>716</v>
      </c>
      <c r="H730" s="7" t="s">
        <v>716</v>
      </c>
      <c r="I730" s="7" t="s">
        <v>716</v>
      </c>
      <c r="J730" s="7" t="s">
        <v>716</v>
      </c>
      <c r="K730" s="7" t="s">
        <v>716</v>
      </c>
      <c r="L730" s="7" t="s">
        <v>716</v>
      </c>
      <c r="M730" s="7" t="s">
        <v>716</v>
      </c>
      <c r="N730" s="7" t="s">
        <v>716</v>
      </c>
      <c r="O730" s="7" t="s">
        <v>716</v>
      </c>
    </row>
    <row r="731" spans="1:15" ht="12.6" customHeight="1" x14ac:dyDescent="0.2">
      <c r="A731" s="5"/>
      <c r="B731" s="6" t="s">
        <v>742</v>
      </c>
      <c r="C731" s="7" t="s">
        <v>743</v>
      </c>
      <c r="D731" s="7" t="s">
        <v>743</v>
      </c>
      <c r="E731" s="7" t="s">
        <v>743</v>
      </c>
      <c r="F731" s="7" t="s">
        <v>743</v>
      </c>
      <c r="G731" s="7" t="s">
        <v>743</v>
      </c>
      <c r="H731" s="7" t="s">
        <v>743</v>
      </c>
      <c r="I731" s="7" t="s">
        <v>743</v>
      </c>
      <c r="J731" s="7" t="s">
        <v>743</v>
      </c>
      <c r="K731" s="7" t="s">
        <v>743</v>
      </c>
      <c r="L731" s="7" t="s">
        <v>743</v>
      </c>
      <c r="M731" s="7" t="s">
        <v>743</v>
      </c>
      <c r="N731" s="7" t="s">
        <v>743</v>
      </c>
      <c r="O731" s="7" t="s">
        <v>743</v>
      </c>
    </row>
    <row r="732" spans="1:15" ht="12.6" customHeight="1" x14ac:dyDescent="0.2"/>
    <row r="733" spans="1:15" ht="15.95" customHeight="1" x14ac:dyDescent="0.2">
      <c r="A733" s="29" t="s">
        <v>744</v>
      </c>
      <c r="B733" s="30"/>
    </row>
    <row r="734" spans="1:15" ht="12.6" customHeight="1" x14ac:dyDescent="0.2"/>
    <row r="735" spans="1:15" ht="35.1" customHeight="1" x14ac:dyDescent="0.2">
      <c r="A735" s="5"/>
      <c r="B735" s="6" t="s">
        <v>745</v>
      </c>
      <c r="C735" s="7" t="s">
        <v>746</v>
      </c>
      <c r="D735" s="7" t="s">
        <v>747</v>
      </c>
      <c r="E735" s="7" t="s">
        <v>748</v>
      </c>
      <c r="F735" s="7" t="s">
        <v>749</v>
      </c>
      <c r="G735" s="7" t="s">
        <v>750</v>
      </c>
      <c r="H735" s="7" t="s">
        <v>751</v>
      </c>
      <c r="I735" s="7" t="s">
        <v>752</v>
      </c>
      <c r="J735" s="7" t="s">
        <v>753</v>
      </c>
      <c r="K735" s="7" t="s">
        <v>754</v>
      </c>
      <c r="L735" s="7" t="s">
        <v>755</v>
      </c>
      <c r="M735" s="7" t="s">
        <v>756</v>
      </c>
      <c r="N735" s="7" t="s">
        <v>757</v>
      </c>
      <c r="O735" s="7" t="s">
        <v>758</v>
      </c>
    </row>
    <row r="736" spans="1:15" ht="12.6" customHeight="1" x14ac:dyDescent="0.2">
      <c r="A736" s="8"/>
      <c r="B736" s="9" t="s">
        <v>759</v>
      </c>
      <c r="C736" s="8"/>
      <c r="D736" s="8"/>
      <c r="E736" s="8"/>
      <c r="F736" s="8"/>
      <c r="G736" s="8"/>
      <c r="H736" s="8"/>
      <c r="I736" s="8"/>
      <c r="J736" s="8"/>
      <c r="K736" s="8"/>
      <c r="L736" s="8"/>
      <c r="M736" s="8"/>
      <c r="N736" s="8"/>
      <c r="O736" s="8"/>
    </row>
    <row r="737" spans="1:15" ht="12.6" customHeight="1" x14ac:dyDescent="0.2">
      <c r="A737" s="5"/>
      <c r="B737" s="6" t="s">
        <v>760</v>
      </c>
      <c r="C737" s="7" t="s">
        <v>743</v>
      </c>
      <c r="D737" s="7" t="s">
        <v>743</v>
      </c>
      <c r="E737" s="7" t="s">
        <v>743</v>
      </c>
      <c r="F737" s="11">
        <v>6.2780000000000005</v>
      </c>
      <c r="G737" s="11">
        <v>8.8970000000000002</v>
      </c>
      <c r="H737" s="11">
        <v>19.316000000000003</v>
      </c>
      <c r="I737" s="11">
        <v>44.993000000000002</v>
      </c>
      <c r="J737" s="11">
        <v>34.243000000000002</v>
      </c>
      <c r="K737" s="11">
        <v>10.526999999999999</v>
      </c>
      <c r="L737" s="7" t="s">
        <v>743</v>
      </c>
      <c r="M737" s="7" t="s">
        <v>743</v>
      </c>
      <c r="N737" s="7" t="s">
        <v>743</v>
      </c>
      <c r="O737" s="7" t="s">
        <v>743</v>
      </c>
    </row>
    <row r="738" spans="1:15" ht="12.6" customHeight="1" x14ac:dyDescent="0.2">
      <c r="A738" s="5"/>
      <c r="B738" s="6" t="s">
        <v>761</v>
      </c>
      <c r="C738" s="7" t="s">
        <v>743</v>
      </c>
      <c r="D738" s="7" t="s">
        <v>743</v>
      </c>
      <c r="E738" s="11">
        <v>73.246000000000009</v>
      </c>
      <c r="F738" s="11">
        <v>14.366000000000001</v>
      </c>
      <c r="G738" s="11">
        <v>112.32599999999999</v>
      </c>
      <c r="H738" s="11">
        <v>283.87099999999998</v>
      </c>
      <c r="I738" s="7" t="s">
        <v>743</v>
      </c>
      <c r="J738" s="7" t="s">
        <v>743</v>
      </c>
      <c r="K738" s="7" t="s">
        <v>743</v>
      </c>
      <c r="L738" s="7" t="s">
        <v>743</v>
      </c>
      <c r="M738" s="7" t="s">
        <v>743</v>
      </c>
      <c r="N738" s="7" t="s">
        <v>743</v>
      </c>
      <c r="O738" s="7" t="s">
        <v>743</v>
      </c>
    </row>
    <row r="739" spans="1:15" ht="12.6" customHeight="1" x14ac:dyDescent="0.2">
      <c r="A739" s="5"/>
      <c r="B739" s="6" t="s">
        <v>762</v>
      </c>
      <c r="C739" s="7" t="s">
        <v>743</v>
      </c>
      <c r="D739" s="7" t="s">
        <v>743</v>
      </c>
      <c r="E739" s="7" t="s">
        <v>743</v>
      </c>
      <c r="F739" s="7" t="s">
        <v>743</v>
      </c>
      <c r="G739" s="7" t="s">
        <v>743</v>
      </c>
      <c r="H739" s="7" t="s">
        <v>743</v>
      </c>
      <c r="I739" s="7" t="s">
        <v>743</v>
      </c>
      <c r="J739" s="7" t="s">
        <v>743</v>
      </c>
      <c r="K739" s="7" t="s">
        <v>743</v>
      </c>
      <c r="L739" s="7" t="s">
        <v>743</v>
      </c>
      <c r="M739" s="7" t="s">
        <v>743</v>
      </c>
      <c r="N739" s="7" t="s">
        <v>743</v>
      </c>
      <c r="O739" s="7" t="s">
        <v>743</v>
      </c>
    </row>
    <row r="740" spans="1:15" ht="12.6" customHeight="1" x14ac:dyDescent="0.2">
      <c r="A740" s="5"/>
      <c r="B740" s="6" t="s">
        <v>763</v>
      </c>
      <c r="C740" s="7" t="s">
        <v>743</v>
      </c>
      <c r="D740" s="7" t="s">
        <v>743</v>
      </c>
      <c r="E740" s="7" t="s">
        <v>743</v>
      </c>
      <c r="F740" s="7" t="s">
        <v>743</v>
      </c>
      <c r="G740" s="7" t="s">
        <v>743</v>
      </c>
      <c r="H740" s="7" t="s">
        <v>743</v>
      </c>
      <c r="I740" s="7" t="s">
        <v>743</v>
      </c>
      <c r="J740" s="7" t="s">
        <v>743</v>
      </c>
      <c r="K740" s="7" t="s">
        <v>743</v>
      </c>
      <c r="L740" s="7" t="s">
        <v>743</v>
      </c>
      <c r="M740" s="7" t="s">
        <v>743</v>
      </c>
      <c r="N740" s="7" t="s">
        <v>743</v>
      </c>
      <c r="O740" s="7" t="s">
        <v>743</v>
      </c>
    </row>
    <row r="741" spans="1:15" ht="12.6" customHeight="1" x14ac:dyDescent="0.2">
      <c r="A741" s="5"/>
      <c r="B741" s="6" t="s">
        <v>764</v>
      </c>
      <c r="C741" s="7" t="s">
        <v>743</v>
      </c>
      <c r="D741" s="7" t="s">
        <v>743</v>
      </c>
      <c r="E741" s="7" t="s">
        <v>743</v>
      </c>
      <c r="F741" s="7" t="s">
        <v>743</v>
      </c>
      <c r="G741" s="7" t="s">
        <v>743</v>
      </c>
      <c r="H741" s="7" t="s">
        <v>743</v>
      </c>
      <c r="I741" s="7" t="s">
        <v>743</v>
      </c>
      <c r="J741" s="7" t="s">
        <v>743</v>
      </c>
      <c r="K741" s="7" t="s">
        <v>743</v>
      </c>
      <c r="L741" s="7" t="s">
        <v>743</v>
      </c>
      <c r="M741" s="7" t="s">
        <v>743</v>
      </c>
      <c r="N741" s="7" t="s">
        <v>743</v>
      </c>
      <c r="O741" s="7" t="s">
        <v>743</v>
      </c>
    </row>
    <row r="742" spans="1:15" ht="12.6" customHeight="1" x14ac:dyDescent="0.2">
      <c r="A742" s="5"/>
      <c r="B742" s="6" t="s">
        <v>765</v>
      </c>
      <c r="C742" s="7" t="s">
        <v>743</v>
      </c>
      <c r="D742" s="7" t="s">
        <v>743</v>
      </c>
      <c r="E742" s="7" t="s">
        <v>743</v>
      </c>
      <c r="F742" s="7" t="s">
        <v>743</v>
      </c>
      <c r="G742" s="7" t="s">
        <v>743</v>
      </c>
      <c r="H742" s="7" t="s">
        <v>743</v>
      </c>
      <c r="I742" s="7" t="s">
        <v>743</v>
      </c>
      <c r="J742" s="7" t="s">
        <v>743</v>
      </c>
      <c r="K742" s="7" t="s">
        <v>743</v>
      </c>
      <c r="L742" s="7" t="s">
        <v>743</v>
      </c>
      <c r="M742" s="7" t="s">
        <v>743</v>
      </c>
      <c r="N742" s="7" t="s">
        <v>743</v>
      </c>
      <c r="O742" s="7" t="s">
        <v>743</v>
      </c>
    </row>
    <row r="743" spans="1:15" ht="12.6" customHeight="1" x14ac:dyDescent="0.2">
      <c r="A743" s="5"/>
      <c r="B743" s="6" t="s">
        <v>766</v>
      </c>
      <c r="C743" s="7" t="s">
        <v>743</v>
      </c>
      <c r="D743" s="7" t="s">
        <v>743</v>
      </c>
      <c r="E743" s="7" t="s">
        <v>743</v>
      </c>
      <c r="F743" s="7" t="s">
        <v>743</v>
      </c>
      <c r="G743" s="7" t="s">
        <v>743</v>
      </c>
      <c r="H743" s="7" t="s">
        <v>743</v>
      </c>
      <c r="I743" s="7" t="s">
        <v>743</v>
      </c>
      <c r="J743" s="7" t="s">
        <v>743</v>
      </c>
      <c r="K743" s="7" t="s">
        <v>743</v>
      </c>
      <c r="L743" s="7" t="s">
        <v>743</v>
      </c>
      <c r="M743" s="7" t="s">
        <v>743</v>
      </c>
      <c r="N743" s="7" t="s">
        <v>743</v>
      </c>
      <c r="O743" s="7" t="s">
        <v>743</v>
      </c>
    </row>
    <row r="744" spans="1:15" ht="12.6" customHeight="1" x14ac:dyDescent="0.2">
      <c r="A744" s="5"/>
      <c r="B744" s="6" t="s">
        <v>767</v>
      </c>
      <c r="C744" s="7" t="s">
        <v>743</v>
      </c>
      <c r="D744" s="7" t="s">
        <v>743</v>
      </c>
      <c r="E744" s="7" t="s">
        <v>743</v>
      </c>
      <c r="F744" s="7" t="s">
        <v>768</v>
      </c>
      <c r="G744" s="7" t="s">
        <v>768</v>
      </c>
      <c r="H744" s="11">
        <v>480.38499999999999</v>
      </c>
      <c r="I744" s="7" t="s">
        <v>768</v>
      </c>
      <c r="J744" s="7" t="s">
        <v>768</v>
      </c>
      <c r="K744" s="7" t="s">
        <v>768</v>
      </c>
      <c r="L744" s="7" t="s">
        <v>743</v>
      </c>
      <c r="M744" s="7" t="s">
        <v>743</v>
      </c>
      <c r="N744" s="7" t="s">
        <v>743</v>
      </c>
      <c r="O744" s="7" t="s">
        <v>743</v>
      </c>
    </row>
    <row r="745" spans="1:15" ht="12.6" customHeight="1" x14ac:dyDescent="0.2">
      <c r="A745" s="5"/>
      <c r="B745" s="5"/>
      <c r="C745" s="5"/>
      <c r="D745" s="5"/>
      <c r="E745" s="5"/>
      <c r="F745" s="5"/>
      <c r="G745" s="5"/>
      <c r="H745" s="5"/>
      <c r="I745" s="5"/>
      <c r="J745" s="5"/>
      <c r="K745" s="5"/>
      <c r="L745" s="5"/>
      <c r="M745" s="5"/>
      <c r="N745" s="5"/>
      <c r="O745" s="5"/>
    </row>
    <row r="746" spans="1:15" ht="12.6" customHeight="1" x14ac:dyDescent="0.2">
      <c r="A746" s="8"/>
      <c r="B746" s="9" t="s">
        <v>769</v>
      </c>
      <c r="C746" s="8"/>
      <c r="D746" s="8"/>
      <c r="E746" s="8"/>
      <c r="F746" s="8"/>
      <c r="G746" s="8"/>
      <c r="H746" s="8"/>
      <c r="I746" s="8"/>
      <c r="J746" s="8"/>
      <c r="K746" s="8"/>
      <c r="L746" s="8"/>
      <c r="M746" s="8"/>
      <c r="N746" s="8"/>
      <c r="O746" s="8"/>
    </row>
    <row r="747" spans="1:15" ht="12.6" customHeight="1" x14ac:dyDescent="0.2">
      <c r="A747" s="5"/>
      <c r="B747" s="6" t="s">
        <v>770</v>
      </c>
      <c r="C747" s="7" t="s">
        <v>743</v>
      </c>
      <c r="D747" s="7" t="s">
        <v>743</v>
      </c>
      <c r="E747" s="7" t="s">
        <v>743</v>
      </c>
      <c r="F747" s="7" t="s">
        <v>743</v>
      </c>
      <c r="G747" s="7" t="s">
        <v>743</v>
      </c>
      <c r="H747" s="7" t="s">
        <v>743</v>
      </c>
      <c r="I747" s="7" t="s">
        <v>743</v>
      </c>
      <c r="J747" s="7" t="s">
        <v>743</v>
      </c>
      <c r="K747" s="7" t="s">
        <v>743</v>
      </c>
      <c r="L747" s="7" t="s">
        <v>743</v>
      </c>
      <c r="M747" s="7" t="s">
        <v>743</v>
      </c>
      <c r="N747" s="7" t="s">
        <v>743</v>
      </c>
      <c r="O747" s="7" t="s">
        <v>743</v>
      </c>
    </row>
    <row r="748" spans="1:15" ht="12.6" customHeight="1" x14ac:dyDescent="0.2">
      <c r="A748" s="5"/>
      <c r="B748" s="6" t="s">
        <v>771</v>
      </c>
      <c r="C748" s="7" t="s">
        <v>743</v>
      </c>
      <c r="D748" s="7" t="s">
        <v>743</v>
      </c>
      <c r="E748" s="7" t="s">
        <v>743</v>
      </c>
      <c r="F748" s="7" t="s">
        <v>743</v>
      </c>
      <c r="G748" s="7" t="s">
        <v>743</v>
      </c>
      <c r="H748" s="11">
        <v>2.6</v>
      </c>
      <c r="I748" s="11">
        <v>1.1900000000000002</v>
      </c>
      <c r="J748" s="11">
        <v>8.0299999999999994</v>
      </c>
      <c r="K748" s="11">
        <v>11.350000000000001</v>
      </c>
      <c r="L748" s="11">
        <v>11.8</v>
      </c>
      <c r="M748" s="7" t="s">
        <v>743</v>
      </c>
      <c r="N748" s="7" t="s">
        <v>743</v>
      </c>
      <c r="O748" s="7" t="s">
        <v>743</v>
      </c>
    </row>
    <row r="749" spans="1:15" ht="12.6" customHeight="1" x14ac:dyDescent="0.2">
      <c r="A749" s="5"/>
      <c r="B749" s="6" t="s">
        <v>772</v>
      </c>
      <c r="C749" s="11">
        <v>5.7969999999999997</v>
      </c>
      <c r="D749" s="11">
        <v>9.9969999999999999</v>
      </c>
      <c r="E749" s="11">
        <v>12.219999999999999</v>
      </c>
      <c r="F749" s="11">
        <v>3.1630000000000003</v>
      </c>
      <c r="G749" s="11">
        <v>2.5959999999999996</v>
      </c>
      <c r="H749" s="11">
        <v>-2.964</v>
      </c>
      <c r="I749" s="11">
        <v>1.1820000000000002</v>
      </c>
      <c r="J749" s="11">
        <v>2.3389999999999995</v>
      </c>
      <c r="K749" s="11">
        <v>3.581</v>
      </c>
      <c r="L749" s="11">
        <v>4.7629999999999999</v>
      </c>
      <c r="M749" s="11">
        <v>11.686</v>
      </c>
      <c r="N749" s="11">
        <v>8.91</v>
      </c>
      <c r="O749" s="11">
        <v>9.5220000000000002</v>
      </c>
    </row>
    <row r="750" spans="1:15" ht="12.6" customHeight="1" x14ac:dyDescent="0.2">
      <c r="A750" s="5"/>
      <c r="B750" s="6" t="s">
        <v>773</v>
      </c>
      <c r="C750" s="11">
        <v>7.6969999999999992</v>
      </c>
      <c r="D750" s="11">
        <v>14.087999999999999</v>
      </c>
      <c r="E750" s="11">
        <v>21.355</v>
      </c>
      <c r="F750" s="11">
        <v>4.2290000000000001</v>
      </c>
      <c r="G750" s="11">
        <v>3.72</v>
      </c>
      <c r="H750" s="11">
        <v>-4.984</v>
      </c>
      <c r="I750" s="11">
        <v>4.9430000000000005</v>
      </c>
      <c r="J750" s="11">
        <v>9.9580000000000002</v>
      </c>
      <c r="K750" s="11">
        <v>13.317</v>
      </c>
      <c r="L750" s="11">
        <v>15.394</v>
      </c>
      <c r="M750" s="11">
        <v>35.799999999999997</v>
      </c>
      <c r="N750" s="11">
        <v>29.745999999999999</v>
      </c>
      <c r="O750" s="11">
        <v>25.262999999999998</v>
      </c>
    </row>
    <row r="751" spans="1:15" ht="12.6" customHeight="1" x14ac:dyDescent="0.2">
      <c r="A751" s="5"/>
      <c r="B751" s="6" t="s">
        <v>774</v>
      </c>
      <c r="C751" s="11">
        <v>6.9050000000000002</v>
      </c>
      <c r="D751" s="11">
        <v>14.087999999999999</v>
      </c>
      <c r="E751" s="11">
        <v>17.71</v>
      </c>
      <c r="F751" s="11">
        <v>3.8789999999999996</v>
      </c>
      <c r="G751" s="11">
        <v>2.8979999999999997</v>
      </c>
      <c r="H751" s="11">
        <v>-3.2070000000000003</v>
      </c>
      <c r="I751" s="11">
        <v>1.302</v>
      </c>
      <c r="J751" s="11">
        <v>2.6259999999999999</v>
      </c>
      <c r="K751" s="11">
        <v>4.1829999999999998</v>
      </c>
      <c r="L751" s="11">
        <v>5.39</v>
      </c>
      <c r="M751" s="11">
        <v>13.927</v>
      </c>
      <c r="N751" s="11">
        <v>11.314</v>
      </c>
      <c r="O751" s="11">
        <v>12.636999999999999</v>
      </c>
    </row>
    <row r="752" spans="1:15" ht="12.6" customHeight="1" x14ac:dyDescent="0.2">
      <c r="A752" s="5"/>
      <c r="B752" s="6" t="s">
        <v>775</v>
      </c>
      <c r="C752" s="11">
        <v>6.1529999999999996</v>
      </c>
      <c r="D752" s="11">
        <v>11.106999999999999</v>
      </c>
      <c r="E752" s="11">
        <v>13.920999999999999</v>
      </c>
      <c r="F752" s="11">
        <v>3.266</v>
      </c>
      <c r="G752" s="11">
        <v>2.665</v>
      </c>
      <c r="H752" s="11">
        <v>-2.8779999999999997</v>
      </c>
      <c r="I752" s="11">
        <v>1.1960000000000002</v>
      </c>
      <c r="J752" s="11">
        <v>2.4409999999999998</v>
      </c>
      <c r="K752" s="11">
        <v>3.8089999999999997</v>
      </c>
      <c r="L752" s="11">
        <v>5.1279999999999992</v>
      </c>
      <c r="M752" s="11">
        <v>13.231999999999999</v>
      </c>
      <c r="N752" s="11">
        <v>10.058</v>
      </c>
      <c r="O752" s="11">
        <v>10.798999999999999</v>
      </c>
    </row>
    <row r="753" spans="1:15" ht="12.6" customHeight="1" x14ac:dyDescent="0.2">
      <c r="A753" s="5"/>
      <c r="B753" s="6" t="s">
        <v>776</v>
      </c>
      <c r="C753" s="11">
        <v>5.7969999999999997</v>
      </c>
      <c r="D753" s="11">
        <v>9.9969999999999999</v>
      </c>
      <c r="E753" s="11">
        <v>12.219999999999999</v>
      </c>
      <c r="F753" s="11">
        <v>3.1630000000000003</v>
      </c>
      <c r="G753" s="11">
        <v>2.5959999999999996</v>
      </c>
      <c r="H753" s="11">
        <v>-2.964</v>
      </c>
      <c r="I753" s="11">
        <v>1.1820000000000002</v>
      </c>
      <c r="J753" s="11">
        <v>4.2069999999999999</v>
      </c>
      <c r="K753" s="11">
        <v>5.9770000000000003</v>
      </c>
      <c r="L753" s="11">
        <v>7.1119999999999992</v>
      </c>
      <c r="M753" s="11">
        <v>11.686</v>
      </c>
      <c r="N753" s="11">
        <v>11.420999999999999</v>
      </c>
      <c r="O753" s="11">
        <v>11.824</v>
      </c>
    </row>
    <row r="754" spans="1:15" ht="12.6" customHeight="1" x14ac:dyDescent="0.2">
      <c r="A754" s="5"/>
      <c r="B754" s="6" t="s">
        <v>777</v>
      </c>
      <c r="C754" s="11">
        <v>7.6969999999999992</v>
      </c>
      <c r="D754" s="11">
        <v>14.087999999999999</v>
      </c>
      <c r="E754" s="11">
        <v>21.355</v>
      </c>
      <c r="F754" s="11">
        <v>4.2290000000000001</v>
      </c>
      <c r="G754" s="11">
        <v>3.72</v>
      </c>
      <c r="H754" s="11">
        <v>-4.984</v>
      </c>
      <c r="I754" s="11">
        <v>4.9430000000000005</v>
      </c>
      <c r="J754" s="11">
        <v>17.911999999999999</v>
      </c>
      <c r="K754" s="11">
        <v>22.222999999999999</v>
      </c>
      <c r="L754" s="11">
        <v>22.982999999999997</v>
      </c>
      <c r="M754" s="11">
        <v>35.799999999999997</v>
      </c>
      <c r="N754" s="11">
        <v>38.132000000000005</v>
      </c>
      <c r="O754" s="11">
        <v>31.37</v>
      </c>
    </row>
    <row r="755" spans="1:15" ht="12.6" customHeight="1" x14ac:dyDescent="0.2">
      <c r="A755" s="5"/>
      <c r="B755" s="6" t="s">
        <v>778</v>
      </c>
      <c r="C755" s="11">
        <v>6.9050000000000002</v>
      </c>
      <c r="D755" s="11">
        <v>14.087999999999999</v>
      </c>
      <c r="E755" s="11">
        <v>17.71</v>
      </c>
      <c r="F755" s="11">
        <v>3.8789999999999996</v>
      </c>
      <c r="G755" s="11">
        <v>2.8979999999999997</v>
      </c>
      <c r="H755" s="11">
        <v>-3.2070000000000003</v>
      </c>
      <c r="I755" s="11">
        <v>1.302</v>
      </c>
      <c r="J755" s="11">
        <v>4.7239999999999993</v>
      </c>
      <c r="K755" s="11">
        <v>6.98</v>
      </c>
      <c r="L755" s="11">
        <v>8.0459999999999994</v>
      </c>
      <c r="M755" s="11">
        <v>13.927</v>
      </c>
      <c r="N755" s="11">
        <v>14.504</v>
      </c>
      <c r="O755" s="11">
        <v>15.692</v>
      </c>
    </row>
    <row r="756" spans="1:15" ht="12.6" customHeight="1" x14ac:dyDescent="0.2">
      <c r="A756" s="5"/>
      <c r="B756" s="6" t="s">
        <v>779</v>
      </c>
      <c r="C756" s="11">
        <v>6.1529999999999996</v>
      </c>
      <c r="D756" s="11">
        <v>11.106999999999999</v>
      </c>
      <c r="E756" s="11">
        <v>13.920999999999999</v>
      </c>
      <c r="F756" s="11">
        <v>3.266</v>
      </c>
      <c r="G756" s="11">
        <v>2.665</v>
      </c>
      <c r="H756" s="11">
        <v>-2.8779999999999997</v>
      </c>
      <c r="I756" s="11">
        <v>1.1960000000000002</v>
      </c>
      <c r="J756" s="11">
        <v>4.391</v>
      </c>
      <c r="K756" s="11">
        <v>6.3569999999999993</v>
      </c>
      <c r="L756" s="11">
        <v>7.6559999999999997</v>
      </c>
      <c r="M756" s="11">
        <v>13.231999999999999</v>
      </c>
      <c r="N756" s="11">
        <v>12.894</v>
      </c>
      <c r="O756" s="11">
        <v>13.409000000000001</v>
      </c>
    </row>
    <row r="757" spans="1:15" ht="12.6" customHeight="1" x14ac:dyDescent="0.2">
      <c r="A757" s="5"/>
      <c r="B757" s="6" t="s">
        <v>780</v>
      </c>
      <c r="C757" s="11">
        <v>0</v>
      </c>
      <c r="D757" s="11">
        <v>0</v>
      </c>
      <c r="E757" s="11">
        <v>0</v>
      </c>
      <c r="F757" s="11">
        <v>0</v>
      </c>
      <c r="G757" s="11">
        <v>0</v>
      </c>
      <c r="H757" s="11">
        <v>0</v>
      </c>
      <c r="I757" s="11">
        <v>0</v>
      </c>
      <c r="J757" s="11">
        <v>44.406999999999996</v>
      </c>
      <c r="K757" s="11">
        <v>40.078000000000003</v>
      </c>
      <c r="L757" s="11">
        <v>33.018999999999998</v>
      </c>
      <c r="M757" s="11">
        <v>0</v>
      </c>
      <c r="N757" s="11">
        <v>21.991</v>
      </c>
      <c r="O757" s="11">
        <v>19.468999999999998</v>
      </c>
    </row>
    <row r="758" spans="1:15" ht="12.6" customHeight="1" x14ac:dyDescent="0.2">
      <c r="A758" s="5"/>
      <c r="B758" s="5"/>
      <c r="C758" s="5"/>
      <c r="D758" s="5"/>
      <c r="E758" s="5"/>
      <c r="F758" s="5"/>
      <c r="G758" s="5"/>
      <c r="H758" s="5"/>
      <c r="I758" s="5"/>
      <c r="J758" s="5"/>
      <c r="K758" s="5"/>
      <c r="L758" s="5"/>
      <c r="M758" s="5"/>
      <c r="N758" s="5"/>
      <c r="O758" s="5"/>
    </row>
    <row r="759" spans="1:15" ht="12.6" customHeight="1" x14ac:dyDescent="0.2">
      <c r="A759" s="8"/>
      <c r="B759" s="9" t="s">
        <v>781</v>
      </c>
      <c r="C759" s="8"/>
      <c r="D759" s="8"/>
      <c r="E759" s="8"/>
      <c r="F759" s="8"/>
      <c r="G759" s="8"/>
      <c r="H759" s="8"/>
      <c r="I759" s="8"/>
      <c r="J759" s="8"/>
      <c r="K759" s="8"/>
      <c r="L759" s="8"/>
      <c r="M759" s="8"/>
      <c r="N759" s="8"/>
      <c r="O759" s="8"/>
    </row>
    <row r="760" spans="1:15" ht="12.6" customHeight="1" x14ac:dyDescent="0.2">
      <c r="A760" s="5"/>
      <c r="B760" s="6" t="s">
        <v>782</v>
      </c>
      <c r="C760" s="11">
        <v>3.1959999999999997</v>
      </c>
      <c r="D760" s="11">
        <v>3.4709999999999996</v>
      </c>
      <c r="E760" s="11">
        <v>4.4060000000000006</v>
      </c>
      <c r="F760" s="11">
        <v>4.8369999999999997</v>
      </c>
      <c r="G760" s="11">
        <v>2.8419999999999996</v>
      </c>
      <c r="H760" s="11">
        <v>8.0220000000000002</v>
      </c>
      <c r="I760" s="11">
        <v>3.367</v>
      </c>
      <c r="J760" s="11">
        <v>3.8149999999999995</v>
      </c>
      <c r="K760" s="11">
        <v>3.7789999999999999</v>
      </c>
      <c r="L760" s="11">
        <v>6.3849999999999998</v>
      </c>
      <c r="M760" s="11">
        <v>5.59</v>
      </c>
      <c r="N760" s="11">
        <v>4.4730000000000008</v>
      </c>
      <c r="O760" s="11">
        <v>3.7230000000000003</v>
      </c>
    </row>
    <row r="761" spans="1:15" ht="12.6" customHeight="1" x14ac:dyDescent="0.2">
      <c r="A761" s="5"/>
      <c r="B761" s="6" t="s">
        <v>783</v>
      </c>
      <c r="C761" s="11">
        <v>2.8159999999999994</v>
      </c>
      <c r="D761" s="11">
        <v>2.9699999999999998</v>
      </c>
      <c r="E761" s="11">
        <v>3.4239999999999999</v>
      </c>
      <c r="F761" s="11">
        <v>3.8899999999999997</v>
      </c>
      <c r="G761" s="11">
        <v>2.4509999999999996</v>
      </c>
      <c r="H761" s="11">
        <v>7.0289999999999999</v>
      </c>
      <c r="I761" s="11">
        <v>2.823</v>
      </c>
      <c r="J761" s="11">
        <v>3.0779999999999998</v>
      </c>
      <c r="K761" s="11">
        <v>3.0880000000000001</v>
      </c>
      <c r="L761" s="11">
        <v>5.391</v>
      </c>
      <c r="M761" s="11">
        <v>4.8279999999999994</v>
      </c>
      <c r="N761" s="11">
        <v>3.8489999999999998</v>
      </c>
      <c r="O761" s="11">
        <v>3.238</v>
      </c>
    </row>
    <row r="762" spans="1:15" ht="12.6" customHeight="1" x14ac:dyDescent="0.2">
      <c r="A762" s="5"/>
      <c r="B762" s="6" t="s">
        <v>784</v>
      </c>
      <c r="C762" s="11">
        <v>0.996</v>
      </c>
      <c r="D762" s="11">
        <v>1.804</v>
      </c>
      <c r="E762" s="11">
        <v>3.3499999999999996</v>
      </c>
      <c r="F762" s="11">
        <v>1.3340000000000001</v>
      </c>
      <c r="G762" s="11">
        <v>1.8720000000000001</v>
      </c>
      <c r="H762" s="11">
        <v>3.2519999999999998</v>
      </c>
      <c r="I762" s="11">
        <v>-22.741</v>
      </c>
      <c r="J762" s="11">
        <v>-0.65300000000000014</v>
      </c>
      <c r="K762" s="11">
        <v>0.46300000000000002</v>
      </c>
      <c r="L762" s="11">
        <v>5.8139999999999992</v>
      </c>
      <c r="M762" s="11">
        <v>4.1599999999999993</v>
      </c>
      <c r="N762" s="11">
        <v>4.0599999999999996</v>
      </c>
      <c r="O762" s="11">
        <v>2.8149999999999995</v>
      </c>
    </row>
    <row r="763" spans="1:15" ht="12.6" customHeight="1" x14ac:dyDescent="0.2">
      <c r="A763" s="5"/>
      <c r="B763" s="6" t="s">
        <v>785</v>
      </c>
      <c r="C763" s="11">
        <v>0.72700000000000009</v>
      </c>
      <c r="D763" s="11">
        <v>0.64900000000000013</v>
      </c>
      <c r="E763" s="11">
        <v>3.1459999999999999</v>
      </c>
      <c r="F763" s="11">
        <v>1.169</v>
      </c>
      <c r="G763" s="11">
        <v>3.4870000000000001</v>
      </c>
      <c r="H763" s="11">
        <v>20.637000000000004</v>
      </c>
      <c r="I763" s="11">
        <v>2.6040000000000001</v>
      </c>
      <c r="J763" s="11">
        <v>2.7450000000000001</v>
      </c>
      <c r="K763" s="11">
        <v>2.9419999999999997</v>
      </c>
      <c r="L763" s="11">
        <v>4.0139999999999993</v>
      </c>
      <c r="M763" s="11">
        <v>5.2269999999999994</v>
      </c>
      <c r="N763" s="11">
        <v>7.1349999999999998</v>
      </c>
      <c r="O763" s="11">
        <v>7.4210000000000003</v>
      </c>
    </row>
    <row r="764" spans="1:15" ht="12.6" customHeight="1" x14ac:dyDescent="0.2">
      <c r="A764" s="5"/>
      <c r="B764" s="6" t="s">
        <v>786</v>
      </c>
      <c r="C764" s="7" t="s">
        <v>787</v>
      </c>
      <c r="D764" s="11">
        <v>4.1249999999999991</v>
      </c>
      <c r="E764" s="11">
        <v>3.629</v>
      </c>
      <c r="F764" s="11">
        <v>4.0549999999999997</v>
      </c>
      <c r="G764" s="11">
        <v>0.83600000000000008</v>
      </c>
      <c r="H764" s="11">
        <v>-10.355000000000002</v>
      </c>
      <c r="I764" s="11">
        <v>-22.521999999999998</v>
      </c>
      <c r="J764" s="11">
        <v>-0.31900000000000006</v>
      </c>
      <c r="K764" s="11">
        <v>0.6090000000000001</v>
      </c>
      <c r="L764" s="11">
        <v>7.1909999999999998</v>
      </c>
      <c r="M764" s="11">
        <v>3.762</v>
      </c>
      <c r="N764" s="11">
        <v>0.77400000000000002</v>
      </c>
      <c r="O764" s="11">
        <v>-1.3680000000000001</v>
      </c>
    </row>
    <row r="765" spans="1:15" ht="12.6" customHeight="1" x14ac:dyDescent="0.2">
      <c r="A765" s="5"/>
      <c r="B765" s="6" t="s">
        <v>788</v>
      </c>
      <c r="C765" s="7" t="s">
        <v>787</v>
      </c>
      <c r="D765" s="11">
        <v>-0.82100000000000006</v>
      </c>
      <c r="E765" s="11">
        <v>-3.8849999999999998</v>
      </c>
      <c r="F765" s="11">
        <v>-2.9389999999999996</v>
      </c>
      <c r="G765" s="11">
        <v>-2.6709999999999998</v>
      </c>
      <c r="H765" s="11">
        <v>5.2350000000000003</v>
      </c>
      <c r="I765" s="11">
        <v>-0.30200000000000005</v>
      </c>
      <c r="J765" s="11">
        <v>3.4999999999999996E-2</v>
      </c>
      <c r="K765" s="11">
        <v>-0.114</v>
      </c>
      <c r="L765" s="11">
        <v>-5.9639999999999995</v>
      </c>
      <c r="M765" s="11">
        <v>-4.4330000000000007</v>
      </c>
      <c r="N765" s="11">
        <v>-1.847</v>
      </c>
      <c r="O765" s="11">
        <v>-2.573</v>
      </c>
    </row>
    <row r="766" spans="1:15" ht="12.6" customHeight="1" x14ac:dyDescent="0.2">
      <c r="A766" s="5"/>
      <c r="B766" s="6" t="s">
        <v>789</v>
      </c>
      <c r="C766" s="11">
        <v>3.085</v>
      </c>
      <c r="D766" s="11">
        <v>3.3039999999999998</v>
      </c>
      <c r="E766" s="11">
        <v>-0.25600000000000001</v>
      </c>
      <c r="F766" s="11">
        <v>1.1160000000000001</v>
      </c>
      <c r="G766" s="11">
        <v>-1.835</v>
      </c>
      <c r="H766" s="11">
        <v>-5.1199999999999992</v>
      </c>
      <c r="I766" s="11">
        <v>-22.824000000000002</v>
      </c>
      <c r="J766" s="11">
        <v>-0.28400000000000003</v>
      </c>
      <c r="K766" s="11">
        <v>0.495</v>
      </c>
      <c r="L766" s="11">
        <v>1.2269999999999999</v>
      </c>
      <c r="M766" s="11">
        <v>-0.67200000000000015</v>
      </c>
      <c r="N766" s="11">
        <v>-1.073</v>
      </c>
      <c r="O766" s="11">
        <v>-3.9409999999999998</v>
      </c>
    </row>
    <row r="767" spans="1:15" ht="12.6" customHeight="1" x14ac:dyDescent="0.2">
      <c r="A767" s="5"/>
      <c r="B767" s="6" t="s">
        <v>790</v>
      </c>
      <c r="C767" s="11">
        <v>53.216000000000001</v>
      </c>
      <c r="D767" s="11">
        <v>42.306999999999995</v>
      </c>
      <c r="E767" s="11">
        <v>-2.2909999999999999</v>
      </c>
      <c r="F767" s="11">
        <v>14.961</v>
      </c>
      <c r="G767" s="11">
        <v>-64.262</v>
      </c>
      <c r="H767" s="7" t="s">
        <v>791</v>
      </c>
      <c r="I767" s="7" t="s">
        <v>791</v>
      </c>
      <c r="J767" s="11">
        <v>-16.484999999999996</v>
      </c>
      <c r="K767" s="11">
        <v>17.166</v>
      </c>
      <c r="L767" s="11">
        <v>29.357000000000003</v>
      </c>
      <c r="M767" s="11">
        <v>-7.899</v>
      </c>
      <c r="N767" s="11">
        <v>-10.59</v>
      </c>
      <c r="O767" s="11">
        <v>-42.706000000000003</v>
      </c>
    </row>
    <row r="768" spans="1:15" ht="12.6" customHeight="1" x14ac:dyDescent="0.2">
      <c r="A768" s="5"/>
      <c r="B768" s="6" t="s">
        <v>792</v>
      </c>
      <c r="C768" s="11">
        <v>0</v>
      </c>
      <c r="D768" s="11">
        <v>0</v>
      </c>
      <c r="E768" s="11">
        <v>0</v>
      </c>
      <c r="F768" s="11">
        <v>56.236000000000004</v>
      </c>
      <c r="G768" s="11">
        <v>-30.318000000000001</v>
      </c>
      <c r="H768" s="11">
        <v>0</v>
      </c>
      <c r="I768" s="11">
        <v>0</v>
      </c>
      <c r="J768" s="11">
        <v>0</v>
      </c>
      <c r="K768" s="7" t="s">
        <v>787</v>
      </c>
      <c r="L768" s="7" t="s">
        <v>787</v>
      </c>
      <c r="M768" s="7" t="s">
        <v>787</v>
      </c>
      <c r="N768" s="7" t="s">
        <v>787</v>
      </c>
      <c r="O768" s="7" t="s">
        <v>787</v>
      </c>
    </row>
    <row r="769" spans="1:15" ht="12.6" customHeight="1" x14ac:dyDescent="0.2">
      <c r="A769" s="5"/>
      <c r="B769" s="6" t="s">
        <v>793</v>
      </c>
      <c r="C769" s="11">
        <v>53.216000000000001</v>
      </c>
      <c r="D769" s="11">
        <v>42.306999999999995</v>
      </c>
      <c r="E769" s="11">
        <v>-2.2909999999999999</v>
      </c>
      <c r="F769" s="11">
        <v>6.548</v>
      </c>
      <c r="G769" s="11">
        <v>-83.745000000000005</v>
      </c>
      <c r="H769" s="7" t="s">
        <v>791</v>
      </c>
      <c r="I769" s="7" t="s">
        <v>791</v>
      </c>
      <c r="J769" s="11">
        <v>-16.484999999999996</v>
      </c>
      <c r="K769" s="7" t="s">
        <v>787</v>
      </c>
      <c r="L769" s="7" t="s">
        <v>787</v>
      </c>
      <c r="M769" s="7" t="s">
        <v>787</v>
      </c>
      <c r="N769" s="7" t="s">
        <v>787</v>
      </c>
      <c r="O769" s="7" t="s">
        <v>787</v>
      </c>
    </row>
    <row r="770" spans="1:15" ht="12.6" customHeight="1" x14ac:dyDescent="0.2">
      <c r="A770" s="5"/>
      <c r="B770" s="6" t="s">
        <v>794</v>
      </c>
      <c r="C770" s="7" t="s">
        <v>787</v>
      </c>
      <c r="D770" s="11">
        <v>-24.839000000000002</v>
      </c>
      <c r="E770" s="11">
        <v>632.20300000000009</v>
      </c>
      <c r="F770" s="11">
        <v>-178.75299999999999</v>
      </c>
      <c r="G770" s="11">
        <v>116.70700000000001</v>
      </c>
      <c r="H770" s="11">
        <v>-102.26</v>
      </c>
      <c r="I770" s="11">
        <v>1.3240000000000001</v>
      </c>
      <c r="J770" s="11">
        <v>-39.203000000000003</v>
      </c>
      <c r="K770" s="11">
        <v>-2.0880000000000001</v>
      </c>
      <c r="L770" s="11">
        <v>-456.44900000000001</v>
      </c>
      <c r="M770" s="11">
        <v>659.92399999999998</v>
      </c>
      <c r="N770" s="11">
        <v>172.089</v>
      </c>
      <c r="O770" s="11">
        <v>65.28</v>
      </c>
    </row>
    <row r="771" spans="1:15" ht="12.6" customHeight="1" x14ac:dyDescent="0.2">
      <c r="A771" s="5"/>
      <c r="B771" s="6" t="s">
        <v>795</v>
      </c>
      <c r="C771" s="11">
        <v>19.074000000000002</v>
      </c>
      <c r="D771" s="11">
        <v>13.593999999999999</v>
      </c>
      <c r="E771" s="11">
        <v>9.407</v>
      </c>
      <c r="F771" s="11">
        <v>11.683999999999999</v>
      </c>
      <c r="G771" s="11">
        <v>16.977</v>
      </c>
      <c r="H771" s="11">
        <v>6.641</v>
      </c>
      <c r="I771" s="7" t="s">
        <v>791</v>
      </c>
      <c r="J771" s="11">
        <v>113.167</v>
      </c>
      <c r="K771" s="11">
        <v>82.843000000000004</v>
      </c>
      <c r="L771" s="11">
        <v>35.826999999999998</v>
      </c>
      <c r="M771" s="11">
        <v>58.150999999999996</v>
      </c>
      <c r="N771" s="11">
        <v>90.218000000000004</v>
      </c>
      <c r="O771" s="11">
        <v>122.60599999999999</v>
      </c>
    </row>
    <row r="772" spans="1:15" ht="12.6" customHeight="1" x14ac:dyDescent="0.2">
      <c r="A772" s="5"/>
      <c r="B772" s="6" t="s">
        <v>796</v>
      </c>
      <c r="C772" s="11">
        <v>3.085</v>
      </c>
      <c r="D772" s="11">
        <v>4.1249999999999991</v>
      </c>
      <c r="E772" s="11">
        <v>6.1369999999999996</v>
      </c>
      <c r="F772" s="11">
        <v>4.6129999999999995</v>
      </c>
      <c r="G772" s="11">
        <v>3.589</v>
      </c>
      <c r="H772" s="11">
        <v>9.5990000000000002</v>
      </c>
      <c r="I772" s="11">
        <v>-22.521999999999998</v>
      </c>
      <c r="J772" s="11">
        <v>-0.31900000000000006</v>
      </c>
      <c r="K772" s="11">
        <v>0.6090000000000001</v>
      </c>
      <c r="L772" s="11">
        <v>7.1909999999999998</v>
      </c>
      <c r="M772" s="11">
        <v>3.762</v>
      </c>
      <c r="N772" s="11">
        <v>0.77400000000000002</v>
      </c>
      <c r="O772" s="11">
        <v>-1.3680000000000001</v>
      </c>
    </row>
    <row r="773" spans="1:15" ht="12.6" customHeight="1" x14ac:dyDescent="0.2">
      <c r="A773" s="5"/>
      <c r="B773" s="5"/>
      <c r="C773" s="5"/>
      <c r="D773" s="5"/>
      <c r="E773" s="5"/>
      <c r="F773" s="5"/>
      <c r="G773" s="5"/>
      <c r="H773" s="5"/>
      <c r="I773" s="5"/>
      <c r="J773" s="5"/>
      <c r="K773" s="5"/>
      <c r="L773" s="5"/>
      <c r="M773" s="5"/>
      <c r="N773" s="5"/>
      <c r="O773" s="5"/>
    </row>
    <row r="774" spans="1:15" ht="12.6" customHeight="1" x14ac:dyDescent="0.2">
      <c r="A774" s="8"/>
      <c r="B774" s="9" t="s">
        <v>797</v>
      </c>
      <c r="C774" s="8"/>
      <c r="D774" s="8"/>
      <c r="E774" s="8"/>
      <c r="F774" s="8"/>
      <c r="G774" s="8"/>
      <c r="H774" s="8"/>
      <c r="I774" s="8"/>
      <c r="J774" s="8"/>
      <c r="K774" s="8"/>
      <c r="L774" s="8"/>
      <c r="M774" s="8"/>
      <c r="N774" s="8"/>
      <c r="O774" s="8"/>
    </row>
    <row r="775" spans="1:15" ht="12.6" customHeight="1" x14ac:dyDescent="0.2">
      <c r="A775" s="5"/>
      <c r="B775" s="6" t="s">
        <v>798</v>
      </c>
      <c r="C775" s="11">
        <v>18.427</v>
      </c>
      <c r="D775" s="11">
        <v>17.457999999999998</v>
      </c>
      <c r="E775" s="11">
        <v>26.056000000000001</v>
      </c>
      <c r="F775" s="11">
        <v>17.096</v>
      </c>
      <c r="G775" s="11">
        <v>15.026</v>
      </c>
      <c r="H775" s="11">
        <v>45.521000000000001</v>
      </c>
      <c r="I775" s="11">
        <v>48.165000000000006</v>
      </c>
      <c r="J775" s="11">
        <v>46.629000000000005</v>
      </c>
      <c r="K775" s="11">
        <v>90.939000000000007</v>
      </c>
      <c r="L775" s="11">
        <v>133.595</v>
      </c>
      <c r="M775" s="11">
        <v>190.53899999999999</v>
      </c>
      <c r="N775" s="11">
        <v>242.91399999999999</v>
      </c>
      <c r="O775" s="11">
        <v>512.17500000000007</v>
      </c>
    </row>
    <row r="776" spans="1:15" ht="12.6" customHeight="1" x14ac:dyDescent="0.2">
      <c r="A776" s="5"/>
      <c r="B776" s="6" t="s">
        <v>799</v>
      </c>
      <c r="C776" s="11">
        <v>75.313000000000002</v>
      </c>
      <c r="D776" s="11">
        <v>70.960000000000008</v>
      </c>
      <c r="E776" s="11">
        <v>57.225000000000009</v>
      </c>
      <c r="F776" s="11">
        <v>74.781999999999996</v>
      </c>
      <c r="G776" s="11">
        <v>69.797000000000011</v>
      </c>
      <c r="H776" s="11">
        <v>59.466000000000001</v>
      </c>
      <c r="I776" s="11">
        <v>23.902999999999999</v>
      </c>
      <c r="J776" s="11">
        <v>23.484999999999996</v>
      </c>
      <c r="K776" s="11">
        <v>26.894000000000002</v>
      </c>
      <c r="L776" s="11">
        <v>30.942999999999998</v>
      </c>
      <c r="M776" s="11">
        <v>32.643000000000001</v>
      </c>
      <c r="N776" s="11">
        <v>29.951999999999998</v>
      </c>
      <c r="O776" s="11">
        <v>37.692000000000007</v>
      </c>
    </row>
    <row r="777" spans="1:15" ht="12.6" customHeight="1" x14ac:dyDescent="0.2">
      <c r="A777" s="5"/>
      <c r="B777" s="6" t="s">
        <v>800</v>
      </c>
      <c r="C777" s="11">
        <v>89.713000000000008</v>
      </c>
      <c r="D777" s="11">
        <v>100.001</v>
      </c>
      <c r="E777" s="11">
        <v>82.934000000000012</v>
      </c>
      <c r="F777" s="11">
        <v>91.722999999999999</v>
      </c>
      <c r="G777" s="11">
        <v>77.905000000000001</v>
      </c>
      <c r="H777" s="11">
        <v>64.350999999999999</v>
      </c>
      <c r="I777" s="11">
        <v>26.344000000000001</v>
      </c>
      <c r="J777" s="11">
        <v>26.375</v>
      </c>
      <c r="K777" s="11">
        <v>31.41</v>
      </c>
      <c r="L777" s="11">
        <v>35.010999999999996</v>
      </c>
      <c r="M777" s="11">
        <v>38.902999999999999</v>
      </c>
      <c r="N777" s="11">
        <v>38.036000000000001</v>
      </c>
      <c r="O777" s="11">
        <v>50.021000000000001</v>
      </c>
    </row>
    <row r="778" spans="1:15" ht="12.6" customHeight="1" x14ac:dyDescent="0.2">
      <c r="A778" s="5"/>
      <c r="B778" s="6" t="s">
        <v>801</v>
      </c>
      <c r="C778" s="11">
        <v>87.085999999999999</v>
      </c>
      <c r="D778" s="11">
        <v>94.991000000000014</v>
      </c>
      <c r="E778" s="11">
        <v>77.714000000000013</v>
      </c>
      <c r="F778" s="11">
        <v>91.722999999999999</v>
      </c>
      <c r="G778" s="11">
        <v>77.905000000000001</v>
      </c>
      <c r="H778" s="11">
        <v>64.350999999999999</v>
      </c>
      <c r="I778" s="11">
        <v>25.768999999999998</v>
      </c>
      <c r="J778" s="11">
        <v>25.624000000000002</v>
      </c>
      <c r="K778" s="11">
        <v>30.048999999999999</v>
      </c>
      <c r="L778" s="11">
        <v>35.010999999999996</v>
      </c>
      <c r="M778" s="11">
        <v>38.902999999999999</v>
      </c>
      <c r="N778" s="11">
        <v>38.036000000000001</v>
      </c>
      <c r="O778" s="11">
        <v>50.021000000000001</v>
      </c>
    </row>
    <row r="779" spans="1:15" ht="12.6" customHeight="1" x14ac:dyDescent="0.2">
      <c r="A779" s="5"/>
      <c r="B779" s="6" t="s">
        <v>802</v>
      </c>
      <c r="C779" s="11">
        <v>16.768999999999998</v>
      </c>
      <c r="D779" s="11">
        <v>17.711000000000002</v>
      </c>
      <c r="E779" s="11">
        <v>20.459</v>
      </c>
      <c r="F779" s="11">
        <v>12.083</v>
      </c>
      <c r="G779" s="11">
        <v>12.846</v>
      </c>
      <c r="H779" s="11">
        <v>23.564999999999998</v>
      </c>
      <c r="I779" s="11">
        <v>33.768000000000008</v>
      </c>
      <c r="J779" s="11">
        <v>27.431000000000001</v>
      </c>
      <c r="K779" s="11">
        <v>34.660000000000004</v>
      </c>
      <c r="L779" s="11">
        <v>37.952999999999996</v>
      </c>
      <c r="M779" s="11">
        <v>34.933</v>
      </c>
      <c r="N779" s="11">
        <v>54.818999999999996</v>
      </c>
      <c r="O779" s="11">
        <v>51.933</v>
      </c>
    </row>
    <row r="780" spans="1:15" ht="12.6" customHeight="1" x14ac:dyDescent="0.2">
      <c r="A780" s="5"/>
      <c r="B780" s="6" t="s">
        <v>803</v>
      </c>
      <c r="C780" s="11">
        <v>16.277999999999999</v>
      </c>
      <c r="D780" s="11">
        <v>16.824000000000002</v>
      </c>
      <c r="E780" s="11">
        <v>19.171000000000003</v>
      </c>
      <c r="F780" s="11">
        <v>12.083</v>
      </c>
      <c r="G780" s="11">
        <v>12.846</v>
      </c>
      <c r="H780" s="11">
        <v>23.564999999999998</v>
      </c>
      <c r="I780" s="11">
        <v>33.030999999999999</v>
      </c>
      <c r="J780" s="11">
        <v>26.650000000000002</v>
      </c>
      <c r="K780" s="11">
        <v>33.158000000000001</v>
      </c>
      <c r="L780" s="11">
        <v>37.952999999999996</v>
      </c>
      <c r="M780" s="11">
        <v>34.933</v>
      </c>
      <c r="N780" s="11">
        <v>54.818999999999996</v>
      </c>
      <c r="O780" s="11">
        <v>51.933</v>
      </c>
    </row>
    <row r="781" spans="1:15" ht="12.6" customHeight="1" x14ac:dyDescent="0.2">
      <c r="A781" s="5"/>
      <c r="B781" s="5"/>
      <c r="C781" s="5"/>
      <c r="D781" s="5"/>
      <c r="E781" s="5"/>
      <c r="F781" s="5"/>
      <c r="G781" s="5"/>
      <c r="H781" s="5"/>
      <c r="I781" s="5"/>
      <c r="J781" s="5"/>
      <c r="K781" s="5"/>
      <c r="L781" s="5"/>
      <c r="M781" s="5"/>
      <c r="N781" s="5"/>
      <c r="O781" s="5"/>
    </row>
    <row r="782" spans="1:15" ht="12.6" customHeight="1" x14ac:dyDescent="0.2"/>
    <row r="783" spans="1:15" ht="15.95" customHeight="1" x14ac:dyDescent="0.2">
      <c r="A783" s="29" t="s">
        <v>804</v>
      </c>
      <c r="B783" s="30"/>
      <c r="C783" s="30"/>
      <c r="D783" s="30"/>
      <c r="E783" s="30"/>
      <c r="F783" s="30"/>
      <c r="G783" s="30"/>
      <c r="H783" s="30"/>
      <c r="I783" s="30"/>
      <c r="J783" s="30"/>
    </row>
    <row r="784" spans="1:15" ht="12.6" customHeight="1" x14ac:dyDescent="0.2"/>
    <row r="785" spans="1:10" ht="12.6" customHeight="1" x14ac:dyDescent="0.2"/>
    <row r="786" spans="1:10" ht="12.6" customHeight="1" x14ac:dyDescent="0.2">
      <c r="A786" s="33" t="s">
        <v>805</v>
      </c>
    </row>
    <row r="787" spans="1:10" ht="12.6" customHeight="1" x14ac:dyDescent="0.2"/>
    <row r="788" spans="1:10" ht="12.6" customHeight="1" x14ac:dyDescent="0.2"/>
    <row r="789" spans="1:10" ht="15.95" customHeight="1" x14ac:dyDescent="0.2">
      <c r="A789" s="29" t="s">
        <v>806</v>
      </c>
      <c r="B789" s="30"/>
      <c r="C789" s="30"/>
      <c r="D789" s="30"/>
      <c r="E789" s="30"/>
      <c r="F789" s="30"/>
      <c r="G789" s="30"/>
      <c r="H789" s="30"/>
      <c r="I789" s="30"/>
      <c r="J789" s="30"/>
    </row>
    <row r="790" spans="1:10" ht="12.6" customHeight="1" x14ac:dyDescent="0.2"/>
    <row r="791" spans="1:10" ht="23.85" customHeight="1" x14ac:dyDescent="0.2">
      <c r="A791" s="36" t="s">
        <v>807</v>
      </c>
    </row>
    <row r="792" spans="1:10" ht="12.6" customHeight="1" x14ac:dyDescent="0.2">
      <c r="A792" s="13"/>
      <c r="B792" s="14" t="s">
        <v>808</v>
      </c>
      <c r="C792" s="14" t="s">
        <v>809</v>
      </c>
    </row>
    <row r="793" spans="1:10" ht="47.65" customHeight="1" x14ac:dyDescent="0.2">
      <c r="A793" s="15" t="s">
        <v>810</v>
      </c>
      <c r="B793" s="16" t="s">
        <v>811</v>
      </c>
      <c r="C793" s="15" t="s">
        <v>812</v>
      </c>
    </row>
    <row r="794" spans="1:10" ht="23.85" customHeight="1" x14ac:dyDescent="0.2">
      <c r="A794" s="17" t="s">
        <v>813</v>
      </c>
      <c r="B794" s="18" t="s">
        <v>814</v>
      </c>
      <c r="C794" s="17" t="s">
        <v>815</v>
      </c>
    </row>
    <row r="795" spans="1:10" ht="23.85" customHeight="1" x14ac:dyDescent="0.2">
      <c r="A795" s="15" t="s">
        <v>816</v>
      </c>
      <c r="B795" s="16" t="s">
        <v>817</v>
      </c>
      <c r="C795" s="15" t="s">
        <v>818</v>
      </c>
    </row>
    <row r="796" spans="1:10" ht="12.6" customHeight="1" x14ac:dyDescent="0.2"/>
    <row r="797" spans="1:10" ht="11.45" customHeight="1" x14ac:dyDescent="0.2">
      <c r="A797" s="37" t="s">
        <v>819</v>
      </c>
    </row>
    <row r="798" spans="1:10" ht="12.6" customHeight="1" x14ac:dyDescent="0.2"/>
    <row r="799" spans="1:10" ht="12.6" customHeight="1" x14ac:dyDescent="0.2"/>
    <row r="800" spans="1:10" ht="15.95" customHeight="1" x14ac:dyDescent="0.2">
      <c r="A800" s="29" t="s">
        <v>820</v>
      </c>
      <c r="B800" s="30"/>
      <c r="C800" s="30"/>
      <c r="D800" s="30"/>
      <c r="E800" s="30"/>
      <c r="F800" s="30"/>
      <c r="G800" s="30"/>
      <c r="H800" s="30"/>
      <c r="I800" s="30"/>
      <c r="J800" s="30"/>
    </row>
    <row r="801" spans="1:10" ht="12.6" customHeight="1" x14ac:dyDescent="0.2"/>
    <row r="802" spans="1:10" ht="12.6" customHeight="1" x14ac:dyDescent="0.2">
      <c r="A802" s="33" t="s">
        <v>821</v>
      </c>
    </row>
    <row r="803" spans="1:10" ht="2.25" customHeight="1" x14ac:dyDescent="0.2"/>
    <row r="804" spans="1:10" ht="12.6" customHeight="1" x14ac:dyDescent="0.2">
      <c r="B804" s="28" t="s">
        <v>822</v>
      </c>
      <c r="C804" s="33" t="s">
        <v>823</v>
      </c>
    </row>
    <row r="805" spans="1:10" ht="2.25" customHeight="1" x14ac:dyDescent="0.2"/>
    <row r="806" spans="1:10" ht="12.6" customHeight="1" x14ac:dyDescent="0.2"/>
    <row r="807" spans="1:10" ht="12.6" customHeight="1" x14ac:dyDescent="0.2">
      <c r="B807" s="33" t="s">
        <v>824</v>
      </c>
    </row>
    <row r="808" spans="1:10" ht="12.6" customHeight="1" x14ac:dyDescent="0.2"/>
    <row r="809" spans="1:10" ht="12.6" customHeight="1" x14ac:dyDescent="0.2"/>
    <row r="810" spans="1:10" ht="15.95" customHeight="1" x14ac:dyDescent="0.2">
      <c r="A810" s="29" t="s">
        <v>825</v>
      </c>
      <c r="B810" s="30"/>
      <c r="C810" s="30"/>
      <c r="D810" s="30"/>
      <c r="E810" s="30"/>
      <c r="F810" s="30"/>
      <c r="G810" s="30"/>
      <c r="H810" s="30"/>
      <c r="I810" s="30"/>
      <c r="J810" s="30"/>
    </row>
    <row r="811" spans="1:10" ht="12.6" customHeight="1" x14ac:dyDescent="0.2"/>
    <row r="812" spans="1:10" ht="1.1499999999999999" customHeight="1" x14ac:dyDescent="0.2"/>
    <row r="813" spans="1:10" ht="1.1499999999999999" customHeight="1" x14ac:dyDescent="0.2"/>
    <row r="814" spans="1:10" ht="12.6" customHeight="1" x14ac:dyDescent="0.2"/>
    <row r="815" spans="1:10" ht="12.6" customHeight="1" x14ac:dyDescent="0.2">
      <c r="B815" s="33" t="s">
        <v>826</v>
      </c>
    </row>
  </sheetData>
  <pageMargins left="0" right="0" top="0" bottom="0" header="0.4921259845" footer="0.4921259845"/>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808"/>
  <sheetViews>
    <sheetView topLeftCell="C59" workbookViewId="0">
      <selection activeCell="D79" sqref="D79:E779"/>
    </sheetView>
  </sheetViews>
  <sheetFormatPr baseColWidth="10" defaultRowHeight="12.75" x14ac:dyDescent="0.2"/>
  <cols>
    <col min="1" max="4" width="54.5703125" style="38" customWidth="1"/>
    <col min="5" max="5" width="23.5703125" style="38" customWidth="1"/>
    <col min="6" max="8" width="12" style="38" customWidth="1"/>
    <col min="9" max="11" width="9.140625" style="38" customWidth="1"/>
  </cols>
  <sheetData>
    <row r="1" spans="1:11" ht="17.100000000000001" customHeight="1" x14ac:dyDescent="0.2">
      <c r="C1" s="63" t="s">
        <v>827</v>
      </c>
      <c r="D1" s="64"/>
      <c r="E1" s="64"/>
    </row>
    <row r="2" spans="1:11" ht="12.6" customHeight="1" x14ac:dyDescent="0.2">
      <c r="A2" s="64"/>
      <c r="B2" s="64"/>
      <c r="C2" s="64"/>
      <c r="D2" s="64"/>
    </row>
    <row r="3" spans="1:11" ht="12.6" customHeight="1" x14ac:dyDescent="0.2">
      <c r="A3" s="64"/>
      <c r="B3" s="64"/>
      <c r="C3" s="64"/>
      <c r="D3" s="64"/>
    </row>
    <row r="4" spans="1:11" ht="12.6" customHeight="1" x14ac:dyDescent="0.2">
      <c r="A4" s="41" t="s">
        <v>828</v>
      </c>
      <c r="B4" s="41"/>
      <c r="C4" s="45" t="s">
        <v>829</v>
      </c>
      <c r="D4" s="41" t="s">
        <v>830</v>
      </c>
    </row>
    <row r="5" spans="1:11" ht="12.6" customHeight="1" x14ac:dyDescent="0.2">
      <c r="A5" s="41" t="s">
        <v>831</v>
      </c>
      <c r="B5" s="41"/>
      <c r="C5" s="45" t="s">
        <v>832</v>
      </c>
      <c r="D5" s="41" t="s">
        <v>833</v>
      </c>
    </row>
    <row r="6" spans="1:11" ht="23.85" customHeight="1" x14ac:dyDescent="0.2">
      <c r="C6" s="45" t="s">
        <v>834</v>
      </c>
      <c r="D6" s="47" t="s">
        <v>835</v>
      </c>
    </row>
    <row r="7" spans="1:11" ht="12.6" customHeight="1" x14ac:dyDescent="0.2">
      <c r="A7" s="65" t="s">
        <v>836</v>
      </c>
      <c r="B7" s="65"/>
      <c r="C7" s="64"/>
      <c r="D7" s="64"/>
    </row>
    <row r="8" spans="1:11" ht="12.6" customHeight="1" x14ac:dyDescent="0.2">
      <c r="A8" s="64"/>
      <c r="B8" s="64"/>
      <c r="C8" s="64"/>
      <c r="D8" s="64"/>
    </row>
    <row r="9" spans="1:11" ht="12.6" customHeight="1" x14ac:dyDescent="0.2">
      <c r="A9" s="64"/>
      <c r="B9" s="64"/>
      <c r="C9" s="64"/>
      <c r="D9" s="64"/>
      <c r="E9" s="64"/>
      <c r="F9" s="64"/>
      <c r="G9" s="64"/>
      <c r="H9" s="64"/>
      <c r="I9" s="64"/>
      <c r="J9" s="64"/>
      <c r="K9" s="64"/>
    </row>
    <row r="10" spans="1:11" ht="12.6" customHeight="1" x14ac:dyDescent="0.2">
      <c r="A10" s="66"/>
      <c r="B10" s="66"/>
      <c r="C10" s="66"/>
      <c r="D10" s="66"/>
      <c r="E10" s="66"/>
      <c r="F10" s="66"/>
      <c r="G10" s="66"/>
      <c r="H10" s="66"/>
      <c r="I10" s="66"/>
      <c r="J10" s="66"/>
      <c r="K10" s="66"/>
    </row>
    <row r="11" spans="1:11" ht="15.95" customHeight="1" x14ac:dyDescent="0.2">
      <c r="A11" s="67" t="s">
        <v>837</v>
      </c>
      <c r="B11" s="67"/>
      <c r="C11" s="68"/>
      <c r="D11" s="68"/>
      <c r="E11" s="68"/>
      <c r="F11" s="68"/>
      <c r="G11" s="68"/>
      <c r="H11" s="68"/>
      <c r="I11" s="68"/>
      <c r="J11" s="68"/>
      <c r="K11" s="68"/>
    </row>
    <row r="12" spans="1:11" ht="12.6" customHeight="1" x14ac:dyDescent="0.2">
      <c r="A12" s="69"/>
      <c r="B12" s="69"/>
      <c r="C12" s="69"/>
      <c r="D12" s="69"/>
      <c r="E12" s="69"/>
      <c r="F12" s="69"/>
      <c r="G12" s="69"/>
      <c r="H12" s="69"/>
      <c r="I12" s="69"/>
      <c r="J12" s="69"/>
      <c r="K12" s="69"/>
    </row>
    <row r="13" spans="1:11" ht="12.6" customHeight="1" x14ac:dyDescent="0.2">
      <c r="A13" s="64"/>
      <c r="B13" s="64"/>
      <c r="C13" s="64"/>
      <c r="D13" s="64"/>
    </row>
    <row r="14" spans="1:11" ht="12.6" customHeight="1" x14ac:dyDescent="0.2">
      <c r="A14" s="1" t="s">
        <v>838</v>
      </c>
      <c r="B14" s="1"/>
      <c r="C14" s="2" t="s">
        <v>839</v>
      </c>
      <c r="D14" s="1" t="s">
        <v>840</v>
      </c>
    </row>
    <row r="15" spans="1:11" ht="12.6" customHeight="1" x14ac:dyDescent="0.2">
      <c r="C15" s="2" t="s">
        <v>841</v>
      </c>
      <c r="D15" s="1" t="s">
        <v>842</v>
      </c>
    </row>
    <row r="16" spans="1:11" ht="12.6" customHeight="1" x14ac:dyDescent="0.2">
      <c r="A16" s="1" t="s">
        <v>828</v>
      </c>
      <c r="B16" s="1"/>
      <c r="C16" s="64"/>
      <c r="D16" s="64"/>
    </row>
    <row r="17" spans="1:11" ht="12.6" customHeight="1" x14ac:dyDescent="0.2">
      <c r="A17" s="2" t="s">
        <v>831</v>
      </c>
      <c r="B17" s="2"/>
      <c r="C17" s="64"/>
      <c r="D17" s="64"/>
    </row>
    <row r="18" spans="1:11" ht="12.6" customHeight="1" x14ac:dyDescent="0.2">
      <c r="C18" s="64"/>
      <c r="D18" s="64"/>
    </row>
    <row r="19" spans="1:11" ht="12.6" customHeight="1" x14ac:dyDescent="0.2">
      <c r="A19" s="64"/>
      <c r="B19" s="64"/>
      <c r="C19" s="64"/>
      <c r="D19" s="64"/>
    </row>
    <row r="20" spans="1:11" ht="12.6" customHeight="1" x14ac:dyDescent="0.2">
      <c r="A20" s="66"/>
      <c r="B20" s="66"/>
      <c r="C20" s="66"/>
      <c r="D20" s="66"/>
      <c r="E20" s="66"/>
      <c r="F20" s="66"/>
      <c r="G20" s="66"/>
      <c r="H20" s="66"/>
      <c r="I20" s="66"/>
      <c r="J20" s="66"/>
      <c r="K20" s="66"/>
    </row>
    <row r="21" spans="1:11" ht="15.95" customHeight="1" x14ac:dyDescent="0.2">
      <c r="A21" s="67" t="s">
        <v>843</v>
      </c>
      <c r="B21" s="67"/>
      <c r="C21" s="68"/>
      <c r="D21" s="68"/>
      <c r="E21" s="68"/>
      <c r="F21" s="68"/>
      <c r="G21" s="68"/>
      <c r="H21" s="68"/>
      <c r="I21" s="68"/>
      <c r="J21" s="68"/>
      <c r="K21" s="68"/>
    </row>
    <row r="22" spans="1:11" ht="12.6" customHeight="1" x14ac:dyDescent="0.2">
      <c r="A22" s="69"/>
      <c r="B22" s="69"/>
      <c r="C22" s="69"/>
      <c r="D22" s="69"/>
      <c r="E22" s="69"/>
      <c r="F22" s="69"/>
      <c r="G22" s="69"/>
      <c r="H22" s="69"/>
      <c r="I22" s="69"/>
      <c r="J22" s="69"/>
      <c r="K22" s="69"/>
    </row>
    <row r="23" spans="1:11" ht="12.6" customHeight="1" x14ac:dyDescent="0.2">
      <c r="A23" s="64"/>
      <c r="B23" s="64"/>
      <c r="C23" s="64"/>
      <c r="D23" s="64"/>
      <c r="E23" s="64"/>
    </row>
    <row r="24" spans="1:11" ht="12.6" customHeight="1" x14ac:dyDescent="0.2">
      <c r="A24" s="65" t="s">
        <v>844</v>
      </c>
      <c r="B24" s="65"/>
      <c r="C24" s="64"/>
      <c r="D24" s="64"/>
      <c r="E24" s="64"/>
    </row>
    <row r="25" spans="1:11" ht="12.6" customHeight="1" x14ac:dyDescent="0.2">
      <c r="A25" s="70" t="s">
        <v>845</v>
      </c>
      <c r="B25" s="70"/>
      <c r="C25" s="64"/>
      <c r="D25" s="64"/>
      <c r="E25" s="64"/>
    </row>
    <row r="26" spans="1:11" ht="12.6" customHeight="1" x14ac:dyDescent="0.2">
      <c r="A26" s="65" t="s">
        <v>834</v>
      </c>
      <c r="B26" s="45"/>
      <c r="C26" s="71" t="s">
        <v>835</v>
      </c>
      <c r="D26" s="45" t="s">
        <v>846</v>
      </c>
      <c r="E26" s="41" t="s">
        <v>847</v>
      </c>
    </row>
    <row r="27" spans="1:11" ht="11.45" customHeight="1" x14ac:dyDescent="0.2">
      <c r="A27" s="64"/>
      <c r="C27" s="64"/>
      <c r="D27" s="65" t="s">
        <v>848</v>
      </c>
      <c r="E27" s="70" t="s">
        <v>849</v>
      </c>
    </row>
    <row r="28" spans="1:11" ht="1.1499999999999999" customHeight="1" x14ac:dyDescent="0.2">
      <c r="A28" s="65" t="s">
        <v>850</v>
      </c>
      <c r="B28" s="45"/>
      <c r="C28" s="70" t="s">
        <v>851</v>
      </c>
      <c r="D28" s="64"/>
      <c r="E28" s="64"/>
    </row>
    <row r="29" spans="1:11" ht="11.45" customHeight="1" x14ac:dyDescent="0.2">
      <c r="A29" s="64"/>
      <c r="C29" s="64"/>
      <c r="D29" s="65" t="s">
        <v>852</v>
      </c>
      <c r="E29" s="70" t="s">
        <v>853</v>
      </c>
    </row>
    <row r="30" spans="1:11" ht="1.1499999999999999" customHeight="1" x14ac:dyDescent="0.2">
      <c r="A30" s="65" t="s">
        <v>854</v>
      </c>
      <c r="B30" s="45"/>
      <c r="C30" s="70" t="s">
        <v>855</v>
      </c>
      <c r="D30" s="64"/>
      <c r="E30" s="64"/>
    </row>
    <row r="31" spans="1:11" ht="11.45" customHeight="1" x14ac:dyDescent="0.2">
      <c r="A31" s="64"/>
      <c r="C31" s="64"/>
      <c r="D31" s="65" t="s">
        <v>856</v>
      </c>
      <c r="E31" s="72">
        <v>42346</v>
      </c>
    </row>
    <row r="32" spans="1:11" ht="1.1499999999999999" customHeight="1" x14ac:dyDescent="0.2">
      <c r="A32" s="65" t="s">
        <v>857</v>
      </c>
      <c r="B32" s="45"/>
      <c r="C32" s="70" t="s">
        <v>858</v>
      </c>
      <c r="D32" s="64"/>
      <c r="E32" s="64"/>
    </row>
    <row r="33" spans="1:11" ht="12.6" customHeight="1" x14ac:dyDescent="0.2">
      <c r="A33" s="64"/>
      <c r="C33" s="64"/>
      <c r="D33" s="45" t="s">
        <v>859</v>
      </c>
      <c r="E33" s="41" t="s">
        <v>860</v>
      </c>
    </row>
    <row r="34" spans="1:11" ht="12.6" customHeight="1" x14ac:dyDescent="0.2">
      <c r="A34" s="64"/>
      <c r="B34" s="64"/>
      <c r="C34" s="64"/>
      <c r="D34" s="64"/>
      <c r="E34" s="64"/>
    </row>
    <row r="35" spans="1:11" ht="12.6" customHeight="1" x14ac:dyDescent="0.2">
      <c r="A35" s="66"/>
      <c r="B35" s="66"/>
      <c r="C35" s="66"/>
      <c r="D35" s="66"/>
      <c r="E35" s="66"/>
      <c r="F35" s="66"/>
      <c r="G35" s="66"/>
      <c r="H35" s="66"/>
      <c r="I35" s="66"/>
      <c r="J35" s="66"/>
      <c r="K35" s="66"/>
    </row>
    <row r="36" spans="1:11" ht="15.95" customHeight="1" x14ac:dyDescent="0.2">
      <c r="A36" s="67" t="s">
        <v>861</v>
      </c>
      <c r="B36" s="67"/>
      <c r="C36" s="68"/>
      <c r="D36" s="68"/>
      <c r="E36" s="68"/>
      <c r="F36" s="68"/>
      <c r="G36" s="68"/>
      <c r="H36" s="68"/>
      <c r="I36" s="68"/>
      <c r="J36" s="68"/>
      <c r="K36" s="68"/>
    </row>
    <row r="37" spans="1:11" ht="12.6" customHeight="1" x14ac:dyDescent="0.2">
      <c r="A37" s="69"/>
      <c r="B37" s="69"/>
      <c r="C37" s="69"/>
      <c r="D37" s="69"/>
      <c r="E37" s="69"/>
      <c r="F37" s="69"/>
      <c r="G37" s="69"/>
      <c r="H37" s="69"/>
      <c r="I37" s="69"/>
      <c r="J37" s="69"/>
      <c r="K37" s="69"/>
    </row>
    <row r="38" spans="1:11" ht="12.6" customHeight="1" x14ac:dyDescent="0.2">
      <c r="A38" s="64"/>
      <c r="B38" s="64"/>
      <c r="C38" s="64"/>
      <c r="D38" s="64"/>
      <c r="E38" s="64"/>
    </row>
    <row r="39" spans="1:11" ht="12.6" customHeight="1" x14ac:dyDescent="0.2">
      <c r="A39" s="45" t="s">
        <v>862</v>
      </c>
      <c r="B39" s="45"/>
      <c r="C39" s="41" t="s">
        <v>863</v>
      </c>
      <c r="D39" s="45" t="s">
        <v>864</v>
      </c>
    </row>
    <row r="40" spans="1:11" ht="12.6" customHeight="1" x14ac:dyDescent="0.2">
      <c r="A40" s="45" t="s">
        <v>865</v>
      </c>
      <c r="B40" s="45"/>
      <c r="C40" s="41" t="s">
        <v>866</v>
      </c>
      <c r="D40" s="65" t="s">
        <v>867</v>
      </c>
      <c r="E40" s="64"/>
    </row>
    <row r="41" spans="1:11" ht="11.45" customHeight="1" x14ac:dyDescent="0.2">
      <c r="A41" s="65" t="s">
        <v>868</v>
      </c>
      <c r="B41" s="45"/>
      <c r="C41" s="70" t="s">
        <v>869</v>
      </c>
      <c r="D41" s="64"/>
      <c r="E41" s="64"/>
    </row>
    <row r="42" spans="1:11" ht="12.6" customHeight="1" x14ac:dyDescent="0.2">
      <c r="A42" s="64"/>
      <c r="C42" s="64"/>
      <c r="D42" s="45" t="s">
        <v>870</v>
      </c>
    </row>
    <row r="43" spans="1:11" ht="12.6" customHeight="1" x14ac:dyDescent="0.2">
      <c r="A43" s="65" t="s">
        <v>871</v>
      </c>
      <c r="B43" s="45"/>
      <c r="C43" s="70" t="s">
        <v>869</v>
      </c>
      <c r="D43" s="45" t="s">
        <v>872</v>
      </c>
    </row>
    <row r="44" spans="1:11" ht="11.45" customHeight="1" x14ac:dyDescent="0.2">
      <c r="A44" s="64"/>
      <c r="C44" s="64"/>
      <c r="D44" s="65" t="s">
        <v>873</v>
      </c>
      <c r="E44" s="70" t="s">
        <v>874</v>
      </c>
    </row>
    <row r="45" spans="1:11" ht="1.1499999999999999" customHeight="1" x14ac:dyDescent="0.2">
      <c r="A45" s="65" t="s">
        <v>875</v>
      </c>
      <c r="B45" s="45"/>
      <c r="C45" s="70" t="s">
        <v>876</v>
      </c>
      <c r="D45" s="64"/>
      <c r="E45" s="64"/>
    </row>
    <row r="46" spans="1:11" ht="12.6" customHeight="1" x14ac:dyDescent="0.2">
      <c r="A46" s="64"/>
      <c r="C46" s="64"/>
      <c r="D46" s="45" t="s">
        <v>877</v>
      </c>
      <c r="E46" s="41" t="s">
        <v>874</v>
      </c>
    </row>
    <row r="47" spans="1:11" ht="12.6" customHeight="1" x14ac:dyDescent="0.2">
      <c r="A47" s="64"/>
      <c r="B47" s="64"/>
      <c r="C47" s="64"/>
      <c r="D47" s="64"/>
      <c r="E47" s="64"/>
    </row>
    <row r="48" spans="1:11" ht="12.6" customHeight="1" x14ac:dyDescent="0.2">
      <c r="A48" s="66"/>
      <c r="B48" s="66"/>
      <c r="C48" s="66"/>
      <c r="D48" s="66"/>
      <c r="E48" s="66"/>
      <c r="F48" s="66"/>
      <c r="G48" s="66"/>
      <c r="H48" s="66"/>
      <c r="I48" s="66"/>
      <c r="J48" s="66"/>
      <c r="K48" s="66"/>
    </row>
    <row r="49" spans="1:11" ht="15.95" customHeight="1" x14ac:dyDescent="0.2">
      <c r="A49" s="67" t="s">
        <v>878</v>
      </c>
      <c r="B49" s="67"/>
      <c r="C49" s="68"/>
      <c r="D49" s="68"/>
      <c r="E49" s="68"/>
      <c r="F49" s="68"/>
      <c r="G49" s="68"/>
      <c r="H49" s="68"/>
      <c r="I49" s="68"/>
      <c r="J49" s="68"/>
      <c r="K49" s="68"/>
    </row>
    <row r="50" spans="1:11" ht="12.6" customHeight="1" x14ac:dyDescent="0.2">
      <c r="A50" s="69"/>
      <c r="B50" s="69"/>
      <c r="C50" s="69"/>
      <c r="D50" s="69"/>
      <c r="E50" s="69"/>
      <c r="F50" s="69"/>
      <c r="G50" s="69"/>
      <c r="H50" s="69"/>
      <c r="I50" s="69"/>
      <c r="J50" s="69"/>
      <c r="K50" s="69"/>
    </row>
    <row r="51" spans="1:11" ht="12.6" customHeight="1" x14ac:dyDescent="0.2">
      <c r="A51" s="64"/>
      <c r="B51" s="64"/>
      <c r="C51" s="64"/>
    </row>
    <row r="52" spans="1:11" ht="12.6" customHeight="1" x14ac:dyDescent="0.2">
      <c r="A52" s="2" t="s">
        <v>879</v>
      </c>
      <c r="B52" s="2"/>
      <c r="C52" s="1" t="s">
        <v>880</v>
      </c>
    </row>
    <row r="53" spans="1:11" ht="12.6" customHeight="1" x14ac:dyDescent="0.2">
      <c r="A53" s="2" t="s">
        <v>881</v>
      </c>
      <c r="B53" s="2"/>
      <c r="C53" s="3">
        <v>1439</v>
      </c>
    </row>
    <row r="54" spans="1:11" ht="12.6" customHeight="1" x14ac:dyDescent="0.2">
      <c r="A54" s="64"/>
      <c r="B54" s="64"/>
      <c r="C54" s="64"/>
    </row>
    <row r="55" spans="1:11" ht="12.6" customHeight="1" x14ac:dyDescent="0.2">
      <c r="A55" s="66"/>
      <c r="B55" s="66"/>
      <c r="C55" s="66"/>
      <c r="D55" s="66"/>
      <c r="E55" s="66"/>
      <c r="F55" s="66"/>
      <c r="G55" s="66"/>
      <c r="H55" s="66"/>
      <c r="I55" s="66"/>
      <c r="J55" s="66"/>
      <c r="K55" s="66"/>
    </row>
    <row r="56" spans="1:11" ht="15.95" customHeight="1" x14ac:dyDescent="0.2">
      <c r="A56" s="67" t="s">
        <v>882</v>
      </c>
      <c r="B56" s="67"/>
      <c r="C56" s="68"/>
      <c r="D56" s="68"/>
      <c r="E56" s="68"/>
      <c r="F56" s="68"/>
      <c r="G56" s="68"/>
      <c r="H56" s="68"/>
      <c r="I56" s="68"/>
      <c r="J56" s="68"/>
      <c r="K56" s="68"/>
    </row>
    <row r="57" spans="1:11" ht="12.6" customHeight="1" x14ac:dyDescent="0.2">
      <c r="A57" s="69"/>
      <c r="B57" s="69"/>
      <c r="C57" s="69"/>
      <c r="D57" s="69"/>
      <c r="E57" s="69"/>
      <c r="F57" s="69"/>
      <c r="G57" s="69"/>
      <c r="H57" s="69"/>
      <c r="I57" s="69"/>
      <c r="J57" s="69"/>
      <c r="K57" s="69"/>
    </row>
    <row r="58" spans="1:11" ht="23.85" customHeight="1" x14ac:dyDescent="0.2">
      <c r="A58" s="70" t="s">
        <v>883</v>
      </c>
      <c r="B58" s="70"/>
      <c r="C58" s="64"/>
      <c r="D58" s="64"/>
      <c r="E58" s="64"/>
      <c r="F58" s="64"/>
      <c r="G58" s="64"/>
      <c r="H58" s="64"/>
      <c r="I58" s="64"/>
      <c r="J58" s="64"/>
      <c r="K58" s="64"/>
    </row>
    <row r="59" spans="1:11" ht="12.6" customHeight="1" x14ac:dyDescent="0.2">
      <c r="A59" s="66"/>
      <c r="B59" s="66"/>
      <c r="C59" s="66"/>
      <c r="D59" s="66"/>
      <c r="E59" s="66"/>
      <c r="F59" s="66"/>
      <c r="G59" s="66"/>
      <c r="H59" s="66"/>
      <c r="I59" s="66"/>
      <c r="J59" s="66"/>
      <c r="K59" s="66"/>
    </row>
    <row r="60" spans="1:11" ht="15.95" customHeight="1" x14ac:dyDescent="0.2">
      <c r="A60" s="67" t="s">
        <v>884</v>
      </c>
      <c r="B60" s="67"/>
      <c r="C60" s="68"/>
      <c r="D60" s="68"/>
      <c r="E60" s="68"/>
      <c r="F60" s="68"/>
      <c r="G60" s="68"/>
      <c r="H60" s="68"/>
      <c r="I60" s="68"/>
      <c r="J60" s="68"/>
      <c r="K60" s="68"/>
    </row>
    <row r="61" spans="1:11" ht="12.6" customHeight="1" x14ac:dyDescent="0.2">
      <c r="A61" s="69"/>
      <c r="B61" s="69"/>
      <c r="C61" s="69"/>
      <c r="D61" s="69"/>
      <c r="E61" s="69"/>
      <c r="F61" s="69"/>
      <c r="G61" s="69"/>
      <c r="H61" s="69"/>
      <c r="I61" s="69"/>
      <c r="J61" s="69"/>
      <c r="K61" s="69"/>
    </row>
    <row r="62" spans="1:11" ht="12.6" customHeight="1" x14ac:dyDescent="0.2">
      <c r="A62" s="73" t="s">
        <v>885</v>
      </c>
      <c r="B62" s="73"/>
      <c r="C62" s="64"/>
      <c r="D62" s="64"/>
      <c r="E62" s="64"/>
      <c r="F62" s="64"/>
      <c r="G62" s="64"/>
      <c r="H62" s="64"/>
      <c r="I62" s="64"/>
    </row>
    <row r="63" spans="1:11" ht="23.85" customHeight="1" x14ac:dyDescent="0.2">
      <c r="A63" s="70" t="s">
        <v>883</v>
      </c>
      <c r="B63" s="70"/>
      <c r="C63" s="64"/>
      <c r="D63" s="64"/>
      <c r="E63" s="64"/>
      <c r="F63" s="64"/>
      <c r="G63" s="64"/>
      <c r="H63" s="64"/>
      <c r="I63" s="64"/>
      <c r="J63" s="64"/>
      <c r="K63" s="64"/>
    </row>
    <row r="64" spans="1:11" ht="12.6" customHeight="1" x14ac:dyDescent="0.2">
      <c r="A64" s="45" t="s">
        <v>886</v>
      </c>
      <c r="B64" s="45"/>
      <c r="C64" s="45" t="s">
        <v>887</v>
      </c>
      <c r="D64" s="45" t="s">
        <v>888</v>
      </c>
      <c r="E64" s="45" t="s">
        <v>889</v>
      </c>
      <c r="F64" s="45" t="s">
        <v>890</v>
      </c>
      <c r="G64" s="45" t="s">
        <v>891</v>
      </c>
    </row>
    <row r="65" spans="1:8" ht="12.6" customHeight="1" x14ac:dyDescent="0.2">
      <c r="A65" s="4" t="s">
        <v>892</v>
      </c>
      <c r="B65" s="4"/>
      <c r="C65" s="44" t="s">
        <v>893</v>
      </c>
      <c r="D65" s="44" t="s">
        <v>894</v>
      </c>
      <c r="F65" s="44" t="s">
        <v>895</v>
      </c>
    </row>
    <row r="66" spans="1:8" ht="12.6" customHeight="1" x14ac:dyDescent="0.2">
      <c r="A66" s="4" t="s">
        <v>896</v>
      </c>
      <c r="B66" s="4"/>
      <c r="C66" s="44" t="s">
        <v>897</v>
      </c>
      <c r="D66" s="44" t="s">
        <v>894</v>
      </c>
      <c r="F66" s="44" t="s">
        <v>895</v>
      </c>
    </row>
    <row r="67" spans="1:8" ht="12.6" customHeight="1" x14ac:dyDescent="0.2">
      <c r="A67" s="4" t="s">
        <v>898</v>
      </c>
      <c r="B67" s="4"/>
      <c r="C67" s="44" t="s">
        <v>893</v>
      </c>
      <c r="D67" s="44" t="s">
        <v>894</v>
      </c>
      <c r="F67" s="44" t="s">
        <v>895</v>
      </c>
    </row>
    <row r="68" spans="1:8" ht="12.6" customHeight="1" x14ac:dyDescent="0.2">
      <c r="A68" s="4" t="s">
        <v>899</v>
      </c>
      <c r="B68" s="4"/>
      <c r="C68" s="44" t="s">
        <v>897</v>
      </c>
      <c r="D68" s="44" t="s">
        <v>894</v>
      </c>
      <c r="F68" s="44" t="s">
        <v>895</v>
      </c>
    </row>
    <row r="69" spans="1:8" ht="12.6" customHeight="1" x14ac:dyDescent="0.2">
      <c r="A69" s="45" t="s">
        <v>900</v>
      </c>
      <c r="B69" s="45"/>
      <c r="C69" s="45" t="s">
        <v>901</v>
      </c>
      <c r="D69" s="45" t="s">
        <v>902</v>
      </c>
      <c r="E69" s="45" t="s">
        <v>903</v>
      </c>
      <c r="F69" s="45" t="s">
        <v>904</v>
      </c>
      <c r="G69" s="45" t="s">
        <v>905</v>
      </c>
    </row>
    <row r="70" spans="1:8" ht="12.6" customHeight="1" x14ac:dyDescent="0.2">
      <c r="A70" s="45" t="s">
        <v>906</v>
      </c>
      <c r="B70" s="45"/>
      <c r="C70" s="41" t="s">
        <v>907</v>
      </c>
      <c r="D70" s="41" t="s">
        <v>908</v>
      </c>
    </row>
    <row r="71" spans="1:8" ht="12.6" customHeight="1" x14ac:dyDescent="0.2">
      <c r="A71" s="45" t="s">
        <v>909</v>
      </c>
      <c r="B71" s="45"/>
      <c r="C71" s="41" t="s">
        <v>910</v>
      </c>
      <c r="D71" s="41" t="s">
        <v>908</v>
      </c>
      <c r="F71" s="41" t="s">
        <v>911</v>
      </c>
    </row>
    <row r="72" spans="1:8" ht="12.6" customHeight="1" x14ac:dyDescent="0.2"/>
    <row r="73" spans="1:8" ht="15.95" customHeight="1" x14ac:dyDescent="0.2">
      <c r="A73" s="67" t="s">
        <v>912</v>
      </c>
      <c r="B73" s="67"/>
      <c r="C73" s="68"/>
    </row>
    <row r="74" spans="1:8" ht="12.6" customHeight="1" x14ac:dyDescent="0.2"/>
    <row r="75" spans="1:8" ht="82.9" customHeight="1" x14ac:dyDescent="0.2">
      <c r="A75" s="5"/>
      <c r="B75" s="5"/>
      <c r="C75" s="6" t="s">
        <v>913</v>
      </c>
      <c r="D75" s="7" t="s">
        <v>914</v>
      </c>
      <c r="E75" s="7" t="s">
        <v>915</v>
      </c>
      <c r="F75" s="7" t="s">
        <v>916</v>
      </c>
      <c r="G75" s="7" t="s">
        <v>917</v>
      </c>
      <c r="H75" s="7" t="s">
        <v>918</v>
      </c>
    </row>
    <row r="76" spans="1:8" ht="12.6" customHeight="1" x14ac:dyDescent="0.2">
      <c r="A76" s="8"/>
      <c r="B76" s="8">
        <v>1</v>
      </c>
      <c r="C76" s="9" t="s">
        <v>919</v>
      </c>
      <c r="D76" s="8"/>
      <c r="E76" s="8"/>
      <c r="F76" s="8"/>
      <c r="G76" s="8"/>
      <c r="H76" s="8"/>
    </row>
    <row r="77" spans="1:8" ht="12.6" customHeight="1" x14ac:dyDescent="0.2">
      <c r="A77" s="5"/>
      <c r="B77" s="5">
        <f>B76+1</f>
        <v>2</v>
      </c>
      <c r="C77" s="5"/>
      <c r="D77" s="5"/>
      <c r="E77" s="5"/>
      <c r="F77" s="5"/>
      <c r="G77" s="5"/>
      <c r="H77" s="5"/>
    </row>
    <row r="78" spans="1:8" ht="12.6" customHeight="1" x14ac:dyDescent="0.2">
      <c r="A78" s="8"/>
      <c r="B78" s="5">
        <f t="shared" ref="B78:B141" si="0">B77+1</f>
        <v>3</v>
      </c>
      <c r="C78" s="9" t="s">
        <v>920</v>
      </c>
      <c r="D78" s="8"/>
      <c r="E78" s="8"/>
      <c r="F78" s="8"/>
      <c r="G78" s="8"/>
      <c r="H78" s="8"/>
    </row>
    <row r="79" spans="1:8" ht="12.6" customHeight="1" x14ac:dyDescent="0.2">
      <c r="A79" s="5"/>
      <c r="B79" s="5">
        <f t="shared" si="0"/>
        <v>4</v>
      </c>
      <c r="C79" s="6" t="s">
        <v>921</v>
      </c>
      <c r="D79" s="10">
        <v>5.571003089658916</v>
      </c>
      <c r="E79" s="10">
        <v>38.856264893896878</v>
      </c>
      <c r="F79" s="10">
        <v>49.953394035343081</v>
      </c>
      <c r="G79" s="10">
        <v>28.51512698829174</v>
      </c>
      <c r="H79" s="10">
        <v>57.469286385457963</v>
      </c>
    </row>
    <row r="80" spans="1:8" ht="12.6" customHeight="1" x14ac:dyDescent="0.2">
      <c r="A80" s="5"/>
      <c r="B80" s="5">
        <f t="shared" si="0"/>
        <v>5</v>
      </c>
      <c r="C80" s="6" t="s">
        <v>922</v>
      </c>
      <c r="D80" s="10">
        <v>5.571003089658916</v>
      </c>
      <c r="E80" s="10">
        <v>38.856264893896878</v>
      </c>
      <c r="F80" s="10">
        <v>49.953394035343081</v>
      </c>
      <c r="G80" s="10">
        <v>28.51512698829174</v>
      </c>
      <c r="H80" s="10">
        <v>57.469286385457963</v>
      </c>
    </row>
    <row r="81" spans="1:8" ht="12.6" customHeight="1" x14ac:dyDescent="0.2">
      <c r="A81" s="5"/>
      <c r="B81" s="5">
        <f t="shared" si="0"/>
        <v>6</v>
      </c>
      <c r="C81" s="6" t="s">
        <v>923</v>
      </c>
      <c r="D81" s="7" t="s">
        <v>924</v>
      </c>
      <c r="E81" s="7" t="s">
        <v>924</v>
      </c>
      <c r="F81" s="7" t="s">
        <v>924</v>
      </c>
      <c r="G81" s="7" t="s">
        <v>924</v>
      </c>
      <c r="H81" s="7" t="s">
        <v>924</v>
      </c>
    </row>
    <row r="82" spans="1:8" ht="12.6" customHeight="1" x14ac:dyDescent="0.2">
      <c r="A82" s="5"/>
      <c r="B82" s="5">
        <f t="shared" si="0"/>
        <v>7</v>
      </c>
      <c r="C82" s="6" t="s">
        <v>925</v>
      </c>
      <c r="D82" s="10">
        <v>47.646475622430444</v>
      </c>
      <c r="E82" s="10">
        <v>47.39362139813602</v>
      </c>
      <c r="F82" s="10">
        <v>109.2994888294488</v>
      </c>
      <c r="G82" s="10">
        <v>168.10161508619785</v>
      </c>
      <c r="H82" s="10">
        <v>173.55282227974385</v>
      </c>
    </row>
    <row r="83" spans="1:8" ht="12.6" customHeight="1" x14ac:dyDescent="0.2">
      <c r="A83" s="5"/>
      <c r="B83" s="5">
        <f t="shared" si="0"/>
        <v>8</v>
      </c>
      <c r="C83" s="6" t="s">
        <v>926</v>
      </c>
      <c r="D83" s="10">
        <v>36.81231453362853</v>
      </c>
      <c r="E83" s="10">
        <v>13.569428009912372</v>
      </c>
      <c r="F83" s="10">
        <v>16.232881311327219</v>
      </c>
      <c r="G83" s="10">
        <v>57.497118696570396</v>
      </c>
      <c r="H83" s="10">
        <v>81.61179207265377</v>
      </c>
    </row>
    <row r="84" spans="1:8" ht="12.6" customHeight="1" x14ac:dyDescent="0.2">
      <c r="A84" s="5"/>
      <c r="B84" s="5">
        <f t="shared" si="0"/>
        <v>9</v>
      </c>
      <c r="C84" s="6" t="s">
        <v>927</v>
      </c>
      <c r="D84" s="7" t="s">
        <v>924</v>
      </c>
      <c r="E84" s="7" t="s">
        <v>924</v>
      </c>
      <c r="F84" s="7" t="s">
        <v>924</v>
      </c>
      <c r="G84" s="7" t="s">
        <v>924</v>
      </c>
      <c r="H84" s="7" t="s">
        <v>924</v>
      </c>
    </row>
    <row r="85" spans="1:8" ht="12.6" customHeight="1" x14ac:dyDescent="0.2">
      <c r="A85" s="5"/>
      <c r="B85" s="5">
        <f t="shared" si="0"/>
        <v>10</v>
      </c>
      <c r="C85" s="6" t="s">
        <v>928</v>
      </c>
      <c r="D85" s="10">
        <v>10.83416108880192</v>
      </c>
      <c r="E85" s="10">
        <v>33.824193388223648</v>
      </c>
      <c r="F85" s="10">
        <v>93.0666075181216</v>
      </c>
      <c r="G85" s="10">
        <v>110.60449638962746</v>
      </c>
      <c r="H85" s="10">
        <v>91.94103020709008</v>
      </c>
    </row>
    <row r="86" spans="1:8" ht="12.6" customHeight="1" x14ac:dyDescent="0.2">
      <c r="A86" s="5"/>
      <c r="B86" s="5">
        <f t="shared" si="0"/>
        <v>11</v>
      </c>
      <c r="C86" s="6" t="s">
        <v>929</v>
      </c>
      <c r="D86" s="7" t="s">
        <v>924</v>
      </c>
      <c r="E86" s="7" t="s">
        <v>924</v>
      </c>
      <c r="F86" s="7" t="s">
        <v>924</v>
      </c>
      <c r="G86" s="7" t="s">
        <v>924</v>
      </c>
      <c r="H86" s="7" t="s">
        <v>924</v>
      </c>
    </row>
    <row r="87" spans="1:8" ht="12.6" customHeight="1" x14ac:dyDescent="0.2">
      <c r="A87" s="5"/>
      <c r="B87" s="5">
        <f t="shared" si="0"/>
        <v>12</v>
      </c>
      <c r="C87" s="6" t="s">
        <v>930</v>
      </c>
      <c r="D87" s="10">
        <v>53.21747871208936</v>
      </c>
      <c r="E87" s="10">
        <v>86.249886292032883</v>
      </c>
      <c r="F87" s="10">
        <v>159.25288286479193</v>
      </c>
      <c r="G87" s="10">
        <v>196.61674207448962</v>
      </c>
      <c r="H87" s="10">
        <v>231.02210866520181</v>
      </c>
    </row>
    <row r="88" spans="1:8" ht="12.6" customHeight="1" x14ac:dyDescent="0.2">
      <c r="A88" s="5"/>
      <c r="B88" s="5">
        <f t="shared" si="0"/>
        <v>13</v>
      </c>
      <c r="C88" s="6" t="s">
        <v>931</v>
      </c>
      <c r="D88" s="10">
        <v>1.4498510714620352</v>
      </c>
      <c r="E88" s="10">
        <v>0.9214924480766058</v>
      </c>
      <c r="F88" s="10">
        <v>1.6491001332178712</v>
      </c>
      <c r="G88" s="10">
        <v>1.5400472581386566</v>
      </c>
      <c r="H88" s="10">
        <v>1.2923832680098712</v>
      </c>
    </row>
    <row r="89" spans="1:8" ht="12.6" customHeight="1" x14ac:dyDescent="0.2">
      <c r="A89" s="5"/>
      <c r="B89" s="5">
        <f t="shared" si="0"/>
        <v>14</v>
      </c>
      <c r="C89" s="6" t="s">
        <v>932</v>
      </c>
      <c r="D89" s="10">
        <v>0.59582920745015144</v>
      </c>
      <c r="E89" s="10">
        <v>34.537898323498666</v>
      </c>
      <c r="F89" s="10">
        <v>52.950454277452081</v>
      </c>
      <c r="G89" s="10">
        <v>34.851148188114166</v>
      </c>
      <c r="H89" s="10">
        <v>34.437345787882805</v>
      </c>
    </row>
    <row r="90" spans="1:8" ht="12.6" customHeight="1" x14ac:dyDescent="0.2">
      <c r="A90" s="5"/>
      <c r="B90" s="5">
        <f t="shared" si="0"/>
        <v>15</v>
      </c>
      <c r="C90" s="6" t="s">
        <v>933</v>
      </c>
      <c r="D90" s="10">
        <v>55.263158991001525</v>
      </c>
      <c r="E90" s="10">
        <v>121.70927706360818</v>
      </c>
      <c r="F90" s="10">
        <v>213.85243727546185</v>
      </c>
      <c r="G90" s="10">
        <v>233.00793752074242</v>
      </c>
      <c r="H90" s="10">
        <v>266.75183772109449</v>
      </c>
    </row>
    <row r="91" spans="1:8" ht="12.6" customHeight="1" x14ac:dyDescent="0.2">
      <c r="A91" s="5"/>
      <c r="B91" s="5">
        <f t="shared" si="0"/>
        <v>16</v>
      </c>
      <c r="C91" s="5"/>
      <c r="D91" s="5"/>
      <c r="E91" s="5"/>
      <c r="F91" s="5"/>
      <c r="G91" s="5"/>
      <c r="H91" s="5"/>
    </row>
    <row r="92" spans="1:8" ht="12.6" customHeight="1" x14ac:dyDescent="0.2">
      <c r="A92" s="8"/>
      <c r="B92" s="5">
        <f t="shared" si="0"/>
        <v>17</v>
      </c>
      <c r="C92" s="9" t="s">
        <v>934</v>
      </c>
      <c r="D92" s="8"/>
      <c r="E92" s="8"/>
      <c r="F92" s="8"/>
      <c r="G92" s="8"/>
      <c r="H92" s="8"/>
    </row>
    <row r="93" spans="1:8" ht="12.6" customHeight="1" x14ac:dyDescent="0.2">
      <c r="A93" s="5"/>
      <c r="B93" s="5">
        <f t="shared" si="0"/>
        <v>18</v>
      </c>
      <c r="C93" s="6" t="s">
        <v>935</v>
      </c>
      <c r="D93" s="10">
        <v>33.594836813397706</v>
      </c>
      <c r="E93" s="10">
        <v>72.725629480555668</v>
      </c>
      <c r="F93" s="10">
        <v>131.18233059719205</v>
      </c>
      <c r="G93" s="10">
        <v>153.91377814114094</v>
      </c>
      <c r="H93" s="10">
        <v>175.25306794792414</v>
      </c>
    </row>
    <row r="94" spans="1:8" ht="12.6" customHeight="1" x14ac:dyDescent="0.2">
      <c r="A94" s="5"/>
      <c r="B94" s="5">
        <f t="shared" si="0"/>
        <v>19</v>
      </c>
      <c r="C94" s="6" t="s">
        <v>936</v>
      </c>
      <c r="D94" s="10">
        <v>15.719960589893162</v>
      </c>
      <c r="E94" s="10">
        <v>47.483963795006275</v>
      </c>
      <c r="F94" s="10">
        <v>96.164047768339515</v>
      </c>
      <c r="G94" s="10">
        <v>106.98477901518345</v>
      </c>
      <c r="H94" s="10">
        <v>119.67075941385701</v>
      </c>
    </row>
    <row r="95" spans="1:8" ht="12.6" customHeight="1" x14ac:dyDescent="0.2">
      <c r="A95" s="5"/>
      <c r="B95" s="5">
        <f t="shared" si="0"/>
        <v>20</v>
      </c>
      <c r="C95" s="6" t="s">
        <v>937</v>
      </c>
      <c r="D95" s="10">
        <v>15.600794748403132</v>
      </c>
      <c r="E95" s="10">
        <v>25.241665685549378</v>
      </c>
      <c r="F95" s="10">
        <v>35.01828282885252</v>
      </c>
      <c r="G95" s="10">
        <v>46.928999125957489</v>
      </c>
      <c r="H95" s="10">
        <v>55.582308534067124</v>
      </c>
    </row>
    <row r="96" spans="1:8" ht="12.6" customHeight="1" x14ac:dyDescent="0.2">
      <c r="A96" s="5"/>
      <c r="B96" s="5">
        <f t="shared" si="0"/>
        <v>21</v>
      </c>
      <c r="C96" s="6" t="s">
        <v>938</v>
      </c>
      <c r="D96" s="10">
        <v>2.2740814751014113</v>
      </c>
      <c r="E96" s="7" t="s">
        <v>924</v>
      </c>
      <c r="F96" s="7" t="s">
        <v>924</v>
      </c>
      <c r="G96" s="7" t="s">
        <v>924</v>
      </c>
      <c r="H96" s="7" t="s">
        <v>924</v>
      </c>
    </row>
    <row r="97" spans="1:8" ht="12.6" customHeight="1" x14ac:dyDescent="0.2">
      <c r="A97" s="5"/>
      <c r="B97" s="5">
        <f t="shared" si="0"/>
        <v>22</v>
      </c>
      <c r="C97" s="6" t="s">
        <v>939</v>
      </c>
      <c r="D97" s="10">
        <v>5.2432970255613327</v>
      </c>
      <c r="E97" s="10">
        <v>22.874694887548685</v>
      </c>
      <c r="F97" s="10">
        <v>50.512654080521315</v>
      </c>
      <c r="G97" s="10">
        <v>46.450008049607277</v>
      </c>
      <c r="H97" s="10">
        <v>40.113021356519312</v>
      </c>
    </row>
    <row r="98" spans="1:8" ht="12.6" customHeight="1" x14ac:dyDescent="0.2">
      <c r="A98" s="5"/>
      <c r="B98" s="5">
        <f t="shared" si="0"/>
        <v>23</v>
      </c>
      <c r="C98" s="6" t="s">
        <v>940</v>
      </c>
      <c r="D98" s="7" t="s">
        <v>941</v>
      </c>
      <c r="E98" s="7" t="s">
        <v>941</v>
      </c>
      <c r="F98" s="7" t="s">
        <v>941</v>
      </c>
      <c r="G98" s="7" t="s">
        <v>941</v>
      </c>
      <c r="H98" s="7" t="s">
        <v>941</v>
      </c>
    </row>
    <row r="99" spans="1:8" ht="12.6" customHeight="1" x14ac:dyDescent="0.2">
      <c r="A99" s="5"/>
      <c r="B99" s="5">
        <f t="shared" si="0"/>
        <v>24</v>
      </c>
      <c r="C99" s="6" t="s">
        <v>942</v>
      </c>
      <c r="D99" s="7" t="s">
        <v>941</v>
      </c>
      <c r="E99" s="7" t="s">
        <v>941</v>
      </c>
      <c r="F99" s="7" t="s">
        <v>941</v>
      </c>
      <c r="G99" s="7" t="s">
        <v>941</v>
      </c>
      <c r="H99" s="7" t="s">
        <v>941</v>
      </c>
    </row>
    <row r="100" spans="1:8" ht="12.6" customHeight="1" x14ac:dyDescent="0.2">
      <c r="A100" s="5"/>
      <c r="B100" s="5">
        <f t="shared" si="0"/>
        <v>25</v>
      </c>
      <c r="C100" s="6" t="s">
        <v>943</v>
      </c>
      <c r="D100" s="10">
        <v>5.2432970255613327</v>
      </c>
      <c r="E100" s="10">
        <v>22.874694887548685</v>
      </c>
      <c r="F100" s="10">
        <v>50.512654080521315</v>
      </c>
      <c r="G100" s="10">
        <v>46.450008049607277</v>
      </c>
      <c r="H100" s="10">
        <v>40.113021356519312</v>
      </c>
    </row>
    <row r="101" spans="1:8" ht="12.6" customHeight="1" x14ac:dyDescent="0.2">
      <c r="A101" s="5"/>
      <c r="B101" s="5">
        <f t="shared" si="0"/>
        <v>26</v>
      </c>
      <c r="C101" s="6" t="s">
        <v>944</v>
      </c>
      <c r="D101" s="10">
        <v>0.64548164140433073</v>
      </c>
      <c r="E101" s="10">
        <v>11.292799608781934</v>
      </c>
      <c r="F101" s="10">
        <v>15.221911229658872</v>
      </c>
      <c r="G101" s="10">
        <v>15.830958232283592</v>
      </c>
      <c r="H101" s="10">
        <v>36.7862400924787</v>
      </c>
    </row>
    <row r="102" spans="1:8" ht="12.6" customHeight="1" x14ac:dyDescent="0.2">
      <c r="A102" s="5"/>
      <c r="B102" s="5">
        <f t="shared" si="0"/>
        <v>27</v>
      </c>
      <c r="C102" s="6" t="s">
        <v>945</v>
      </c>
      <c r="D102" s="7" t="s">
        <v>941</v>
      </c>
      <c r="E102" s="7" t="s">
        <v>941</v>
      </c>
      <c r="F102" s="7" t="s">
        <v>941</v>
      </c>
      <c r="G102" s="7" t="s">
        <v>941</v>
      </c>
      <c r="H102" s="7" t="s">
        <v>941</v>
      </c>
    </row>
    <row r="103" spans="1:8" ht="12.6" customHeight="1" x14ac:dyDescent="0.2">
      <c r="A103" s="5"/>
      <c r="B103" s="5">
        <f t="shared" si="0"/>
        <v>28</v>
      </c>
      <c r="C103" s="6" t="s">
        <v>946</v>
      </c>
      <c r="D103" s="7" t="s">
        <v>941</v>
      </c>
      <c r="E103" s="7" t="s">
        <v>941</v>
      </c>
      <c r="F103" s="7" t="s">
        <v>941</v>
      </c>
      <c r="G103" s="7" t="s">
        <v>941</v>
      </c>
      <c r="H103" s="7" t="s">
        <v>941</v>
      </c>
    </row>
    <row r="104" spans="1:8" ht="12.6" customHeight="1" x14ac:dyDescent="0.2">
      <c r="A104" s="5"/>
      <c r="B104" s="5">
        <f t="shared" si="0"/>
        <v>29</v>
      </c>
      <c r="C104" s="6" t="s">
        <v>947</v>
      </c>
      <c r="D104" s="10">
        <v>15.779543510638177</v>
      </c>
      <c r="E104" s="10">
        <v>14.816153086721897</v>
      </c>
      <c r="F104" s="10">
        <v>16.935541368089616</v>
      </c>
      <c r="G104" s="10">
        <v>16.813193097710609</v>
      </c>
      <c r="H104" s="10">
        <v>14.599508324172348</v>
      </c>
    </row>
    <row r="105" spans="1:8" ht="12.6" customHeight="1" x14ac:dyDescent="0.2">
      <c r="A105" s="5"/>
      <c r="B105" s="5">
        <f t="shared" si="0"/>
        <v>30</v>
      </c>
      <c r="C105" s="6" t="s">
        <v>948</v>
      </c>
      <c r="D105" s="10">
        <v>55.263158991001525</v>
      </c>
      <c r="E105" s="10">
        <v>121.70927706360818</v>
      </c>
      <c r="F105" s="10">
        <v>213.85243727546185</v>
      </c>
      <c r="G105" s="10">
        <v>233.00793752074242</v>
      </c>
      <c r="H105" s="10">
        <v>266.75183772109449</v>
      </c>
    </row>
    <row r="106" spans="1:8" ht="12.6" customHeight="1" x14ac:dyDescent="0.2">
      <c r="A106" s="5"/>
      <c r="B106" s="5">
        <f t="shared" si="0"/>
        <v>31</v>
      </c>
      <c r="C106" s="5"/>
      <c r="D106" s="5"/>
      <c r="E106" s="5"/>
      <c r="F106" s="5"/>
      <c r="G106" s="5"/>
      <c r="H106" s="5"/>
    </row>
    <row r="107" spans="1:8" ht="12.6" customHeight="1" x14ac:dyDescent="0.2">
      <c r="A107" s="8"/>
      <c r="B107" s="5">
        <f t="shared" si="0"/>
        <v>32</v>
      </c>
      <c r="C107" s="9" t="s">
        <v>949</v>
      </c>
      <c r="D107" s="8"/>
      <c r="E107" s="8"/>
      <c r="F107" s="8"/>
      <c r="G107" s="8"/>
      <c r="H107" s="8"/>
    </row>
    <row r="108" spans="1:8" ht="12.6" customHeight="1" x14ac:dyDescent="0.2">
      <c r="A108" s="5"/>
      <c r="B108" s="5">
        <f t="shared" si="0"/>
        <v>33</v>
      </c>
      <c r="C108" s="6" t="s">
        <v>950</v>
      </c>
      <c r="D108" s="7" t="s">
        <v>941</v>
      </c>
      <c r="E108" s="7" t="s">
        <v>941</v>
      </c>
      <c r="F108" s="7" t="s">
        <v>941</v>
      </c>
      <c r="G108" s="7" t="s">
        <v>941</v>
      </c>
      <c r="H108" s="7" t="s">
        <v>941</v>
      </c>
    </row>
    <row r="109" spans="1:8" ht="12.6" customHeight="1" x14ac:dyDescent="0.2">
      <c r="A109" s="5"/>
      <c r="B109" s="5">
        <f t="shared" si="0"/>
        <v>34</v>
      </c>
      <c r="C109" s="6" t="s">
        <v>951</v>
      </c>
      <c r="D109" s="7" t="s">
        <v>941</v>
      </c>
      <c r="E109" s="7" t="s">
        <v>941</v>
      </c>
      <c r="F109" s="7" t="s">
        <v>941</v>
      </c>
      <c r="G109" s="7" t="s">
        <v>941</v>
      </c>
      <c r="H109" s="7" t="s">
        <v>941</v>
      </c>
    </row>
    <row r="110" spans="1:8" ht="12.6" customHeight="1" x14ac:dyDescent="0.2">
      <c r="A110" s="5"/>
      <c r="B110" s="5">
        <f t="shared" si="0"/>
        <v>35</v>
      </c>
      <c r="C110" s="6" t="s">
        <v>952</v>
      </c>
      <c r="D110" s="10">
        <v>37.984111974947155</v>
      </c>
      <c r="E110" s="10">
        <v>78.588851037435234</v>
      </c>
      <c r="F110" s="10">
        <v>65.139455262105912</v>
      </c>
      <c r="G110" s="10">
        <v>99.211784586310387</v>
      </c>
      <c r="H110" s="10">
        <v>107.34152131713927</v>
      </c>
    </row>
    <row r="111" spans="1:8" ht="12.6" customHeight="1" x14ac:dyDescent="0.2">
      <c r="A111" s="5"/>
      <c r="B111" s="5">
        <f t="shared" si="0"/>
        <v>36</v>
      </c>
      <c r="C111" s="6" t="s">
        <v>953</v>
      </c>
      <c r="D111" s="7" t="s">
        <v>941</v>
      </c>
      <c r="E111" s="10">
        <v>0.4607462240383029</v>
      </c>
      <c r="F111" s="10">
        <v>0.21510001737624407</v>
      </c>
      <c r="G111" s="10">
        <v>1.2186988145112991</v>
      </c>
      <c r="H111" s="10">
        <v>0.94348892569541931</v>
      </c>
    </row>
    <row r="112" spans="1:8" ht="12.6" customHeight="1" x14ac:dyDescent="0.2">
      <c r="A112" s="5"/>
      <c r="B112" s="5">
        <f t="shared" si="0"/>
        <v>37</v>
      </c>
      <c r="C112" s="6" t="s">
        <v>954</v>
      </c>
      <c r="D112" s="10">
        <v>3.7835154673084617</v>
      </c>
      <c r="E112" s="10">
        <v>55.217272967100129</v>
      </c>
      <c r="F112" s="10">
        <v>163.27525318972766</v>
      </c>
      <c r="G112" s="10">
        <v>287.97671091556549</v>
      </c>
      <c r="H112" s="10">
        <v>317.77886378578836</v>
      </c>
    </row>
    <row r="113" spans="1:8" ht="12.6" customHeight="1" x14ac:dyDescent="0.2">
      <c r="A113" s="5"/>
      <c r="B113" s="5">
        <f t="shared" si="0"/>
        <v>38</v>
      </c>
      <c r="C113" s="5"/>
      <c r="D113" s="5"/>
      <c r="E113" s="5"/>
      <c r="F113" s="5"/>
      <c r="G113" s="5"/>
      <c r="H113" s="5"/>
    </row>
    <row r="114" spans="1:8" ht="12.6" customHeight="1" x14ac:dyDescent="0.2">
      <c r="A114" s="5"/>
      <c r="B114" s="5">
        <f t="shared" si="0"/>
        <v>39</v>
      </c>
      <c r="C114" s="6" t="s">
        <v>955</v>
      </c>
      <c r="D114" s="10">
        <v>0</v>
      </c>
      <c r="E114" s="10">
        <v>0</v>
      </c>
      <c r="F114" s="10">
        <v>0</v>
      </c>
      <c r="G114" s="10">
        <v>0</v>
      </c>
      <c r="H114" s="10">
        <v>0</v>
      </c>
    </row>
    <row r="115" spans="1:8" ht="12.6" customHeight="1" x14ac:dyDescent="0.2">
      <c r="A115" s="5"/>
      <c r="B115" s="5">
        <f t="shared" si="0"/>
        <v>40</v>
      </c>
      <c r="C115" s="6" t="s">
        <v>956</v>
      </c>
      <c r="D115" s="10">
        <v>5.2432970255613327</v>
      </c>
      <c r="E115" s="10">
        <v>22.874694887548685</v>
      </c>
      <c r="F115" s="10">
        <v>50.512654080521315</v>
      </c>
      <c r="G115" s="10">
        <v>46.450008049607277</v>
      </c>
      <c r="H115" s="10">
        <v>40.113021356519312</v>
      </c>
    </row>
    <row r="116" spans="1:8" ht="12.6" customHeight="1" x14ac:dyDescent="0.2">
      <c r="A116" s="5"/>
      <c r="B116" s="5">
        <f t="shared" si="0"/>
        <v>41</v>
      </c>
      <c r="C116" s="5"/>
      <c r="D116" s="5"/>
      <c r="E116" s="5"/>
      <c r="F116" s="5"/>
      <c r="G116" s="5"/>
      <c r="H116" s="5"/>
    </row>
    <row r="117" spans="1:8" ht="12.6" customHeight="1" x14ac:dyDescent="0.2">
      <c r="A117" s="8"/>
      <c r="B117" s="5">
        <f t="shared" si="0"/>
        <v>42</v>
      </c>
      <c r="C117" s="9" t="s">
        <v>957</v>
      </c>
      <c r="D117" s="8"/>
      <c r="E117" s="8"/>
      <c r="F117" s="8"/>
      <c r="G117" s="8"/>
      <c r="H117" s="8"/>
    </row>
    <row r="118" spans="1:8" ht="70.349999999999994" customHeight="1" x14ac:dyDescent="0.2">
      <c r="A118" s="5"/>
      <c r="B118" s="5">
        <f t="shared" si="0"/>
        <v>43</v>
      </c>
      <c r="C118" s="6" t="s">
        <v>958</v>
      </c>
      <c r="D118" s="7" t="s">
        <v>959</v>
      </c>
      <c r="E118" s="7" t="s">
        <v>960</v>
      </c>
      <c r="F118" s="7" t="s">
        <v>961</v>
      </c>
      <c r="G118" s="7" t="s">
        <v>962</v>
      </c>
      <c r="H118" s="7" t="s">
        <v>963</v>
      </c>
    </row>
    <row r="119" spans="1:8" ht="12.6" customHeight="1" x14ac:dyDescent="0.2">
      <c r="A119" s="5"/>
      <c r="B119" s="5">
        <f t="shared" si="0"/>
        <v>44</v>
      </c>
      <c r="C119" s="6" t="s">
        <v>964</v>
      </c>
      <c r="D119" s="10">
        <v>0.81429991684854031</v>
      </c>
      <c r="E119" s="10">
        <v>3.1529496507719159</v>
      </c>
      <c r="F119" s="10">
        <v>5.3344804309308529</v>
      </c>
      <c r="G119" s="10">
        <v>6.4148425161838531</v>
      </c>
      <c r="H119" s="10">
        <v>4.3980343150906265</v>
      </c>
    </row>
    <row r="120" spans="1:8" ht="12.6" customHeight="1" x14ac:dyDescent="0.2">
      <c r="A120" s="5"/>
      <c r="B120" s="5">
        <f t="shared" si="0"/>
        <v>45</v>
      </c>
      <c r="C120" s="6" t="s">
        <v>965</v>
      </c>
      <c r="D120" s="10">
        <v>-0.3972194716334343</v>
      </c>
      <c r="E120" s="10">
        <v>2.8548197411000729</v>
      </c>
      <c r="F120" s="10">
        <v>4.5601203683763742</v>
      </c>
      <c r="G120" s="10">
        <v>3.813739076256752</v>
      </c>
      <c r="H120" s="10">
        <v>3.5724815051071346</v>
      </c>
    </row>
    <row r="121" spans="1:8" ht="23.85" customHeight="1" x14ac:dyDescent="0.2">
      <c r="A121" s="5"/>
      <c r="B121" s="5">
        <f t="shared" si="0"/>
        <v>46</v>
      </c>
      <c r="C121" s="6" t="s">
        <v>966</v>
      </c>
      <c r="D121" s="7" t="s">
        <v>941</v>
      </c>
      <c r="E121" s="7" t="s">
        <v>941</v>
      </c>
      <c r="F121" s="7" t="s">
        <v>941</v>
      </c>
      <c r="G121" s="7" t="s">
        <v>941</v>
      </c>
      <c r="H121" s="7" t="s">
        <v>941</v>
      </c>
    </row>
    <row r="122" spans="1:8" ht="23.85" customHeight="1" x14ac:dyDescent="0.2">
      <c r="A122" s="5"/>
      <c r="B122" s="5">
        <f t="shared" si="0"/>
        <v>47</v>
      </c>
      <c r="C122" s="6" t="s">
        <v>967</v>
      </c>
      <c r="D122" s="7" t="s">
        <v>941</v>
      </c>
      <c r="E122" s="7" t="s">
        <v>941</v>
      </c>
      <c r="F122" s="7" t="s">
        <v>941</v>
      </c>
      <c r="G122" s="7" t="s">
        <v>941</v>
      </c>
      <c r="H122" s="7" t="s">
        <v>941</v>
      </c>
    </row>
    <row r="123" spans="1:8" ht="12.6" customHeight="1" x14ac:dyDescent="0.2">
      <c r="A123" s="5"/>
      <c r="B123" s="5">
        <f t="shared" si="0"/>
        <v>48</v>
      </c>
      <c r="C123" s="6" t="s">
        <v>968</v>
      </c>
      <c r="D123" s="10">
        <v>-0.40714995842427015</v>
      </c>
      <c r="E123" s="10">
        <v>2.8367512617260218</v>
      </c>
      <c r="F123" s="10">
        <v>4.5601203683763742</v>
      </c>
      <c r="G123" s="10">
        <v>3.8076758980751038</v>
      </c>
      <c r="H123" s="10">
        <v>2.3685503238812089</v>
      </c>
    </row>
    <row r="124" spans="1:8" ht="12.6" customHeight="1" x14ac:dyDescent="0.2">
      <c r="A124" s="5"/>
      <c r="B124" s="5">
        <f t="shared" si="0"/>
        <v>49</v>
      </c>
      <c r="C124" s="6" t="s">
        <v>969</v>
      </c>
      <c r="D124" s="10">
        <v>9.9304867908358574E-3</v>
      </c>
      <c r="E124" s="10">
        <v>1.8068479374051094E-2</v>
      </c>
      <c r="F124" s="10">
        <v>0</v>
      </c>
      <c r="G124" s="10">
        <v>6.0631781816482544E-3</v>
      </c>
      <c r="H124" s="10">
        <v>1.2039311812259257</v>
      </c>
    </row>
    <row r="125" spans="1:8" ht="12.6" customHeight="1" x14ac:dyDescent="0.2">
      <c r="A125" s="5"/>
      <c r="B125" s="5">
        <f t="shared" si="0"/>
        <v>50</v>
      </c>
      <c r="C125" s="6" t="s">
        <v>970</v>
      </c>
      <c r="D125" s="10">
        <v>0.41708044521510601</v>
      </c>
      <c r="E125" s="10">
        <v>5.8451530775055289</v>
      </c>
      <c r="F125" s="10">
        <v>4.2087903399951756</v>
      </c>
      <c r="G125" s="10">
        <v>7.3606983125209808</v>
      </c>
      <c r="H125" s="10">
        <v>7.572481429670006</v>
      </c>
    </row>
    <row r="126" spans="1:8" ht="12.6" customHeight="1" x14ac:dyDescent="0.2">
      <c r="A126" s="5"/>
      <c r="B126" s="5">
        <f t="shared" si="0"/>
        <v>51</v>
      </c>
      <c r="C126" s="6" t="s">
        <v>971</v>
      </c>
      <c r="D126" s="7" t="s">
        <v>941</v>
      </c>
      <c r="E126" s="7" t="s">
        <v>941</v>
      </c>
      <c r="F126" s="7" t="s">
        <v>941</v>
      </c>
      <c r="G126" s="7" t="s">
        <v>941</v>
      </c>
      <c r="H126" s="7" t="s">
        <v>941</v>
      </c>
    </row>
    <row r="127" spans="1:8" ht="12.6" customHeight="1" x14ac:dyDescent="0.2">
      <c r="A127" s="5"/>
      <c r="B127" s="5">
        <f t="shared" si="0"/>
        <v>52</v>
      </c>
      <c r="C127" s="6" t="s">
        <v>972</v>
      </c>
      <c r="D127" s="10">
        <v>9.9304867908358574E-3</v>
      </c>
      <c r="E127" s="10">
        <v>-7.2273917496204376E-2</v>
      </c>
      <c r="F127" s="10">
        <v>-7.1700005792081356E-3</v>
      </c>
      <c r="G127" s="10">
        <v>0.2000848799943924</v>
      </c>
      <c r="H127" s="10">
        <v>0.2751842699944973</v>
      </c>
    </row>
    <row r="128" spans="1:8" ht="12.6" customHeight="1" x14ac:dyDescent="0.2">
      <c r="A128" s="5"/>
      <c r="B128" s="5">
        <f t="shared" si="0"/>
        <v>53</v>
      </c>
      <c r="C128" s="6" t="s">
        <v>973</v>
      </c>
      <c r="D128" s="10">
        <v>9.9304867908358574E-3</v>
      </c>
      <c r="E128" s="10">
        <v>9.034239687025547E-2</v>
      </c>
      <c r="F128" s="10">
        <v>5.6786404587328434</v>
      </c>
      <c r="G128" s="10">
        <v>3.0679681599140167</v>
      </c>
      <c r="H128" s="10">
        <v>0.67321866052225232</v>
      </c>
    </row>
    <row r="129" spans="1:8" ht="12.6" customHeight="1" x14ac:dyDescent="0.2">
      <c r="A129" s="5"/>
      <c r="B129" s="5">
        <f t="shared" si="0"/>
        <v>54</v>
      </c>
      <c r="C129" s="6" t="s">
        <v>974</v>
      </c>
      <c r="D129" s="10">
        <v>0</v>
      </c>
      <c r="E129" s="10">
        <v>4.5171198435127735E-2</v>
      </c>
      <c r="F129" s="10">
        <v>1.0253100828267634</v>
      </c>
      <c r="G129" s="10">
        <v>0.56993874907493591</v>
      </c>
      <c r="H129" s="10">
        <v>0.12285012053325772</v>
      </c>
    </row>
    <row r="130" spans="1:8" ht="12.6" customHeight="1" x14ac:dyDescent="0.2">
      <c r="A130" s="5"/>
      <c r="B130" s="5">
        <f t="shared" si="0"/>
        <v>55</v>
      </c>
      <c r="C130" s="6" t="s">
        <v>975</v>
      </c>
      <c r="D130" s="10">
        <v>9.9304867908358574E-3</v>
      </c>
      <c r="E130" s="10">
        <v>4.5171198435127735E-2</v>
      </c>
      <c r="F130" s="10">
        <v>4.65333037590608</v>
      </c>
      <c r="G130" s="10">
        <v>2.4980294108390808</v>
      </c>
      <c r="H130" s="10">
        <v>0.5503685399889946</v>
      </c>
    </row>
    <row r="131" spans="1:8" ht="12.6" customHeight="1" x14ac:dyDescent="0.2">
      <c r="A131" s="5"/>
      <c r="B131" s="5">
        <f t="shared" si="0"/>
        <v>56</v>
      </c>
      <c r="C131" s="6" t="s">
        <v>976</v>
      </c>
      <c r="D131" s="10">
        <v>0.41708044521510601</v>
      </c>
      <c r="E131" s="10">
        <v>6.0077693918719888</v>
      </c>
      <c r="F131" s="10">
        <v>9.8946007993072271</v>
      </c>
      <c r="G131" s="10">
        <v>10.228581592440605</v>
      </c>
      <c r="H131" s="10">
        <v>7.9705158201977611</v>
      </c>
    </row>
    <row r="132" spans="1:8" ht="12.6" customHeight="1" x14ac:dyDescent="0.2">
      <c r="A132" s="5"/>
      <c r="B132" s="5">
        <f t="shared" si="0"/>
        <v>57</v>
      </c>
      <c r="C132" s="5"/>
      <c r="D132" s="5"/>
      <c r="E132" s="5"/>
      <c r="F132" s="5"/>
      <c r="G132" s="5"/>
      <c r="H132" s="5"/>
    </row>
    <row r="133" spans="1:8" ht="12.6" customHeight="1" x14ac:dyDescent="0.2">
      <c r="A133" s="5"/>
      <c r="B133" s="5">
        <f t="shared" si="0"/>
        <v>58</v>
      </c>
      <c r="C133" s="6" t="s">
        <v>977</v>
      </c>
      <c r="D133" s="10">
        <v>0</v>
      </c>
      <c r="E133" s="7" t="s">
        <v>978</v>
      </c>
      <c r="F133" s="7" t="s">
        <v>978</v>
      </c>
      <c r="G133" s="7" t="s">
        <v>978</v>
      </c>
      <c r="H133" s="7" t="s">
        <v>978</v>
      </c>
    </row>
    <row r="134" spans="1:8" ht="12.6" customHeight="1" x14ac:dyDescent="0.2">
      <c r="A134" s="5"/>
      <c r="B134" s="5">
        <f t="shared" si="0"/>
        <v>59</v>
      </c>
      <c r="C134" s="5"/>
      <c r="D134" s="5"/>
      <c r="E134" s="5"/>
      <c r="F134" s="5"/>
      <c r="G134" s="5"/>
      <c r="H134" s="5"/>
    </row>
    <row r="135" spans="1:8" ht="12.6" customHeight="1" x14ac:dyDescent="0.2">
      <c r="A135" s="5"/>
      <c r="B135" s="5">
        <f t="shared" si="0"/>
        <v>60</v>
      </c>
      <c r="C135" s="6" t="s">
        <v>979</v>
      </c>
      <c r="D135" s="7" t="s">
        <v>978</v>
      </c>
      <c r="E135" s="7" t="s">
        <v>978</v>
      </c>
      <c r="F135" s="11">
        <v>15.209999999999999</v>
      </c>
      <c r="G135" s="11">
        <v>25.85</v>
      </c>
      <c r="H135" s="7" t="s">
        <v>978</v>
      </c>
    </row>
    <row r="136" spans="1:8" ht="12.6" customHeight="1" x14ac:dyDescent="0.2">
      <c r="A136" s="5"/>
      <c r="B136" s="5">
        <f t="shared" si="0"/>
        <v>61</v>
      </c>
      <c r="C136" s="6" t="s">
        <v>980</v>
      </c>
      <c r="D136" s="7" t="s">
        <v>978</v>
      </c>
      <c r="E136" s="7" t="s">
        <v>978</v>
      </c>
      <c r="F136" s="7" t="s">
        <v>978</v>
      </c>
      <c r="G136" s="7" t="s">
        <v>978</v>
      </c>
      <c r="H136" s="7" t="s">
        <v>978</v>
      </c>
    </row>
    <row r="137" spans="1:8" ht="12.6" customHeight="1" x14ac:dyDescent="0.2">
      <c r="A137" s="5"/>
      <c r="B137" s="5">
        <f t="shared" si="0"/>
        <v>62</v>
      </c>
      <c r="C137" s="6" t="s">
        <v>981</v>
      </c>
      <c r="D137" s="7" t="s">
        <v>978</v>
      </c>
      <c r="E137" s="7" t="s">
        <v>978</v>
      </c>
      <c r="F137" s="7" t="s">
        <v>978</v>
      </c>
      <c r="G137" s="7" t="s">
        <v>978</v>
      </c>
      <c r="H137" s="7" t="s">
        <v>978</v>
      </c>
    </row>
    <row r="138" spans="1:8" ht="12.6" customHeight="1" x14ac:dyDescent="0.2">
      <c r="A138" s="5"/>
      <c r="B138" s="5">
        <f t="shared" si="0"/>
        <v>63</v>
      </c>
      <c r="C138" s="6" t="s">
        <v>982</v>
      </c>
      <c r="D138" s="7" t="s">
        <v>978</v>
      </c>
      <c r="E138" s="7" t="s">
        <v>978</v>
      </c>
      <c r="F138" s="7" t="s">
        <v>978</v>
      </c>
      <c r="G138" s="7" t="s">
        <v>978</v>
      </c>
      <c r="H138" s="7" t="s">
        <v>978</v>
      </c>
    </row>
    <row r="139" spans="1:8" ht="12.6" customHeight="1" x14ac:dyDescent="0.2">
      <c r="A139" s="5"/>
      <c r="B139" s="5">
        <f t="shared" si="0"/>
        <v>64</v>
      </c>
      <c r="C139" s="6" t="s">
        <v>983</v>
      </c>
      <c r="D139" s="7" t="s">
        <v>978</v>
      </c>
      <c r="E139" s="7" t="s">
        <v>978</v>
      </c>
      <c r="F139" s="7" t="s">
        <v>978</v>
      </c>
      <c r="G139" s="7" t="s">
        <v>978</v>
      </c>
      <c r="H139" s="7" t="s">
        <v>978</v>
      </c>
    </row>
    <row r="140" spans="1:8" ht="12.6" customHeight="1" x14ac:dyDescent="0.2">
      <c r="A140" s="5"/>
      <c r="B140" s="5">
        <f t="shared" si="0"/>
        <v>65</v>
      </c>
      <c r="C140" s="5"/>
      <c r="D140" s="5"/>
      <c r="E140" s="5"/>
      <c r="F140" s="5"/>
      <c r="G140" s="5"/>
      <c r="H140" s="5"/>
    </row>
    <row r="141" spans="1:8" ht="12.6" customHeight="1" x14ac:dyDescent="0.2">
      <c r="B141" s="5">
        <f t="shared" si="0"/>
        <v>66</v>
      </c>
    </row>
    <row r="142" spans="1:8" ht="15.95" customHeight="1" x14ac:dyDescent="0.2">
      <c r="A142" s="67" t="s">
        <v>984</v>
      </c>
      <c r="B142" s="5">
        <f t="shared" ref="B142:B204" si="1">B141+1</f>
        <v>67</v>
      </c>
      <c r="C142" s="68"/>
    </row>
    <row r="143" spans="1:8" ht="12.6" customHeight="1" x14ac:dyDescent="0.2">
      <c r="B143" s="5">
        <f t="shared" si="1"/>
        <v>68</v>
      </c>
    </row>
    <row r="144" spans="1:8" ht="12.6" customHeight="1" x14ac:dyDescent="0.2">
      <c r="A144" s="5"/>
      <c r="B144" s="5">
        <f t="shared" si="1"/>
        <v>69</v>
      </c>
      <c r="C144" s="5"/>
      <c r="D144" s="5"/>
      <c r="E144" s="5"/>
      <c r="F144" s="5"/>
      <c r="G144" s="5"/>
      <c r="H144" s="5"/>
    </row>
    <row r="145" spans="1:8" ht="82.9" customHeight="1" x14ac:dyDescent="0.2">
      <c r="A145" s="5"/>
      <c r="B145" s="5">
        <f t="shared" si="1"/>
        <v>70</v>
      </c>
      <c r="C145" s="6" t="s">
        <v>985</v>
      </c>
      <c r="D145" s="7" t="s">
        <v>986</v>
      </c>
      <c r="E145" s="7" t="s">
        <v>987</v>
      </c>
      <c r="F145" s="7" t="s">
        <v>988</v>
      </c>
      <c r="G145" s="7" t="s">
        <v>989</v>
      </c>
      <c r="H145" s="7" t="s">
        <v>990</v>
      </c>
    </row>
    <row r="146" spans="1:8" ht="12.6" customHeight="1" x14ac:dyDescent="0.2">
      <c r="A146" s="8"/>
      <c r="B146" s="5">
        <f t="shared" si="1"/>
        <v>71</v>
      </c>
      <c r="C146" s="9" t="s">
        <v>991</v>
      </c>
      <c r="D146" s="8"/>
      <c r="E146" s="8"/>
      <c r="F146" s="8"/>
      <c r="G146" s="8"/>
      <c r="H146" s="8"/>
    </row>
    <row r="147" spans="1:8" ht="12.6" customHeight="1" x14ac:dyDescent="0.2">
      <c r="A147" s="5"/>
      <c r="B147" s="5">
        <f t="shared" si="1"/>
        <v>72</v>
      </c>
      <c r="C147" s="5"/>
      <c r="D147" s="5"/>
      <c r="E147" s="5"/>
      <c r="F147" s="5"/>
      <c r="G147" s="5"/>
      <c r="H147" s="5"/>
    </row>
    <row r="148" spans="1:8" ht="12.6" customHeight="1" x14ac:dyDescent="0.2">
      <c r="A148" s="5"/>
      <c r="B148" s="5">
        <f t="shared" si="1"/>
        <v>73</v>
      </c>
      <c r="C148" s="6" t="s">
        <v>992</v>
      </c>
      <c r="D148" s="7" t="s">
        <v>978</v>
      </c>
      <c r="E148" s="7" t="s">
        <v>978</v>
      </c>
      <c r="F148" s="7" t="s">
        <v>978</v>
      </c>
      <c r="G148" s="7" t="s">
        <v>978</v>
      </c>
      <c r="H148" s="7" t="s">
        <v>978</v>
      </c>
    </row>
    <row r="149" spans="1:8" ht="12.6" customHeight="1" x14ac:dyDescent="0.2">
      <c r="A149" s="5"/>
      <c r="B149" s="5">
        <f t="shared" si="1"/>
        <v>74</v>
      </c>
      <c r="C149" s="6" t="s">
        <v>993</v>
      </c>
      <c r="D149" s="10">
        <v>1.8470705430954695</v>
      </c>
      <c r="E149" s="10">
        <v>9.0161712076514959</v>
      </c>
      <c r="F149" s="10">
        <v>19.739011594559997</v>
      </c>
      <c r="G149" s="10">
        <v>24.677135199308402</v>
      </c>
      <c r="H149" s="10">
        <v>24.894348424859345</v>
      </c>
    </row>
    <row r="150" spans="1:8" ht="12.6" customHeight="1" x14ac:dyDescent="0.2">
      <c r="A150" s="5"/>
      <c r="B150" s="5">
        <f t="shared" si="1"/>
        <v>75</v>
      </c>
      <c r="C150" s="6" t="s">
        <v>994</v>
      </c>
      <c r="D150" s="7" t="s">
        <v>978</v>
      </c>
      <c r="E150" s="10">
        <v>0</v>
      </c>
      <c r="F150" s="10">
        <v>7.1700005792081356E-3</v>
      </c>
      <c r="G150" s="10">
        <v>6.0631781816482544E-3</v>
      </c>
      <c r="H150" s="10">
        <v>2.4570024106651545E-2</v>
      </c>
    </row>
    <row r="151" spans="1:8" ht="12.6" customHeight="1" x14ac:dyDescent="0.2">
      <c r="A151" s="5"/>
      <c r="B151" s="5">
        <f t="shared" si="1"/>
        <v>76</v>
      </c>
      <c r="C151" s="6" t="s">
        <v>995</v>
      </c>
      <c r="D151" s="10">
        <v>1.8470705430954695</v>
      </c>
      <c r="E151" s="10">
        <v>9.0161712076514959</v>
      </c>
      <c r="F151" s="10">
        <v>19.746181595139205</v>
      </c>
      <c r="G151" s="10">
        <v>24.683198377490051</v>
      </c>
      <c r="H151" s="10">
        <v>24.918918448966</v>
      </c>
    </row>
    <row r="152" spans="1:8" ht="12.6" customHeight="1" x14ac:dyDescent="0.2">
      <c r="A152" s="5"/>
      <c r="B152" s="5">
        <f t="shared" si="1"/>
        <v>77</v>
      </c>
      <c r="C152" s="5"/>
      <c r="D152" s="5"/>
      <c r="E152" s="5"/>
      <c r="F152" s="5"/>
      <c r="G152" s="5"/>
      <c r="H152" s="5"/>
    </row>
    <row r="153" spans="1:8" ht="12.6" customHeight="1" x14ac:dyDescent="0.2">
      <c r="A153" s="5"/>
      <c r="B153" s="5">
        <f t="shared" si="1"/>
        <v>78</v>
      </c>
      <c r="C153" s="6" t="s">
        <v>996</v>
      </c>
      <c r="D153" s="7" t="s">
        <v>978</v>
      </c>
      <c r="E153" s="7" t="s">
        <v>978</v>
      </c>
      <c r="F153" s="7" t="s">
        <v>978</v>
      </c>
      <c r="G153" s="7" t="s">
        <v>978</v>
      </c>
      <c r="H153" s="7" t="s">
        <v>978</v>
      </c>
    </row>
    <row r="154" spans="1:8" ht="12.6" customHeight="1" x14ac:dyDescent="0.2">
      <c r="A154" s="5"/>
      <c r="B154" s="5">
        <f t="shared" si="1"/>
        <v>79</v>
      </c>
      <c r="C154" s="6" t="s">
        <v>997</v>
      </c>
      <c r="D154" s="10">
        <v>1.0327706262469292</v>
      </c>
      <c r="E154" s="10">
        <v>5.86322155687958</v>
      </c>
      <c r="F154" s="10">
        <v>14.411701164208353</v>
      </c>
      <c r="G154" s="10">
        <v>18.26835586130619</v>
      </c>
      <c r="H154" s="10">
        <v>20.52088413387537</v>
      </c>
    </row>
    <row r="155" spans="1:8" ht="12.6" customHeight="1" x14ac:dyDescent="0.2">
      <c r="A155" s="5"/>
      <c r="B155" s="5">
        <f t="shared" si="1"/>
        <v>80</v>
      </c>
      <c r="C155" s="6" t="s">
        <v>998</v>
      </c>
      <c r="D155" s="10">
        <v>1.0327706262469292</v>
      </c>
      <c r="E155" s="10">
        <v>5.86322155687958</v>
      </c>
      <c r="F155" s="10">
        <v>14.411701164208353</v>
      </c>
      <c r="G155" s="10">
        <v>18.26835586130619</v>
      </c>
      <c r="H155" s="10">
        <v>20.52088413387537</v>
      </c>
    </row>
    <row r="156" spans="1:8" ht="12.6" customHeight="1" x14ac:dyDescent="0.2">
      <c r="A156" s="5"/>
      <c r="B156" s="5">
        <f t="shared" si="1"/>
        <v>81</v>
      </c>
      <c r="C156" s="5"/>
      <c r="D156" s="5"/>
      <c r="E156" s="5"/>
      <c r="F156" s="5"/>
      <c r="G156" s="5"/>
      <c r="H156" s="5"/>
    </row>
    <row r="157" spans="1:8" ht="12.6" customHeight="1" x14ac:dyDescent="0.2">
      <c r="A157" s="5"/>
      <c r="B157" s="5">
        <f t="shared" si="1"/>
        <v>82</v>
      </c>
      <c r="C157" s="6" t="s">
        <v>999</v>
      </c>
      <c r="D157" s="10">
        <v>0.81429991684854031</v>
      </c>
      <c r="E157" s="10">
        <v>3.1529496507719159</v>
      </c>
      <c r="F157" s="10">
        <v>5.3344804309308529</v>
      </c>
      <c r="G157" s="10">
        <v>6.4148425161838531</v>
      </c>
      <c r="H157" s="10">
        <v>4.3980343150906265</v>
      </c>
    </row>
    <row r="158" spans="1:8" ht="12.6" customHeight="1" x14ac:dyDescent="0.2">
      <c r="A158" s="5"/>
      <c r="B158" s="5">
        <f t="shared" si="1"/>
        <v>83</v>
      </c>
      <c r="C158" s="5"/>
      <c r="D158" s="5"/>
      <c r="E158" s="5"/>
      <c r="F158" s="5"/>
      <c r="G158" s="5"/>
      <c r="H158" s="5"/>
    </row>
    <row r="159" spans="1:8" ht="23.85" customHeight="1" x14ac:dyDescent="0.2">
      <c r="A159" s="5"/>
      <c r="B159" s="5">
        <f t="shared" si="1"/>
        <v>84</v>
      </c>
      <c r="C159" s="6" t="s">
        <v>1000</v>
      </c>
      <c r="D159" s="7" t="s">
        <v>978</v>
      </c>
      <c r="E159" s="7" t="s">
        <v>978</v>
      </c>
      <c r="F159" s="7" t="s">
        <v>978</v>
      </c>
      <c r="G159" s="7" t="s">
        <v>978</v>
      </c>
      <c r="H159" s="7" t="s">
        <v>978</v>
      </c>
    </row>
    <row r="160" spans="1:8" ht="12.6" customHeight="1" x14ac:dyDescent="0.2">
      <c r="A160" s="5"/>
      <c r="B160" s="5">
        <f t="shared" si="1"/>
        <v>85</v>
      </c>
      <c r="C160" s="6" t="s">
        <v>1001</v>
      </c>
      <c r="D160" s="7" t="s">
        <v>978</v>
      </c>
      <c r="E160" s="7" t="s">
        <v>978</v>
      </c>
      <c r="F160" s="7" t="s">
        <v>978</v>
      </c>
      <c r="G160" s="7" t="s">
        <v>978</v>
      </c>
      <c r="H160" s="7" t="s">
        <v>978</v>
      </c>
    </row>
    <row r="161" spans="1:8" ht="23.85" customHeight="1" x14ac:dyDescent="0.2">
      <c r="A161" s="5"/>
      <c r="B161" s="5">
        <f t="shared" si="1"/>
        <v>86</v>
      </c>
      <c r="C161" s="6" t="s">
        <v>1002</v>
      </c>
      <c r="D161" s="7" t="s">
        <v>1003</v>
      </c>
      <c r="E161" s="7" t="s">
        <v>1003</v>
      </c>
      <c r="F161" s="7" t="s">
        <v>1003</v>
      </c>
      <c r="G161" s="7" t="s">
        <v>1003</v>
      </c>
      <c r="H161" s="7" t="s">
        <v>1003</v>
      </c>
    </row>
    <row r="162" spans="1:8" ht="12.6" customHeight="1" x14ac:dyDescent="0.2">
      <c r="A162" s="5"/>
      <c r="B162" s="5">
        <f t="shared" si="1"/>
        <v>87</v>
      </c>
      <c r="C162" s="6" t="s">
        <v>1004</v>
      </c>
      <c r="D162" s="7" t="s">
        <v>1003</v>
      </c>
      <c r="E162" s="7" t="s">
        <v>1003</v>
      </c>
      <c r="F162" s="7" t="s">
        <v>1003</v>
      </c>
      <c r="G162" s="7" t="s">
        <v>1003</v>
      </c>
      <c r="H162" s="7" t="s">
        <v>1003</v>
      </c>
    </row>
    <row r="163" spans="1:8" ht="12.6" customHeight="1" x14ac:dyDescent="0.2">
      <c r="A163" s="5"/>
      <c r="B163" s="5">
        <f t="shared" si="1"/>
        <v>88</v>
      </c>
      <c r="C163" s="6" t="s">
        <v>1005</v>
      </c>
      <c r="D163" s="10">
        <v>-0.40714995842427015</v>
      </c>
      <c r="E163" s="10">
        <v>2.8367512617260218</v>
      </c>
      <c r="F163" s="10">
        <v>4.5601203683763742</v>
      </c>
      <c r="G163" s="10">
        <v>3.8076758980751038</v>
      </c>
      <c r="H163" s="10">
        <v>2.3685503238812089</v>
      </c>
    </row>
    <row r="164" spans="1:8" ht="12.6" customHeight="1" x14ac:dyDescent="0.2">
      <c r="A164" s="5"/>
      <c r="B164" s="5">
        <f t="shared" si="1"/>
        <v>89</v>
      </c>
      <c r="C164" s="6" t="s">
        <v>1006</v>
      </c>
      <c r="D164" s="10">
        <v>9.9304867908358574E-3</v>
      </c>
      <c r="E164" s="10">
        <v>1.8068479374051094E-2</v>
      </c>
      <c r="F164" s="10">
        <v>0</v>
      </c>
      <c r="G164" s="10">
        <v>6.0631781816482544E-3</v>
      </c>
      <c r="H164" s="10">
        <v>1.2039311812259257</v>
      </c>
    </row>
    <row r="165" spans="1:8" ht="12.6" customHeight="1" x14ac:dyDescent="0.2">
      <c r="A165" s="5"/>
      <c r="B165" s="5">
        <f t="shared" si="1"/>
        <v>90</v>
      </c>
      <c r="C165" s="6" t="s">
        <v>1007</v>
      </c>
      <c r="D165" s="10">
        <v>-0.3972194716334343</v>
      </c>
      <c r="E165" s="10">
        <v>2.8548197411000729</v>
      </c>
      <c r="F165" s="10">
        <v>4.5601203683763742</v>
      </c>
      <c r="G165" s="10">
        <v>3.813739076256752</v>
      </c>
      <c r="H165" s="10">
        <v>3.5724815051071346</v>
      </c>
    </row>
    <row r="166" spans="1:8" ht="12.6" customHeight="1" x14ac:dyDescent="0.2">
      <c r="A166" s="5"/>
      <c r="B166" s="5">
        <f t="shared" si="1"/>
        <v>91</v>
      </c>
      <c r="C166" s="6" t="s">
        <v>1008</v>
      </c>
      <c r="D166" s="7" t="s">
        <v>1003</v>
      </c>
      <c r="E166" s="7" t="s">
        <v>1003</v>
      </c>
      <c r="F166" s="7" t="s">
        <v>1003</v>
      </c>
      <c r="G166" s="7" t="s">
        <v>1003</v>
      </c>
      <c r="H166" s="7" t="s">
        <v>1003</v>
      </c>
    </row>
    <row r="167" spans="1:8" ht="12.6" customHeight="1" x14ac:dyDescent="0.2">
      <c r="A167" s="5"/>
      <c r="B167" s="5">
        <f t="shared" si="1"/>
        <v>92</v>
      </c>
      <c r="C167" s="6" t="s">
        <v>1009</v>
      </c>
      <c r="D167" s="10">
        <v>0.41708044521510601</v>
      </c>
      <c r="E167" s="10">
        <v>5.8451530775055289</v>
      </c>
      <c r="F167" s="10">
        <v>4.2087903399951756</v>
      </c>
      <c r="G167" s="10">
        <v>7.3606983125209808</v>
      </c>
      <c r="H167" s="10">
        <v>7.572481429670006</v>
      </c>
    </row>
    <row r="168" spans="1:8" ht="12.6" customHeight="1" x14ac:dyDescent="0.2">
      <c r="A168" s="5"/>
      <c r="B168" s="5">
        <f t="shared" si="1"/>
        <v>93</v>
      </c>
      <c r="C168" s="6" t="s">
        <v>1010</v>
      </c>
      <c r="D168" s="10">
        <v>0.41708044521510601</v>
      </c>
      <c r="E168" s="10">
        <v>5.8451530775055289</v>
      </c>
      <c r="F168" s="10">
        <v>4.2087903399951756</v>
      </c>
      <c r="G168" s="10">
        <v>7.3606983125209808</v>
      </c>
      <c r="H168" s="10">
        <v>7.572481429670006</v>
      </c>
    </row>
    <row r="169" spans="1:8" ht="12.6" customHeight="1" x14ac:dyDescent="0.2">
      <c r="A169" s="5"/>
      <c r="B169" s="5">
        <f t="shared" si="1"/>
        <v>94</v>
      </c>
      <c r="C169" s="5"/>
      <c r="D169" s="5"/>
      <c r="E169" s="5"/>
      <c r="F169" s="5"/>
      <c r="G169" s="5"/>
      <c r="H169" s="5"/>
    </row>
    <row r="170" spans="1:8" ht="12.6" customHeight="1" x14ac:dyDescent="0.2">
      <c r="A170" s="5"/>
      <c r="B170" s="5">
        <f t="shared" si="1"/>
        <v>95</v>
      </c>
      <c r="C170" s="6" t="s">
        <v>1011</v>
      </c>
      <c r="D170" s="7" t="s">
        <v>1003</v>
      </c>
      <c r="E170" s="7" t="s">
        <v>1003</v>
      </c>
      <c r="F170" s="7" t="s">
        <v>1003</v>
      </c>
      <c r="G170" s="7" t="s">
        <v>1003</v>
      </c>
      <c r="H170" s="7" t="s">
        <v>1003</v>
      </c>
    </row>
    <row r="171" spans="1:8" ht="12.6" customHeight="1" x14ac:dyDescent="0.2">
      <c r="A171" s="5"/>
      <c r="B171" s="5">
        <f t="shared" si="1"/>
        <v>96</v>
      </c>
      <c r="C171" s="6" t="s">
        <v>1012</v>
      </c>
      <c r="D171" s="10">
        <v>0</v>
      </c>
      <c r="E171" s="10">
        <v>0.16261631436645985</v>
      </c>
      <c r="F171" s="10">
        <v>5.6858104593120515</v>
      </c>
      <c r="G171" s="10">
        <v>2.8678832799196243</v>
      </c>
      <c r="H171" s="10">
        <v>0.39803439052775502</v>
      </c>
    </row>
    <row r="172" spans="1:8" ht="12.6" customHeight="1" x14ac:dyDescent="0.2">
      <c r="A172" s="5"/>
      <c r="B172" s="5">
        <f t="shared" si="1"/>
        <v>97</v>
      </c>
      <c r="C172" s="6" t="s">
        <v>1013</v>
      </c>
      <c r="D172" s="7" t="s">
        <v>1003</v>
      </c>
      <c r="E172" s="7" t="s">
        <v>1003</v>
      </c>
      <c r="F172" s="7" t="s">
        <v>1003</v>
      </c>
      <c r="G172" s="7" t="s">
        <v>1003</v>
      </c>
      <c r="H172" s="7" t="s">
        <v>1003</v>
      </c>
    </row>
    <row r="173" spans="1:8" ht="23.85" customHeight="1" x14ac:dyDescent="0.2">
      <c r="A173" s="5"/>
      <c r="B173" s="5">
        <f t="shared" si="1"/>
        <v>98</v>
      </c>
      <c r="C173" s="6" t="s">
        <v>1014</v>
      </c>
      <c r="D173" s="7" t="s">
        <v>1003</v>
      </c>
      <c r="E173" s="7" t="s">
        <v>1003</v>
      </c>
      <c r="F173" s="7" t="s">
        <v>1003</v>
      </c>
      <c r="G173" s="7" t="s">
        <v>1003</v>
      </c>
      <c r="H173" s="7" t="s">
        <v>1003</v>
      </c>
    </row>
    <row r="174" spans="1:8" ht="12.6" customHeight="1" x14ac:dyDescent="0.2">
      <c r="A174" s="5"/>
      <c r="B174" s="5">
        <f t="shared" si="1"/>
        <v>99</v>
      </c>
      <c r="C174" s="6" t="s">
        <v>1015</v>
      </c>
      <c r="D174" s="10">
        <v>0</v>
      </c>
      <c r="E174" s="10">
        <v>0.16261631436645985</v>
      </c>
      <c r="F174" s="10">
        <v>5.6858104593120515</v>
      </c>
      <c r="G174" s="10">
        <v>2.8678832799196243</v>
      </c>
      <c r="H174" s="10">
        <v>0.39803439052775502</v>
      </c>
    </row>
    <row r="175" spans="1:8" ht="12.6" customHeight="1" x14ac:dyDescent="0.2">
      <c r="A175" s="5"/>
      <c r="B175" s="5">
        <f t="shared" si="1"/>
        <v>100</v>
      </c>
      <c r="C175" s="5"/>
      <c r="D175" s="5"/>
      <c r="E175" s="5"/>
      <c r="F175" s="5"/>
      <c r="G175" s="5"/>
      <c r="H175" s="5"/>
    </row>
    <row r="176" spans="1:8" ht="12.6" customHeight="1" x14ac:dyDescent="0.2">
      <c r="A176" s="5"/>
      <c r="B176" s="5">
        <f t="shared" si="1"/>
        <v>101</v>
      </c>
      <c r="C176" s="6" t="s">
        <v>1016</v>
      </c>
      <c r="D176" s="7" t="s">
        <v>1003</v>
      </c>
      <c r="E176" s="7" t="s">
        <v>1003</v>
      </c>
      <c r="F176" s="7" t="s">
        <v>1003</v>
      </c>
      <c r="G176" s="7" t="s">
        <v>1003</v>
      </c>
      <c r="H176" s="7" t="s">
        <v>1003</v>
      </c>
    </row>
    <row r="177" spans="1:8" ht="12.6" customHeight="1" x14ac:dyDescent="0.2">
      <c r="A177" s="5"/>
      <c r="B177" s="5">
        <f t="shared" si="1"/>
        <v>102</v>
      </c>
      <c r="C177" s="6" t="s">
        <v>1017</v>
      </c>
      <c r="D177" s="7" t="s">
        <v>1003</v>
      </c>
      <c r="E177" s="7" t="s">
        <v>1003</v>
      </c>
      <c r="F177" s="7" t="s">
        <v>1003</v>
      </c>
      <c r="G177" s="7" t="s">
        <v>1003</v>
      </c>
      <c r="H177" s="10">
        <v>5.8968057855963707E-2</v>
      </c>
    </row>
    <row r="178" spans="1:8" ht="12.6" customHeight="1" x14ac:dyDescent="0.2">
      <c r="A178" s="5"/>
      <c r="B178" s="5">
        <f t="shared" si="1"/>
        <v>103</v>
      </c>
      <c r="C178" s="6" t="s">
        <v>1018</v>
      </c>
      <c r="D178" s="7" t="s">
        <v>1003</v>
      </c>
      <c r="E178" s="10">
        <v>5.4205438122153282E-2</v>
      </c>
      <c r="F178" s="10">
        <v>2.1510001737624407E-2</v>
      </c>
      <c r="G178" s="10">
        <v>1.2126356363296509E-2</v>
      </c>
      <c r="H178" s="7" t="s">
        <v>1003</v>
      </c>
    </row>
    <row r="179" spans="1:8" ht="12.6" customHeight="1" x14ac:dyDescent="0.2">
      <c r="A179" s="5"/>
      <c r="B179" s="5">
        <f t="shared" si="1"/>
        <v>104</v>
      </c>
      <c r="C179" s="6" t="s">
        <v>1019</v>
      </c>
      <c r="D179" s="7" t="s">
        <v>1003</v>
      </c>
      <c r="E179" s="7" t="s">
        <v>1003</v>
      </c>
      <c r="F179" s="7" t="s">
        <v>1003</v>
      </c>
      <c r="G179" s="7" t="s">
        <v>1003</v>
      </c>
      <c r="H179" s="7" t="s">
        <v>1003</v>
      </c>
    </row>
    <row r="180" spans="1:8" ht="12.6" customHeight="1" x14ac:dyDescent="0.2">
      <c r="A180" s="5"/>
      <c r="B180" s="5">
        <f t="shared" si="1"/>
        <v>105</v>
      </c>
      <c r="C180" s="6" t="s">
        <v>1020</v>
      </c>
      <c r="D180" s="10">
        <v>9.9304867908358574E-3</v>
      </c>
      <c r="E180" s="10">
        <v>-1.8068479374051094E-2</v>
      </c>
      <c r="F180" s="10">
        <v>1.4340001158416271E-2</v>
      </c>
      <c r="G180" s="10">
        <v>0.2122112363576889</v>
      </c>
      <c r="H180" s="10">
        <v>0.21621621213853359</v>
      </c>
    </row>
    <row r="181" spans="1:8" ht="12.6" customHeight="1" x14ac:dyDescent="0.2">
      <c r="A181" s="5"/>
      <c r="B181" s="5">
        <f t="shared" si="1"/>
        <v>106</v>
      </c>
      <c r="C181" s="6" t="s">
        <v>1021</v>
      </c>
      <c r="D181" s="10">
        <v>9.9304867908358574E-3</v>
      </c>
      <c r="E181" s="10">
        <v>9.034239687025547E-2</v>
      </c>
      <c r="F181" s="10">
        <v>5.6786404587328434</v>
      </c>
      <c r="G181" s="10">
        <v>3.0679681599140167</v>
      </c>
      <c r="H181" s="10">
        <v>0.67321866052225232</v>
      </c>
    </row>
    <row r="182" spans="1:8" ht="12.6" customHeight="1" x14ac:dyDescent="0.2">
      <c r="A182" s="5"/>
      <c r="B182" s="5">
        <f t="shared" si="1"/>
        <v>107</v>
      </c>
      <c r="C182" s="6" t="s">
        <v>1022</v>
      </c>
      <c r="D182" s="10">
        <v>0</v>
      </c>
      <c r="E182" s="10">
        <v>4.5171198435127735E-2</v>
      </c>
      <c r="F182" s="10">
        <v>1.0253100828267634</v>
      </c>
      <c r="G182" s="10">
        <v>0.56993874907493591</v>
      </c>
      <c r="H182" s="10">
        <v>0.12285012053325772</v>
      </c>
    </row>
    <row r="183" spans="1:8" ht="12.6" customHeight="1" x14ac:dyDescent="0.2">
      <c r="A183" s="5"/>
      <c r="B183" s="5">
        <f t="shared" si="1"/>
        <v>108</v>
      </c>
      <c r="C183" s="6" t="s">
        <v>1023</v>
      </c>
      <c r="D183" s="7" t="s">
        <v>1003</v>
      </c>
      <c r="E183" s="7" t="s">
        <v>1003</v>
      </c>
      <c r="F183" s="7" t="s">
        <v>1003</v>
      </c>
      <c r="G183" s="7" t="s">
        <v>1003</v>
      </c>
      <c r="H183" s="7" t="s">
        <v>1003</v>
      </c>
    </row>
    <row r="184" spans="1:8" ht="12.6" customHeight="1" x14ac:dyDescent="0.2">
      <c r="A184" s="5"/>
      <c r="B184" s="5">
        <f t="shared" si="1"/>
        <v>109</v>
      </c>
      <c r="C184" s="6" t="s">
        <v>1024</v>
      </c>
      <c r="D184" s="10">
        <v>9.9304867908358574E-3</v>
      </c>
      <c r="E184" s="10">
        <v>4.5171198435127735E-2</v>
      </c>
      <c r="F184" s="10">
        <v>4.65333037590608</v>
      </c>
      <c r="G184" s="10">
        <v>2.4980294108390808</v>
      </c>
      <c r="H184" s="10">
        <v>0.5503685399889946</v>
      </c>
    </row>
    <row r="185" spans="1:8" ht="12.6" customHeight="1" x14ac:dyDescent="0.2">
      <c r="A185" s="5"/>
      <c r="B185" s="5">
        <f t="shared" si="1"/>
        <v>110</v>
      </c>
      <c r="C185" s="6" t="s">
        <v>1025</v>
      </c>
      <c r="D185" s="7" t="s">
        <v>1003</v>
      </c>
      <c r="E185" s="7" t="s">
        <v>1003</v>
      </c>
      <c r="F185" s="7" t="s">
        <v>1003</v>
      </c>
      <c r="G185" s="7" t="s">
        <v>1003</v>
      </c>
      <c r="H185" s="7" t="s">
        <v>1003</v>
      </c>
    </row>
    <row r="186" spans="1:8" ht="12.6" customHeight="1" x14ac:dyDescent="0.2">
      <c r="A186" s="5"/>
      <c r="B186" s="5">
        <f t="shared" si="1"/>
        <v>111</v>
      </c>
      <c r="C186" s="6" t="s">
        <v>1026</v>
      </c>
      <c r="D186" s="10">
        <v>9.9304867908358574E-3</v>
      </c>
      <c r="E186" s="10">
        <v>4.5171198435127735E-2</v>
      </c>
      <c r="F186" s="10">
        <v>4.65333037590608</v>
      </c>
      <c r="G186" s="10">
        <v>2.4980294108390808</v>
      </c>
      <c r="H186" s="10">
        <v>0.5503685399889946</v>
      </c>
    </row>
    <row r="187" spans="1:8" ht="12.6" customHeight="1" x14ac:dyDescent="0.2">
      <c r="A187" s="5"/>
      <c r="B187" s="5">
        <f t="shared" si="1"/>
        <v>112</v>
      </c>
      <c r="C187" s="5"/>
      <c r="D187" s="5"/>
      <c r="E187" s="5"/>
      <c r="F187" s="5"/>
      <c r="G187" s="5"/>
      <c r="H187" s="5"/>
    </row>
    <row r="188" spans="1:8" ht="12.6" customHeight="1" x14ac:dyDescent="0.2">
      <c r="A188" s="5"/>
      <c r="B188" s="5">
        <f t="shared" si="1"/>
        <v>113</v>
      </c>
      <c r="C188" s="6" t="s">
        <v>1027</v>
      </c>
      <c r="D188" s="7" t="s">
        <v>1003</v>
      </c>
      <c r="E188" s="7" t="s">
        <v>1003</v>
      </c>
      <c r="F188" s="7" t="s">
        <v>1003</v>
      </c>
      <c r="G188" s="7" t="s">
        <v>1003</v>
      </c>
      <c r="H188" s="7" t="s">
        <v>1003</v>
      </c>
    </row>
    <row r="189" spans="1:8" ht="12.6" customHeight="1" x14ac:dyDescent="0.2">
      <c r="A189" s="5"/>
      <c r="B189" s="5">
        <f t="shared" si="1"/>
        <v>114</v>
      </c>
      <c r="C189" s="6" t="s">
        <v>1028</v>
      </c>
      <c r="D189" s="7" t="s">
        <v>1003</v>
      </c>
      <c r="E189" s="7" t="s">
        <v>1003</v>
      </c>
      <c r="F189" s="7" t="s">
        <v>1003</v>
      </c>
      <c r="G189" s="7" t="s">
        <v>1003</v>
      </c>
      <c r="H189" s="7" t="s">
        <v>1003</v>
      </c>
    </row>
    <row r="190" spans="1:8" ht="12.6" customHeight="1" x14ac:dyDescent="0.2">
      <c r="A190" s="5"/>
      <c r="B190" s="5">
        <f t="shared" si="1"/>
        <v>115</v>
      </c>
      <c r="C190" s="6" t="s">
        <v>1029</v>
      </c>
      <c r="D190" s="7" t="s">
        <v>1003</v>
      </c>
      <c r="E190" s="7" t="s">
        <v>1003</v>
      </c>
      <c r="F190" s="7" t="s">
        <v>1003</v>
      </c>
      <c r="G190" s="7" t="s">
        <v>1003</v>
      </c>
      <c r="H190" s="7" t="s">
        <v>1003</v>
      </c>
    </row>
    <row r="191" spans="1:8" ht="12.6" customHeight="1" x14ac:dyDescent="0.2">
      <c r="A191" s="5"/>
      <c r="B191" s="5">
        <f t="shared" si="1"/>
        <v>116</v>
      </c>
      <c r="C191" s="6" t="s">
        <v>1030</v>
      </c>
      <c r="D191" s="7" t="s">
        <v>1003</v>
      </c>
      <c r="E191" s="7" t="s">
        <v>1003</v>
      </c>
      <c r="F191" s="7" t="s">
        <v>1003</v>
      </c>
      <c r="G191" s="7" t="s">
        <v>1003</v>
      </c>
      <c r="H191" s="7" t="s">
        <v>1003</v>
      </c>
    </row>
    <row r="192" spans="1:8" ht="12.6" customHeight="1" x14ac:dyDescent="0.2">
      <c r="A192" s="5"/>
      <c r="B192" s="5">
        <f t="shared" si="1"/>
        <v>117</v>
      </c>
      <c r="C192" s="6" t="s">
        <v>1031</v>
      </c>
      <c r="D192" s="10">
        <v>9.9304867908358574E-3</v>
      </c>
      <c r="E192" s="10">
        <v>4.5171198435127735E-2</v>
      </c>
      <c r="F192" s="10">
        <v>4.65333037590608</v>
      </c>
      <c r="G192" s="10">
        <v>2.4980294108390808</v>
      </c>
      <c r="H192" s="10">
        <v>0.5503685399889946</v>
      </c>
    </row>
    <row r="193" spans="1:8" ht="23.85" customHeight="1" x14ac:dyDescent="0.2">
      <c r="A193" s="5"/>
      <c r="B193" s="5">
        <f t="shared" si="1"/>
        <v>118</v>
      </c>
      <c r="C193" s="6" t="s">
        <v>1032</v>
      </c>
      <c r="D193" s="7" t="s">
        <v>1033</v>
      </c>
      <c r="E193" s="7" t="s">
        <v>1033</v>
      </c>
      <c r="F193" s="7" t="s">
        <v>1033</v>
      </c>
      <c r="G193" s="7" t="s">
        <v>1033</v>
      </c>
      <c r="H193" s="7" t="s">
        <v>1033</v>
      </c>
    </row>
    <row r="194" spans="1:8" ht="23.85" customHeight="1" x14ac:dyDescent="0.2">
      <c r="A194" s="5"/>
      <c r="B194" s="5">
        <f t="shared" si="1"/>
        <v>119</v>
      </c>
      <c r="C194" s="6" t="s">
        <v>1034</v>
      </c>
      <c r="D194" s="10">
        <v>9.9304867908358574E-3</v>
      </c>
      <c r="E194" s="10">
        <v>4.5171198435127735E-2</v>
      </c>
      <c r="F194" s="10">
        <v>4.65333037590608</v>
      </c>
      <c r="G194" s="10">
        <v>2.4980294108390808</v>
      </c>
      <c r="H194" s="10">
        <v>0.5503685399889946</v>
      </c>
    </row>
    <row r="195" spans="1:8" ht="23.85" customHeight="1" x14ac:dyDescent="0.2">
      <c r="A195" s="5"/>
      <c r="B195" s="5">
        <f t="shared" si="1"/>
        <v>120</v>
      </c>
      <c r="C195" s="6" t="s">
        <v>1035</v>
      </c>
      <c r="D195" s="10">
        <v>0</v>
      </c>
      <c r="E195" s="7" t="s">
        <v>1033</v>
      </c>
      <c r="F195" s="7" t="s">
        <v>1033</v>
      </c>
      <c r="G195" s="7" t="s">
        <v>1033</v>
      </c>
      <c r="H195" s="7" t="s">
        <v>1033</v>
      </c>
    </row>
    <row r="196" spans="1:8" ht="23.85" customHeight="1" x14ac:dyDescent="0.2">
      <c r="A196" s="5"/>
      <c r="B196" s="5">
        <f t="shared" si="1"/>
        <v>121</v>
      </c>
      <c r="C196" s="6" t="s">
        <v>1036</v>
      </c>
      <c r="D196" s="7" t="s">
        <v>1033</v>
      </c>
      <c r="E196" s="7" t="s">
        <v>1033</v>
      </c>
      <c r="F196" s="7" t="s">
        <v>1033</v>
      </c>
      <c r="G196" s="7" t="s">
        <v>1033</v>
      </c>
      <c r="H196" s="7" t="s">
        <v>1033</v>
      </c>
    </row>
    <row r="197" spans="1:8" ht="12.6" customHeight="1" x14ac:dyDescent="0.2">
      <c r="A197" s="5"/>
      <c r="B197" s="5">
        <f t="shared" si="1"/>
        <v>122</v>
      </c>
      <c r="C197" s="5"/>
      <c r="D197" s="5"/>
      <c r="E197" s="5"/>
      <c r="F197" s="5"/>
      <c r="G197" s="5"/>
      <c r="H197" s="5"/>
    </row>
    <row r="198" spans="1:8" ht="12.6" customHeight="1" x14ac:dyDescent="0.2">
      <c r="A198" s="8"/>
      <c r="B198" s="5" t="e">
        <f>#REF!+1</f>
        <v>#REF!</v>
      </c>
      <c r="C198" s="9" t="s">
        <v>1037</v>
      </c>
      <c r="D198" s="8"/>
      <c r="E198" s="8"/>
      <c r="F198" s="8"/>
      <c r="G198" s="8"/>
      <c r="H198" s="8"/>
    </row>
    <row r="199" spans="1:8" ht="12.6" customHeight="1" x14ac:dyDescent="0.2">
      <c r="A199" s="5"/>
      <c r="B199" s="5" t="e">
        <f t="shared" si="1"/>
        <v>#REF!</v>
      </c>
      <c r="C199" s="5"/>
      <c r="D199" s="5"/>
      <c r="E199" s="5"/>
      <c r="F199" s="5"/>
      <c r="G199" s="5"/>
      <c r="H199" s="5"/>
    </row>
    <row r="200" spans="1:8" ht="12.6" customHeight="1" x14ac:dyDescent="0.2">
      <c r="A200" s="5"/>
      <c r="B200" s="5" t="e">
        <f t="shared" si="1"/>
        <v>#REF!</v>
      </c>
      <c r="C200" s="12" t="s">
        <v>1038</v>
      </c>
      <c r="D200" s="5"/>
      <c r="E200" s="5"/>
      <c r="F200" s="5"/>
      <c r="G200" s="5"/>
      <c r="H200" s="5"/>
    </row>
    <row r="201" spans="1:8" ht="12.6" customHeight="1" x14ac:dyDescent="0.2">
      <c r="A201" s="5"/>
      <c r="B201" s="5" t="e">
        <f t="shared" si="1"/>
        <v>#REF!</v>
      </c>
      <c r="C201" s="12" t="s">
        <v>1039</v>
      </c>
      <c r="D201" s="5"/>
      <c r="E201" s="5"/>
      <c r="F201" s="5"/>
      <c r="G201" s="5"/>
      <c r="H201" s="5"/>
    </row>
    <row r="202" spans="1:8" ht="12.6" customHeight="1" x14ac:dyDescent="0.2">
      <c r="A202" s="5"/>
      <c r="B202" s="5" t="e">
        <f t="shared" si="1"/>
        <v>#REF!</v>
      </c>
      <c r="C202" s="6" t="s">
        <v>1040</v>
      </c>
      <c r="D202" s="7" t="s">
        <v>1033</v>
      </c>
      <c r="E202" s="7" t="s">
        <v>1033</v>
      </c>
      <c r="F202" s="7" t="s">
        <v>1033</v>
      </c>
      <c r="G202" s="7" t="s">
        <v>1033</v>
      </c>
      <c r="H202" s="7" t="s">
        <v>1033</v>
      </c>
    </row>
    <row r="203" spans="1:8" ht="12.6" customHeight="1" x14ac:dyDescent="0.2">
      <c r="A203" s="5"/>
      <c r="B203" s="5" t="e">
        <f t="shared" si="1"/>
        <v>#REF!</v>
      </c>
      <c r="C203" s="6" t="s">
        <v>1041</v>
      </c>
      <c r="D203" s="7" t="s">
        <v>1033</v>
      </c>
      <c r="E203" s="7" t="s">
        <v>1033</v>
      </c>
      <c r="F203" s="7" t="s">
        <v>1033</v>
      </c>
      <c r="G203" s="7" t="s">
        <v>1033</v>
      </c>
      <c r="H203" s="7" t="s">
        <v>1033</v>
      </c>
    </row>
    <row r="204" spans="1:8" ht="12.6" customHeight="1" x14ac:dyDescent="0.2">
      <c r="A204" s="5"/>
      <c r="B204" s="5" t="e">
        <f t="shared" si="1"/>
        <v>#REF!</v>
      </c>
      <c r="C204" s="6" t="s">
        <v>1042</v>
      </c>
      <c r="D204" s="7" t="s">
        <v>1033</v>
      </c>
      <c r="E204" s="7" t="s">
        <v>1033</v>
      </c>
      <c r="F204" s="7" t="s">
        <v>1033</v>
      </c>
      <c r="G204" s="7" t="s">
        <v>1033</v>
      </c>
      <c r="H204" s="7" t="s">
        <v>1033</v>
      </c>
    </row>
    <row r="205" spans="1:8" ht="12.6" customHeight="1" x14ac:dyDescent="0.2">
      <c r="A205" s="5"/>
      <c r="B205" s="5" t="e">
        <f t="shared" ref="B205:B268" si="2">B204+1</f>
        <v>#REF!</v>
      </c>
      <c r="C205" s="6" t="s">
        <v>1043</v>
      </c>
      <c r="D205" s="7" t="s">
        <v>1033</v>
      </c>
      <c r="E205" s="7" t="s">
        <v>1033</v>
      </c>
      <c r="F205" s="7" t="s">
        <v>1033</v>
      </c>
      <c r="G205" s="7" t="s">
        <v>1033</v>
      </c>
      <c r="H205" s="7" t="s">
        <v>1033</v>
      </c>
    </row>
    <row r="206" spans="1:8" ht="12.6" customHeight="1" x14ac:dyDescent="0.2">
      <c r="A206" s="5"/>
      <c r="B206" s="5" t="e">
        <f t="shared" si="2"/>
        <v>#REF!</v>
      </c>
      <c r="C206" s="6" t="s">
        <v>1044</v>
      </c>
      <c r="D206" s="10">
        <v>5.571003089658916</v>
      </c>
      <c r="E206" s="10">
        <v>38.856264893896878</v>
      </c>
      <c r="F206" s="10">
        <v>49.953394035343081</v>
      </c>
      <c r="G206" s="10">
        <v>28.51512698829174</v>
      </c>
      <c r="H206" s="10">
        <v>57.469286385457963</v>
      </c>
    </row>
    <row r="207" spans="1:8" ht="12.6" customHeight="1" x14ac:dyDescent="0.2">
      <c r="A207" s="5"/>
      <c r="B207" s="5" t="e">
        <f t="shared" si="2"/>
        <v>#REF!</v>
      </c>
      <c r="C207" s="6" t="s">
        <v>1045</v>
      </c>
      <c r="D207" s="7" t="s">
        <v>1033</v>
      </c>
      <c r="E207" s="7" t="s">
        <v>1033</v>
      </c>
      <c r="F207" s="7" t="s">
        <v>1033</v>
      </c>
      <c r="G207" s="7" t="s">
        <v>1033</v>
      </c>
      <c r="H207" s="7" t="s">
        <v>1033</v>
      </c>
    </row>
    <row r="208" spans="1:8" ht="12.6" customHeight="1" x14ac:dyDescent="0.2">
      <c r="A208" s="5"/>
      <c r="B208" s="5" t="e">
        <f t="shared" si="2"/>
        <v>#REF!</v>
      </c>
      <c r="C208" s="6" t="s">
        <v>1046</v>
      </c>
      <c r="D208" s="10">
        <v>5.571003089658916</v>
      </c>
      <c r="E208" s="10">
        <v>38.856264893896878</v>
      </c>
      <c r="F208" s="10">
        <v>49.953394035343081</v>
      </c>
      <c r="G208" s="10">
        <v>28.51512698829174</v>
      </c>
      <c r="H208" s="10">
        <v>57.469286385457963</v>
      </c>
    </row>
    <row r="209" spans="1:8" ht="12.6" customHeight="1" x14ac:dyDescent="0.2">
      <c r="A209" s="5"/>
      <c r="B209" s="5" t="e">
        <f t="shared" si="2"/>
        <v>#REF!</v>
      </c>
      <c r="C209" s="6" t="s">
        <v>1047</v>
      </c>
      <c r="D209" s="10">
        <v>5.571003089658916</v>
      </c>
      <c r="E209" s="10">
        <v>38.856264893896878</v>
      </c>
      <c r="F209" s="10">
        <v>49.953394035343081</v>
      </c>
      <c r="G209" s="10">
        <v>28.51512698829174</v>
      </c>
      <c r="H209" s="10">
        <v>57.469286385457963</v>
      </c>
    </row>
    <row r="210" spans="1:8" ht="23.85" customHeight="1" x14ac:dyDescent="0.2">
      <c r="A210" s="5"/>
      <c r="B210" s="5" t="e">
        <f t="shared" si="2"/>
        <v>#REF!</v>
      </c>
      <c r="C210" s="6" t="s">
        <v>1048</v>
      </c>
      <c r="D210" s="7" t="s">
        <v>1033</v>
      </c>
      <c r="E210" s="7" t="s">
        <v>1033</v>
      </c>
      <c r="F210" s="7" t="s">
        <v>1033</v>
      </c>
      <c r="G210" s="7" t="s">
        <v>1033</v>
      </c>
      <c r="H210" s="7" t="s">
        <v>1033</v>
      </c>
    </row>
    <row r="211" spans="1:8" ht="12.6" customHeight="1" x14ac:dyDescent="0.2">
      <c r="A211" s="5"/>
      <c r="B211" s="5" t="e">
        <f t="shared" si="2"/>
        <v>#REF!</v>
      </c>
      <c r="C211" s="6" t="s">
        <v>1049</v>
      </c>
      <c r="D211" s="7" t="s">
        <v>1033</v>
      </c>
      <c r="E211" s="7" t="s">
        <v>1033</v>
      </c>
      <c r="F211" s="7" t="s">
        <v>1033</v>
      </c>
      <c r="G211" s="7" t="s">
        <v>1033</v>
      </c>
      <c r="H211" s="7" t="s">
        <v>1033</v>
      </c>
    </row>
    <row r="212" spans="1:8" ht="12.6" customHeight="1" x14ac:dyDescent="0.2">
      <c r="A212" s="5"/>
      <c r="B212" s="5" t="e">
        <f t="shared" si="2"/>
        <v>#REF!</v>
      </c>
      <c r="C212" s="6" t="s">
        <v>1050</v>
      </c>
      <c r="D212" s="7" t="s">
        <v>1033</v>
      </c>
      <c r="E212" s="7" t="s">
        <v>1033</v>
      </c>
      <c r="F212" s="7" t="s">
        <v>1033</v>
      </c>
      <c r="G212" s="7" t="s">
        <v>1033</v>
      </c>
      <c r="H212" s="7" t="s">
        <v>1033</v>
      </c>
    </row>
    <row r="213" spans="1:8" ht="12.6" customHeight="1" x14ac:dyDescent="0.2">
      <c r="A213" s="5"/>
      <c r="B213" s="5" t="e">
        <f t="shared" si="2"/>
        <v>#REF!</v>
      </c>
      <c r="C213" s="6" t="s">
        <v>1051</v>
      </c>
      <c r="D213" s="7" t="s">
        <v>1033</v>
      </c>
      <c r="E213" s="7" t="s">
        <v>1033</v>
      </c>
      <c r="F213" s="7" t="s">
        <v>1033</v>
      </c>
      <c r="G213" s="7" t="s">
        <v>1033</v>
      </c>
      <c r="H213" s="7" t="s">
        <v>1033</v>
      </c>
    </row>
    <row r="214" spans="1:8" ht="12.6" customHeight="1" x14ac:dyDescent="0.2">
      <c r="A214" s="5"/>
      <c r="B214" s="5" t="e">
        <f t="shared" si="2"/>
        <v>#REF!</v>
      </c>
      <c r="C214" s="6" t="s">
        <v>1052</v>
      </c>
      <c r="D214" s="7" t="s">
        <v>1033</v>
      </c>
      <c r="E214" s="7" t="s">
        <v>1033</v>
      </c>
      <c r="F214" s="7" t="s">
        <v>1033</v>
      </c>
      <c r="G214" s="7" t="s">
        <v>1033</v>
      </c>
      <c r="H214" s="7" t="s">
        <v>1033</v>
      </c>
    </row>
    <row r="215" spans="1:8" ht="12.6" customHeight="1" x14ac:dyDescent="0.2">
      <c r="A215" s="5"/>
      <c r="B215" s="5" t="e">
        <f t="shared" si="2"/>
        <v>#REF!</v>
      </c>
      <c r="C215" s="12" t="s">
        <v>1053</v>
      </c>
      <c r="D215" s="5"/>
      <c r="E215" s="5"/>
      <c r="F215" s="5"/>
      <c r="G215" s="5"/>
      <c r="H215" s="5"/>
    </row>
    <row r="216" spans="1:8" ht="12.6" customHeight="1" x14ac:dyDescent="0.2">
      <c r="A216" s="5"/>
      <c r="B216" s="5" t="e">
        <f t="shared" si="2"/>
        <v>#REF!</v>
      </c>
      <c r="C216" s="6" t="s">
        <v>1054</v>
      </c>
      <c r="D216" s="10">
        <v>36.81231453362853</v>
      </c>
      <c r="E216" s="10">
        <v>13.569428009912372</v>
      </c>
      <c r="F216" s="10">
        <v>16.232881311327219</v>
      </c>
      <c r="G216" s="10">
        <v>57.497118696570396</v>
      </c>
      <c r="H216" s="10">
        <v>81.61179207265377</v>
      </c>
    </row>
    <row r="217" spans="1:8" ht="12.6" customHeight="1" x14ac:dyDescent="0.2">
      <c r="A217" s="5"/>
      <c r="B217" s="5" t="e">
        <f t="shared" si="2"/>
        <v>#REF!</v>
      </c>
      <c r="C217" s="6" t="s">
        <v>1055</v>
      </c>
      <c r="D217" s="7" t="s">
        <v>1033</v>
      </c>
      <c r="E217" s="7" t="s">
        <v>1033</v>
      </c>
      <c r="F217" s="7" t="s">
        <v>1033</v>
      </c>
      <c r="G217" s="7" t="s">
        <v>1033</v>
      </c>
      <c r="H217" s="7" t="s">
        <v>1033</v>
      </c>
    </row>
    <row r="218" spans="1:8" ht="12.6" customHeight="1" x14ac:dyDescent="0.2">
      <c r="A218" s="5"/>
      <c r="B218" s="5" t="e">
        <f t="shared" si="2"/>
        <v>#REF!</v>
      </c>
      <c r="C218" s="6" t="s">
        <v>1056</v>
      </c>
      <c r="D218" s="7" t="s">
        <v>1033</v>
      </c>
      <c r="E218" s="7" t="s">
        <v>1033</v>
      </c>
      <c r="F218" s="7" t="s">
        <v>1033</v>
      </c>
      <c r="G218" s="7" t="s">
        <v>1033</v>
      </c>
      <c r="H218" s="7" t="s">
        <v>1033</v>
      </c>
    </row>
    <row r="219" spans="1:8" ht="12.6" customHeight="1" x14ac:dyDescent="0.2">
      <c r="A219" s="5"/>
      <c r="B219" s="5" t="e">
        <f t="shared" si="2"/>
        <v>#REF!</v>
      </c>
      <c r="C219" s="6" t="s">
        <v>1057</v>
      </c>
      <c r="D219" s="10">
        <v>1.1717974413186312</v>
      </c>
      <c r="E219" s="10">
        <v>33.77902218978852</v>
      </c>
      <c r="F219" s="10">
        <v>3.3125402675941586</v>
      </c>
      <c r="G219" s="10">
        <v>23.179530188441277</v>
      </c>
      <c r="H219" s="10">
        <v>1.1597051378339529</v>
      </c>
    </row>
    <row r="220" spans="1:8" ht="12.6" customHeight="1" x14ac:dyDescent="0.2">
      <c r="A220" s="5"/>
      <c r="B220" s="5" t="e">
        <f t="shared" si="2"/>
        <v>#REF!</v>
      </c>
      <c r="C220" s="6" t="s">
        <v>1058</v>
      </c>
      <c r="D220" s="7" t="s">
        <v>1033</v>
      </c>
      <c r="E220" s="7" t="s">
        <v>1033</v>
      </c>
      <c r="F220" s="7" t="s">
        <v>1033</v>
      </c>
      <c r="G220" s="7" t="s">
        <v>1033</v>
      </c>
      <c r="H220" s="7" t="s">
        <v>1033</v>
      </c>
    </row>
    <row r="221" spans="1:8" ht="12.6" customHeight="1" x14ac:dyDescent="0.2">
      <c r="A221" s="5"/>
      <c r="B221" s="5" t="e">
        <f t="shared" si="2"/>
        <v>#REF!</v>
      </c>
      <c r="C221" s="6" t="s">
        <v>1059</v>
      </c>
      <c r="D221" s="7" t="s">
        <v>1033</v>
      </c>
      <c r="E221" s="7" t="s">
        <v>1033</v>
      </c>
      <c r="F221" s="7" t="s">
        <v>1033</v>
      </c>
      <c r="G221" s="7" t="s">
        <v>1033</v>
      </c>
      <c r="H221" s="7" t="s">
        <v>1033</v>
      </c>
    </row>
    <row r="222" spans="1:8" ht="12.6" customHeight="1" x14ac:dyDescent="0.2">
      <c r="A222" s="5"/>
      <c r="B222" s="5" t="e">
        <f t="shared" si="2"/>
        <v>#REF!</v>
      </c>
      <c r="C222" s="6" t="s">
        <v>1060</v>
      </c>
      <c r="D222" s="7" t="s">
        <v>1033</v>
      </c>
      <c r="E222" s="7" t="s">
        <v>1033</v>
      </c>
      <c r="F222" s="7" t="s">
        <v>1033</v>
      </c>
      <c r="G222" s="7" t="s">
        <v>1033</v>
      </c>
      <c r="H222" s="7" t="s">
        <v>1033</v>
      </c>
    </row>
    <row r="223" spans="1:8" ht="12.6" customHeight="1" x14ac:dyDescent="0.2">
      <c r="A223" s="5"/>
      <c r="B223" s="5" t="e">
        <f t="shared" si="2"/>
        <v>#REF!</v>
      </c>
      <c r="C223" s="6" t="s">
        <v>1061</v>
      </c>
      <c r="D223" s="7" t="s">
        <v>1033</v>
      </c>
      <c r="E223" s="7" t="s">
        <v>1033</v>
      </c>
      <c r="F223" s="7" t="s">
        <v>1033</v>
      </c>
      <c r="G223" s="7" t="s">
        <v>1033</v>
      </c>
      <c r="H223" s="7" t="s">
        <v>1033</v>
      </c>
    </row>
    <row r="224" spans="1:8" ht="12.6" customHeight="1" x14ac:dyDescent="0.2">
      <c r="A224" s="5"/>
      <c r="B224" s="5" t="e">
        <f t="shared" si="2"/>
        <v>#REF!</v>
      </c>
      <c r="C224" s="6" t="s">
        <v>1062</v>
      </c>
      <c r="D224" s="10">
        <v>9.6623636474832892</v>
      </c>
      <c r="E224" s="10">
        <v>4.5171198435127735E-2</v>
      </c>
      <c r="F224" s="10">
        <v>89.754067250527427</v>
      </c>
      <c r="G224" s="10">
        <v>87.42496620118618</v>
      </c>
      <c r="H224" s="10">
        <v>90.781325069256127</v>
      </c>
    </row>
    <row r="225" spans="1:8" ht="12.6" customHeight="1" x14ac:dyDescent="0.2">
      <c r="A225" s="5"/>
      <c r="B225" s="5" t="e">
        <f t="shared" si="2"/>
        <v>#REF!</v>
      </c>
      <c r="C225" s="6" t="s">
        <v>1063</v>
      </c>
      <c r="D225" s="10">
        <v>10.83416108880192</v>
      </c>
      <c r="E225" s="10">
        <v>33.824193388223648</v>
      </c>
      <c r="F225" s="10">
        <v>93.0666075181216</v>
      </c>
      <c r="G225" s="10">
        <v>110.60449638962746</v>
      </c>
      <c r="H225" s="10">
        <v>91.94103020709008</v>
      </c>
    </row>
    <row r="226" spans="1:8" ht="23.85" customHeight="1" x14ac:dyDescent="0.2">
      <c r="A226" s="5"/>
      <c r="B226" s="5" t="e">
        <f t="shared" si="2"/>
        <v>#REF!</v>
      </c>
      <c r="C226" s="6" t="s">
        <v>1064</v>
      </c>
      <c r="D226" s="10">
        <v>1.1717974413186312</v>
      </c>
      <c r="E226" s="10">
        <v>33.77902218978852</v>
      </c>
      <c r="F226" s="10">
        <v>3.3125402675941586</v>
      </c>
      <c r="G226" s="10">
        <v>23.179530188441277</v>
      </c>
      <c r="H226" s="10">
        <v>1.1597051378339529</v>
      </c>
    </row>
    <row r="227" spans="1:8" ht="12.6" customHeight="1" x14ac:dyDescent="0.2">
      <c r="A227" s="5"/>
      <c r="B227" s="5" t="e">
        <f t="shared" si="2"/>
        <v>#REF!</v>
      </c>
      <c r="C227" s="6" t="s">
        <v>1065</v>
      </c>
      <c r="D227" s="7" t="s">
        <v>1066</v>
      </c>
      <c r="E227" s="7" t="s">
        <v>1066</v>
      </c>
      <c r="F227" s="7" t="s">
        <v>1066</v>
      </c>
      <c r="G227" s="7" t="s">
        <v>1066</v>
      </c>
      <c r="H227" s="7" t="s">
        <v>1066</v>
      </c>
    </row>
    <row r="228" spans="1:8" ht="12.6" customHeight="1" x14ac:dyDescent="0.2">
      <c r="A228" s="5"/>
      <c r="B228" s="5" t="e">
        <f t="shared" si="2"/>
        <v>#REF!</v>
      </c>
      <c r="C228" s="6" t="s">
        <v>1067</v>
      </c>
      <c r="D228" s="7" t="s">
        <v>1066</v>
      </c>
      <c r="E228" s="7" t="s">
        <v>1066</v>
      </c>
      <c r="F228" s="7" t="s">
        <v>1066</v>
      </c>
      <c r="G228" s="7" t="s">
        <v>1066</v>
      </c>
      <c r="H228" s="7" t="s">
        <v>1066</v>
      </c>
    </row>
    <row r="229" spans="1:8" ht="12.6" customHeight="1" x14ac:dyDescent="0.2">
      <c r="A229" s="5"/>
      <c r="B229" s="5" t="e">
        <f t="shared" si="2"/>
        <v>#REF!</v>
      </c>
      <c r="C229" s="6" t="s">
        <v>1068</v>
      </c>
      <c r="D229" s="7" t="s">
        <v>1066</v>
      </c>
      <c r="E229" s="7" t="s">
        <v>1066</v>
      </c>
      <c r="F229" s="7" t="s">
        <v>1066</v>
      </c>
      <c r="G229" s="7" t="s">
        <v>1066</v>
      </c>
      <c r="H229" s="7" t="s">
        <v>1066</v>
      </c>
    </row>
    <row r="230" spans="1:8" ht="12.6" customHeight="1" x14ac:dyDescent="0.2">
      <c r="A230" s="5"/>
      <c r="B230" s="5" t="e">
        <f t="shared" si="2"/>
        <v>#REF!</v>
      </c>
      <c r="C230" s="6" t="s">
        <v>1069</v>
      </c>
      <c r="D230" s="7" t="s">
        <v>1066</v>
      </c>
      <c r="E230" s="7" t="s">
        <v>1066</v>
      </c>
      <c r="F230" s="7" t="s">
        <v>1066</v>
      </c>
      <c r="G230" s="7" t="s">
        <v>1066</v>
      </c>
      <c r="H230" s="7" t="s">
        <v>1066</v>
      </c>
    </row>
    <row r="231" spans="1:8" ht="12.6" customHeight="1" x14ac:dyDescent="0.2">
      <c r="A231" s="5"/>
      <c r="B231" s="5" t="e">
        <f t="shared" si="2"/>
        <v>#REF!</v>
      </c>
      <c r="C231" s="6" t="s">
        <v>1070</v>
      </c>
      <c r="D231" s="10">
        <v>53.21747871208936</v>
      </c>
      <c r="E231" s="10">
        <v>86.249886292032883</v>
      </c>
      <c r="F231" s="10">
        <v>159.25288286479193</v>
      </c>
      <c r="G231" s="10">
        <v>196.61674207448962</v>
      </c>
      <c r="H231" s="10">
        <v>231.02210866520181</v>
      </c>
    </row>
    <row r="232" spans="1:8" ht="12.6" customHeight="1" x14ac:dyDescent="0.2">
      <c r="A232" s="5"/>
      <c r="B232" s="5" t="e">
        <f t="shared" si="2"/>
        <v>#REF!</v>
      </c>
      <c r="C232" s="12" t="s">
        <v>1071</v>
      </c>
      <c r="D232" s="5"/>
      <c r="E232" s="5"/>
      <c r="F232" s="5"/>
      <c r="G232" s="5"/>
      <c r="H232" s="5"/>
    </row>
    <row r="233" spans="1:8" ht="12.6" customHeight="1" x14ac:dyDescent="0.2">
      <c r="A233" s="5"/>
      <c r="B233" s="5" t="e">
        <f t="shared" si="2"/>
        <v>#REF!</v>
      </c>
      <c r="C233" s="6" t="s">
        <v>1072</v>
      </c>
      <c r="D233" s="7" t="s">
        <v>1066</v>
      </c>
      <c r="E233" s="10">
        <v>31.240400837734342</v>
      </c>
      <c r="F233" s="10">
        <v>45.594033683184534</v>
      </c>
      <c r="G233" s="10">
        <v>18.535135701298714</v>
      </c>
      <c r="H233" s="10">
        <v>24.570024106651545</v>
      </c>
    </row>
    <row r="234" spans="1:8" ht="12.6" customHeight="1" x14ac:dyDescent="0.2">
      <c r="A234" s="5"/>
      <c r="B234" s="5" t="e">
        <f t="shared" si="2"/>
        <v>#REF!</v>
      </c>
      <c r="C234" s="6" t="s">
        <v>1073</v>
      </c>
      <c r="D234" s="7" t="s">
        <v>1066</v>
      </c>
      <c r="E234" s="7" t="s">
        <v>1066</v>
      </c>
      <c r="F234" s="7" t="s">
        <v>1066</v>
      </c>
      <c r="G234" s="7" t="s">
        <v>1066</v>
      </c>
      <c r="H234" s="7" t="s">
        <v>1066</v>
      </c>
    </row>
    <row r="235" spans="1:8" ht="12.6" customHeight="1" x14ac:dyDescent="0.2">
      <c r="A235" s="5"/>
      <c r="B235" s="5" t="e">
        <f t="shared" si="2"/>
        <v>#REF!</v>
      </c>
      <c r="C235" s="6" t="s">
        <v>1074</v>
      </c>
      <c r="D235" s="7" t="s">
        <v>1066</v>
      </c>
      <c r="E235" s="7" t="s">
        <v>1066</v>
      </c>
      <c r="F235" s="7" t="s">
        <v>1066</v>
      </c>
      <c r="G235" s="7" t="s">
        <v>1066</v>
      </c>
      <c r="H235" s="7" t="s">
        <v>1066</v>
      </c>
    </row>
    <row r="236" spans="1:8" ht="12.6" customHeight="1" x14ac:dyDescent="0.2">
      <c r="A236" s="5"/>
      <c r="B236" s="5" t="e">
        <f t="shared" si="2"/>
        <v>#REF!</v>
      </c>
      <c r="C236" s="6" t="s">
        <v>1075</v>
      </c>
      <c r="D236" s="10">
        <v>1.4498510714620352</v>
      </c>
      <c r="E236" s="10">
        <v>0.9214924480766058</v>
      </c>
      <c r="F236" s="10">
        <v>1.6491001332178712</v>
      </c>
      <c r="G236" s="10">
        <v>1.5400472581386566</v>
      </c>
      <c r="H236" s="10">
        <v>1.2923832680098712</v>
      </c>
    </row>
    <row r="237" spans="1:8" ht="12.6" customHeight="1" x14ac:dyDescent="0.2">
      <c r="A237" s="5"/>
      <c r="B237" s="5" t="e">
        <f t="shared" si="2"/>
        <v>#REF!</v>
      </c>
      <c r="C237" s="6" t="s">
        <v>1076</v>
      </c>
      <c r="D237" s="7" t="s">
        <v>1066</v>
      </c>
      <c r="E237" s="7" t="s">
        <v>1066</v>
      </c>
      <c r="F237" s="7" t="s">
        <v>1066</v>
      </c>
      <c r="G237" s="7" t="s">
        <v>1066</v>
      </c>
      <c r="H237" s="7" t="s">
        <v>1066</v>
      </c>
    </row>
    <row r="238" spans="1:8" ht="12.6" customHeight="1" x14ac:dyDescent="0.2">
      <c r="A238" s="5"/>
      <c r="B238" s="5" t="e">
        <f t="shared" si="2"/>
        <v>#REF!</v>
      </c>
      <c r="C238" s="6" t="s">
        <v>1077</v>
      </c>
      <c r="D238" s="7" t="s">
        <v>1066</v>
      </c>
      <c r="E238" s="10">
        <v>0.4607462240383029</v>
      </c>
      <c r="F238" s="10">
        <v>0.21510001737624407</v>
      </c>
      <c r="G238" s="10">
        <v>1.2186988145112991</v>
      </c>
      <c r="H238" s="10">
        <v>0.94348892569541931</v>
      </c>
    </row>
    <row r="239" spans="1:8" ht="12.6" customHeight="1" x14ac:dyDescent="0.2">
      <c r="A239" s="5"/>
      <c r="B239" s="5" t="e">
        <f t="shared" si="2"/>
        <v>#REF!</v>
      </c>
      <c r="C239" s="6" t="s">
        <v>1078</v>
      </c>
      <c r="D239" s="7" t="s">
        <v>1066</v>
      </c>
      <c r="E239" s="7" t="s">
        <v>1066</v>
      </c>
      <c r="F239" s="7" t="s">
        <v>1066</v>
      </c>
      <c r="G239" s="7" t="s">
        <v>1066</v>
      </c>
      <c r="H239" s="7" t="s">
        <v>1066</v>
      </c>
    </row>
    <row r="240" spans="1:8" ht="12.6" customHeight="1" x14ac:dyDescent="0.2">
      <c r="A240" s="5"/>
      <c r="B240" s="5" t="e">
        <f t="shared" si="2"/>
        <v>#REF!</v>
      </c>
      <c r="C240" s="6" t="s">
        <v>1079</v>
      </c>
      <c r="D240" s="7" t="s">
        <v>1066</v>
      </c>
      <c r="E240" s="7" t="s">
        <v>1066</v>
      </c>
      <c r="F240" s="7" t="s">
        <v>1066</v>
      </c>
      <c r="G240" s="7" t="s">
        <v>1066</v>
      </c>
      <c r="H240" s="7" t="s">
        <v>1066</v>
      </c>
    </row>
    <row r="241" spans="1:8" ht="12.6" customHeight="1" x14ac:dyDescent="0.2">
      <c r="A241" s="5"/>
      <c r="B241" s="5" t="e">
        <f t="shared" si="2"/>
        <v>#REF!</v>
      </c>
      <c r="C241" s="6" t="s">
        <v>1080</v>
      </c>
      <c r="D241" s="7" t="s">
        <v>1066</v>
      </c>
      <c r="E241" s="7" t="s">
        <v>1066</v>
      </c>
      <c r="F241" s="7" t="s">
        <v>1066</v>
      </c>
      <c r="G241" s="7" t="s">
        <v>1066</v>
      </c>
      <c r="H241" s="7" t="s">
        <v>1066</v>
      </c>
    </row>
    <row r="242" spans="1:8" ht="12.6" customHeight="1" x14ac:dyDescent="0.2">
      <c r="A242" s="5"/>
      <c r="B242" s="5" t="e">
        <f t="shared" si="2"/>
        <v>#REF!</v>
      </c>
      <c r="C242" s="6" t="s">
        <v>1081</v>
      </c>
      <c r="D242" s="10">
        <v>0.59582920745015144</v>
      </c>
      <c r="E242" s="10">
        <v>2.8367512617260218</v>
      </c>
      <c r="F242" s="10">
        <v>7.1413205768913031</v>
      </c>
      <c r="G242" s="10">
        <v>15.097313672304153</v>
      </c>
      <c r="H242" s="10">
        <v>8.923832755535841</v>
      </c>
    </row>
    <row r="243" spans="1:8" ht="12.6" customHeight="1" x14ac:dyDescent="0.2">
      <c r="A243" s="5"/>
      <c r="B243" s="5" t="e">
        <f t="shared" si="2"/>
        <v>#REF!</v>
      </c>
      <c r="C243" s="6" t="s">
        <v>1082</v>
      </c>
      <c r="D243" s="10">
        <v>55.263158991001525</v>
      </c>
      <c r="E243" s="10">
        <v>121.70927706360818</v>
      </c>
      <c r="F243" s="10">
        <v>213.85243727546185</v>
      </c>
      <c r="G243" s="10">
        <v>233.00793752074242</v>
      </c>
      <c r="H243" s="10">
        <v>266.75183772109449</v>
      </c>
    </row>
    <row r="244" spans="1:8" ht="12.6" customHeight="1" x14ac:dyDescent="0.2">
      <c r="A244" s="5"/>
      <c r="B244" s="5" t="e">
        <f t="shared" si="2"/>
        <v>#REF!</v>
      </c>
      <c r="C244" s="5"/>
      <c r="D244" s="5"/>
      <c r="E244" s="5"/>
      <c r="F244" s="5"/>
      <c r="G244" s="5"/>
      <c r="H244" s="5"/>
    </row>
    <row r="245" spans="1:8" ht="12.6" customHeight="1" x14ac:dyDescent="0.2">
      <c r="A245" s="5"/>
      <c r="B245" s="5" t="e">
        <f t="shared" si="2"/>
        <v>#REF!</v>
      </c>
      <c r="C245" s="12" t="s">
        <v>1083</v>
      </c>
      <c r="D245" s="5"/>
      <c r="E245" s="5"/>
      <c r="F245" s="5"/>
      <c r="G245" s="5"/>
      <c r="H245" s="5"/>
    </row>
    <row r="246" spans="1:8" ht="12.6" customHeight="1" x14ac:dyDescent="0.2">
      <c r="A246" s="5"/>
      <c r="B246" s="5" t="e">
        <f t="shared" si="2"/>
        <v>#REF!</v>
      </c>
      <c r="C246" s="5"/>
      <c r="D246" s="5"/>
      <c r="E246" s="5"/>
      <c r="F246" s="5"/>
      <c r="G246" s="5"/>
      <c r="H246" s="5"/>
    </row>
    <row r="247" spans="1:8" ht="12.6" customHeight="1" x14ac:dyDescent="0.2">
      <c r="A247" s="5"/>
      <c r="B247" s="5" t="e">
        <f t="shared" si="2"/>
        <v>#REF!</v>
      </c>
      <c r="C247" s="12" t="s">
        <v>1084</v>
      </c>
      <c r="D247" s="5"/>
      <c r="E247" s="5"/>
      <c r="F247" s="5"/>
      <c r="G247" s="5"/>
      <c r="H247" s="5"/>
    </row>
    <row r="248" spans="1:8" ht="12.6" customHeight="1" x14ac:dyDescent="0.2">
      <c r="A248" s="5"/>
      <c r="B248" s="5" t="e">
        <f t="shared" si="2"/>
        <v>#REF!</v>
      </c>
      <c r="C248" s="6" t="s">
        <v>1085</v>
      </c>
      <c r="D248" s="7" t="s">
        <v>1066</v>
      </c>
      <c r="E248" s="7" t="s">
        <v>1066</v>
      </c>
      <c r="F248" s="7" t="s">
        <v>1066</v>
      </c>
      <c r="G248" s="7" t="s">
        <v>1066</v>
      </c>
      <c r="H248" s="7" t="s">
        <v>1066</v>
      </c>
    </row>
    <row r="249" spans="1:8" ht="12.6" customHeight="1" x14ac:dyDescent="0.2">
      <c r="A249" s="5"/>
      <c r="B249" s="5" t="e">
        <f t="shared" si="2"/>
        <v>#REF!</v>
      </c>
      <c r="C249" s="6" t="s">
        <v>1086</v>
      </c>
      <c r="D249" s="7" t="s">
        <v>1066</v>
      </c>
      <c r="E249" s="7" t="s">
        <v>1066</v>
      </c>
      <c r="F249" s="7" t="s">
        <v>1066</v>
      </c>
      <c r="G249" s="7" t="s">
        <v>1066</v>
      </c>
      <c r="H249" s="7" t="s">
        <v>1066</v>
      </c>
    </row>
    <row r="250" spans="1:8" ht="12.6" customHeight="1" x14ac:dyDescent="0.2">
      <c r="A250" s="5"/>
      <c r="B250" s="5" t="e">
        <f t="shared" si="2"/>
        <v>#REF!</v>
      </c>
      <c r="C250" s="6" t="s">
        <v>1087</v>
      </c>
      <c r="D250" s="10">
        <v>15.719960589893162</v>
      </c>
      <c r="E250" s="10">
        <v>47.483963795006275</v>
      </c>
      <c r="F250" s="10">
        <v>96.164047768339515</v>
      </c>
      <c r="G250" s="10">
        <v>106.98477901518345</v>
      </c>
      <c r="H250" s="10">
        <v>119.67075941385701</v>
      </c>
    </row>
    <row r="251" spans="1:8" ht="12.6" customHeight="1" x14ac:dyDescent="0.2">
      <c r="A251" s="5"/>
      <c r="B251" s="5" t="e">
        <f t="shared" si="2"/>
        <v>#REF!</v>
      </c>
      <c r="C251" s="6" t="s">
        <v>1088</v>
      </c>
      <c r="D251" s="10">
        <v>15.719960589893162</v>
      </c>
      <c r="E251" s="10">
        <v>47.483963795006275</v>
      </c>
      <c r="F251" s="10">
        <v>96.164047768339515</v>
      </c>
      <c r="G251" s="10">
        <v>106.98477901518345</v>
      </c>
      <c r="H251" s="10">
        <v>119.67075941385701</v>
      </c>
    </row>
    <row r="252" spans="1:8" ht="12.6" customHeight="1" x14ac:dyDescent="0.2">
      <c r="A252" s="5"/>
      <c r="B252" s="5" t="e">
        <f t="shared" si="2"/>
        <v>#REF!</v>
      </c>
      <c r="C252" s="6" t="s">
        <v>1089</v>
      </c>
      <c r="D252" s="10">
        <v>15.600794748403132</v>
      </c>
      <c r="E252" s="10">
        <v>25.241665685549378</v>
      </c>
      <c r="F252" s="10">
        <v>35.01828282885252</v>
      </c>
      <c r="G252" s="10">
        <v>46.928999125957489</v>
      </c>
      <c r="H252" s="10">
        <v>55.582308534067124</v>
      </c>
    </row>
    <row r="253" spans="1:8" ht="12.6" customHeight="1" x14ac:dyDescent="0.2">
      <c r="A253" s="5"/>
      <c r="B253" s="5" t="e">
        <f t="shared" si="2"/>
        <v>#REF!</v>
      </c>
      <c r="C253" s="6" t="s">
        <v>1090</v>
      </c>
      <c r="D253" s="7" t="s">
        <v>1066</v>
      </c>
      <c r="E253" s="7" t="s">
        <v>1066</v>
      </c>
      <c r="F253" s="7" t="s">
        <v>1066</v>
      </c>
      <c r="G253" s="7" t="s">
        <v>1066</v>
      </c>
      <c r="H253" s="7" t="s">
        <v>1066</v>
      </c>
    </row>
    <row r="254" spans="1:8" ht="12.6" customHeight="1" x14ac:dyDescent="0.2">
      <c r="A254" s="5"/>
      <c r="B254" s="5" t="e">
        <f t="shared" si="2"/>
        <v>#REF!</v>
      </c>
      <c r="C254" s="6" t="s">
        <v>1091</v>
      </c>
      <c r="D254" s="10">
        <v>2.2740814751014113</v>
      </c>
      <c r="E254" s="7" t="s">
        <v>1066</v>
      </c>
      <c r="F254" s="7" t="s">
        <v>1066</v>
      </c>
      <c r="G254" s="7" t="s">
        <v>1066</v>
      </c>
      <c r="H254" s="7" t="s">
        <v>1066</v>
      </c>
    </row>
    <row r="255" spans="1:8" ht="23.85" customHeight="1" x14ac:dyDescent="0.2">
      <c r="A255" s="5"/>
      <c r="B255" s="5" t="e">
        <f t="shared" si="2"/>
        <v>#REF!</v>
      </c>
      <c r="C255" s="6" t="s">
        <v>1092</v>
      </c>
      <c r="D255" s="10">
        <v>33.594836813397706</v>
      </c>
      <c r="E255" s="10">
        <v>72.725629480555668</v>
      </c>
      <c r="F255" s="10">
        <v>131.18233059719205</v>
      </c>
      <c r="G255" s="10">
        <v>153.91377814114094</v>
      </c>
      <c r="H255" s="10">
        <v>175.25306794792414</v>
      </c>
    </row>
    <row r="256" spans="1:8" ht="12.6" customHeight="1" x14ac:dyDescent="0.2">
      <c r="A256" s="5"/>
      <c r="B256" s="5" t="e">
        <f t="shared" si="2"/>
        <v>#REF!</v>
      </c>
      <c r="C256" s="6" t="s">
        <v>1093</v>
      </c>
      <c r="D256" s="7" t="s">
        <v>1094</v>
      </c>
      <c r="E256" s="7" t="s">
        <v>1094</v>
      </c>
      <c r="F256" s="7" t="s">
        <v>1094</v>
      </c>
      <c r="G256" s="7" t="s">
        <v>1094</v>
      </c>
      <c r="H256" s="7" t="s">
        <v>1094</v>
      </c>
    </row>
    <row r="257" spans="1:8" ht="12.6" customHeight="1" x14ac:dyDescent="0.2">
      <c r="A257" s="5"/>
      <c r="B257" s="5" t="e">
        <f t="shared" si="2"/>
        <v>#REF!</v>
      </c>
      <c r="C257" s="6" t="s">
        <v>1095</v>
      </c>
      <c r="D257" s="10">
        <v>5.2432970255613327</v>
      </c>
      <c r="E257" s="10">
        <v>22.874694887548685</v>
      </c>
      <c r="F257" s="10">
        <v>50.512654080521315</v>
      </c>
      <c r="G257" s="10">
        <v>46.450008049607277</v>
      </c>
      <c r="H257" s="10">
        <v>40.113021356519312</v>
      </c>
    </row>
    <row r="258" spans="1:8" ht="12.6" customHeight="1" x14ac:dyDescent="0.2">
      <c r="A258" s="5"/>
      <c r="B258" s="5" t="e">
        <f t="shared" si="2"/>
        <v>#REF!</v>
      </c>
      <c r="C258" s="6" t="s">
        <v>1096</v>
      </c>
      <c r="D258" s="10">
        <v>0</v>
      </c>
      <c r="E258" s="10">
        <v>0</v>
      </c>
      <c r="F258" s="10">
        <v>0</v>
      </c>
      <c r="G258" s="10">
        <v>0</v>
      </c>
      <c r="H258" s="10">
        <v>0</v>
      </c>
    </row>
    <row r="259" spans="1:8" ht="12.6" customHeight="1" x14ac:dyDescent="0.2">
      <c r="A259" s="5"/>
      <c r="B259" s="5" t="e">
        <f t="shared" si="2"/>
        <v>#REF!</v>
      </c>
      <c r="C259" s="6" t="s">
        <v>1097</v>
      </c>
      <c r="D259" s="10">
        <v>5.2432970255613327</v>
      </c>
      <c r="E259" s="10">
        <v>22.874694887548685</v>
      </c>
      <c r="F259" s="10">
        <v>50.512654080521315</v>
      </c>
      <c r="G259" s="10">
        <v>46.450008049607277</v>
      </c>
      <c r="H259" s="10">
        <v>40.113021356519312</v>
      </c>
    </row>
    <row r="260" spans="1:8" ht="12.6" customHeight="1" x14ac:dyDescent="0.2">
      <c r="A260" s="5"/>
      <c r="B260" s="5" t="e">
        <f t="shared" si="2"/>
        <v>#REF!</v>
      </c>
      <c r="C260" s="6" t="s">
        <v>1098</v>
      </c>
      <c r="D260" s="7" t="s">
        <v>1094</v>
      </c>
      <c r="E260" s="7" t="s">
        <v>1094</v>
      </c>
      <c r="F260" s="7" t="s">
        <v>1094</v>
      </c>
      <c r="G260" s="7" t="s">
        <v>1094</v>
      </c>
      <c r="H260" s="7" t="s">
        <v>1094</v>
      </c>
    </row>
    <row r="261" spans="1:8" ht="12.6" customHeight="1" x14ac:dyDescent="0.2">
      <c r="A261" s="5"/>
      <c r="B261" s="5" t="e">
        <f t="shared" si="2"/>
        <v>#REF!</v>
      </c>
      <c r="C261" s="6" t="s">
        <v>1099</v>
      </c>
      <c r="D261" s="7" t="s">
        <v>1094</v>
      </c>
      <c r="E261" s="7" t="s">
        <v>1094</v>
      </c>
      <c r="F261" s="7" t="s">
        <v>1094</v>
      </c>
      <c r="G261" s="7" t="s">
        <v>1094</v>
      </c>
      <c r="H261" s="7" t="s">
        <v>1094</v>
      </c>
    </row>
    <row r="262" spans="1:8" ht="12.6" customHeight="1" x14ac:dyDescent="0.2">
      <c r="A262" s="5"/>
      <c r="B262" s="5" t="e">
        <f t="shared" si="2"/>
        <v>#REF!</v>
      </c>
      <c r="C262" s="6" t="s">
        <v>1100</v>
      </c>
      <c r="D262" s="10">
        <v>38.838133838959038</v>
      </c>
      <c r="E262" s="10">
        <v>95.600324368104339</v>
      </c>
      <c r="F262" s="10">
        <v>181.69498467771336</v>
      </c>
      <c r="G262" s="10">
        <v>200.36378619074821</v>
      </c>
      <c r="H262" s="10">
        <v>215.36608930444345</v>
      </c>
    </row>
    <row r="263" spans="1:8" ht="12.6" customHeight="1" x14ac:dyDescent="0.2">
      <c r="A263" s="5"/>
      <c r="B263" s="5" t="e">
        <f t="shared" si="2"/>
        <v>#REF!</v>
      </c>
      <c r="C263" s="12" t="s">
        <v>1101</v>
      </c>
      <c r="D263" s="5"/>
      <c r="E263" s="5"/>
      <c r="F263" s="5"/>
      <c r="G263" s="5"/>
      <c r="H263" s="5"/>
    </row>
    <row r="264" spans="1:8" ht="12.6" customHeight="1" x14ac:dyDescent="0.2">
      <c r="A264" s="5"/>
      <c r="B264" s="5" t="e">
        <f t="shared" si="2"/>
        <v>#REF!</v>
      </c>
      <c r="C264" s="6" t="s">
        <v>1102</v>
      </c>
      <c r="D264" s="7" t="s">
        <v>1094</v>
      </c>
      <c r="E264" s="7" t="s">
        <v>1094</v>
      </c>
      <c r="F264" s="7" t="s">
        <v>1094</v>
      </c>
      <c r="G264" s="7" t="s">
        <v>1094</v>
      </c>
      <c r="H264" s="7" t="s">
        <v>1094</v>
      </c>
    </row>
    <row r="265" spans="1:8" ht="12.6" customHeight="1" x14ac:dyDescent="0.2">
      <c r="A265" s="5"/>
      <c r="B265" s="5" t="e">
        <f t="shared" si="2"/>
        <v>#REF!</v>
      </c>
      <c r="C265" s="6" t="s">
        <v>1103</v>
      </c>
      <c r="D265" s="7" t="s">
        <v>1094</v>
      </c>
      <c r="E265" s="7" t="s">
        <v>1094</v>
      </c>
      <c r="F265" s="7" t="s">
        <v>1094</v>
      </c>
      <c r="G265" s="7" t="s">
        <v>1094</v>
      </c>
      <c r="H265" s="7" t="s">
        <v>1094</v>
      </c>
    </row>
    <row r="266" spans="1:8" ht="12.6" customHeight="1" x14ac:dyDescent="0.2">
      <c r="A266" s="5"/>
      <c r="B266" s="5" t="e">
        <f t="shared" si="2"/>
        <v>#REF!</v>
      </c>
      <c r="C266" s="6" t="s">
        <v>1104</v>
      </c>
      <c r="D266" s="7" t="s">
        <v>1094</v>
      </c>
      <c r="E266" s="7" t="s">
        <v>1094</v>
      </c>
      <c r="F266" s="7" t="s">
        <v>1094</v>
      </c>
      <c r="G266" s="7" t="s">
        <v>1094</v>
      </c>
      <c r="H266" s="7" t="s">
        <v>1094</v>
      </c>
    </row>
    <row r="267" spans="1:8" ht="12.6" customHeight="1" x14ac:dyDescent="0.2">
      <c r="A267" s="5"/>
      <c r="B267" s="5" t="e">
        <f t="shared" si="2"/>
        <v>#REF!</v>
      </c>
      <c r="C267" s="6" t="s">
        <v>1105</v>
      </c>
      <c r="D267" s="7" t="s">
        <v>1094</v>
      </c>
      <c r="E267" s="7" t="s">
        <v>1094</v>
      </c>
      <c r="F267" s="7" t="s">
        <v>1094</v>
      </c>
      <c r="G267" s="7" t="s">
        <v>1094</v>
      </c>
      <c r="H267" s="7" t="s">
        <v>1094</v>
      </c>
    </row>
    <row r="268" spans="1:8" ht="12.6" customHeight="1" x14ac:dyDescent="0.2">
      <c r="A268" s="5"/>
      <c r="B268" s="5" t="e">
        <f t="shared" si="2"/>
        <v>#REF!</v>
      </c>
      <c r="C268" s="6" t="s">
        <v>1106</v>
      </c>
      <c r="D268" s="7" t="s">
        <v>1094</v>
      </c>
      <c r="E268" s="7" t="s">
        <v>1094</v>
      </c>
      <c r="F268" s="7" t="s">
        <v>1094</v>
      </c>
      <c r="G268" s="7" t="s">
        <v>1094</v>
      </c>
      <c r="H268" s="7" t="s">
        <v>1094</v>
      </c>
    </row>
    <row r="269" spans="1:8" ht="12.6" customHeight="1" x14ac:dyDescent="0.2">
      <c r="A269" s="5"/>
      <c r="B269" s="5" t="e">
        <f t="shared" ref="B269:B331" si="3">B268+1</f>
        <v>#REF!</v>
      </c>
      <c r="C269" s="6" t="s">
        <v>1107</v>
      </c>
      <c r="D269" s="7" t="s">
        <v>1094</v>
      </c>
      <c r="E269" s="7" t="s">
        <v>1094</v>
      </c>
      <c r="F269" s="7" t="s">
        <v>1094</v>
      </c>
      <c r="G269" s="7" t="s">
        <v>1094</v>
      </c>
      <c r="H269" s="7" t="s">
        <v>1094</v>
      </c>
    </row>
    <row r="270" spans="1:8" ht="12.6" customHeight="1" x14ac:dyDescent="0.2">
      <c r="A270" s="5"/>
      <c r="B270" s="5" t="e">
        <f t="shared" si="3"/>
        <v>#REF!</v>
      </c>
      <c r="C270" s="6" t="s">
        <v>1108</v>
      </c>
      <c r="D270" s="7" t="s">
        <v>1094</v>
      </c>
      <c r="E270" s="7" t="s">
        <v>1094</v>
      </c>
      <c r="F270" s="7" t="s">
        <v>1094</v>
      </c>
      <c r="G270" s="7" t="s">
        <v>1094</v>
      </c>
      <c r="H270" s="7" t="s">
        <v>1094</v>
      </c>
    </row>
    <row r="271" spans="1:8" ht="12.6" customHeight="1" x14ac:dyDescent="0.2">
      <c r="A271" s="5"/>
      <c r="B271" s="5" t="e">
        <f t="shared" si="3"/>
        <v>#REF!</v>
      </c>
      <c r="C271" s="6" t="s">
        <v>1109</v>
      </c>
      <c r="D271" s="7" t="s">
        <v>1094</v>
      </c>
      <c r="E271" s="7" t="s">
        <v>1094</v>
      </c>
      <c r="F271" s="7" t="s">
        <v>1094</v>
      </c>
      <c r="G271" s="7" t="s">
        <v>1094</v>
      </c>
      <c r="H271" s="7" t="s">
        <v>1094</v>
      </c>
    </row>
    <row r="272" spans="1:8" ht="12.6" customHeight="1" x14ac:dyDescent="0.2">
      <c r="A272" s="5"/>
      <c r="B272" s="5" t="e">
        <f t="shared" si="3"/>
        <v>#REF!</v>
      </c>
      <c r="C272" s="6" t="s">
        <v>1110</v>
      </c>
      <c r="D272" s="10">
        <v>0.64548164140433073</v>
      </c>
      <c r="E272" s="10">
        <v>11.292799608781934</v>
      </c>
      <c r="F272" s="10">
        <v>15.221911229658872</v>
      </c>
      <c r="G272" s="10">
        <v>15.830958232283592</v>
      </c>
      <c r="H272" s="10">
        <v>36.7862400924787</v>
      </c>
    </row>
    <row r="273" spans="1:8" ht="12.6" customHeight="1" x14ac:dyDescent="0.2">
      <c r="A273" s="5"/>
      <c r="B273" s="5" t="e">
        <f t="shared" si="3"/>
        <v>#REF!</v>
      </c>
      <c r="C273" s="6" t="s">
        <v>1111</v>
      </c>
      <c r="D273" s="10">
        <v>39.483615480363369</v>
      </c>
      <c r="E273" s="10">
        <v>106.89312397688627</v>
      </c>
      <c r="F273" s="10">
        <v>196.91689590737224</v>
      </c>
      <c r="G273" s="10">
        <v>216.19474442303181</v>
      </c>
      <c r="H273" s="10">
        <v>252.15232939692211</v>
      </c>
    </row>
    <row r="274" spans="1:8" ht="12.6" customHeight="1" x14ac:dyDescent="0.2">
      <c r="A274" s="5"/>
      <c r="B274" s="5" t="e">
        <f t="shared" si="3"/>
        <v>#REF!</v>
      </c>
      <c r="C274" s="12" t="s">
        <v>1112</v>
      </c>
      <c r="D274" s="5"/>
      <c r="E274" s="5"/>
      <c r="F274" s="5"/>
      <c r="G274" s="5"/>
      <c r="H274" s="5"/>
    </row>
    <row r="275" spans="1:8" ht="23.85" customHeight="1" x14ac:dyDescent="0.2">
      <c r="A275" s="5"/>
      <c r="B275" s="5" t="e">
        <f t="shared" si="3"/>
        <v>#REF!</v>
      </c>
      <c r="C275" s="6" t="s">
        <v>1113</v>
      </c>
      <c r="D275" s="10">
        <v>0</v>
      </c>
      <c r="E275" s="10">
        <v>0</v>
      </c>
      <c r="F275" s="10">
        <v>0</v>
      </c>
      <c r="G275" s="10">
        <v>0</v>
      </c>
      <c r="H275" s="10">
        <v>0</v>
      </c>
    </row>
    <row r="276" spans="1:8" ht="23.85" customHeight="1" x14ac:dyDescent="0.2">
      <c r="A276" s="5"/>
      <c r="B276" s="5" t="e">
        <f t="shared" si="3"/>
        <v>#REF!</v>
      </c>
      <c r="C276" s="6" t="s">
        <v>1114</v>
      </c>
      <c r="D276" s="7" t="s">
        <v>1094</v>
      </c>
      <c r="E276" s="7" t="s">
        <v>1094</v>
      </c>
      <c r="F276" s="7" t="s">
        <v>1094</v>
      </c>
      <c r="G276" s="7" t="s">
        <v>1094</v>
      </c>
      <c r="H276" s="7" t="s">
        <v>1094</v>
      </c>
    </row>
    <row r="277" spans="1:8" ht="12.6" customHeight="1" x14ac:dyDescent="0.2">
      <c r="A277" s="5"/>
      <c r="B277" s="5" t="e">
        <f t="shared" si="3"/>
        <v>#REF!</v>
      </c>
      <c r="C277" s="12" t="s">
        <v>1115</v>
      </c>
      <c r="D277" s="5"/>
      <c r="E277" s="5"/>
      <c r="F277" s="5"/>
      <c r="G277" s="5"/>
      <c r="H277" s="5"/>
    </row>
    <row r="278" spans="1:8" ht="12.6" customHeight="1" x14ac:dyDescent="0.2">
      <c r="A278" s="5"/>
      <c r="B278" s="5" t="e">
        <f t="shared" si="3"/>
        <v>#REF!</v>
      </c>
      <c r="C278" s="6" t="s">
        <v>1116</v>
      </c>
      <c r="D278" s="10">
        <v>15.779543510638177</v>
      </c>
      <c r="E278" s="10">
        <v>14.770981888286769</v>
      </c>
      <c r="F278" s="10">
        <v>16.935541368089616</v>
      </c>
      <c r="G278" s="10">
        <v>16.813193097710609</v>
      </c>
      <c r="H278" s="10">
        <v>14.599508324172348</v>
      </c>
    </row>
    <row r="279" spans="1:8" ht="12.6" customHeight="1" x14ac:dyDescent="0.2">
      <c r="A279" s="5"/>
      <c r="B279" s="5" t="e">
        <f t="shared" si="3"/>
        <v>#REF!</v>
      </c>
      <c r="C279" s="6" t="s">
        <v>1117</v>
      </c>
      <c r="D279" s="7" t="s">
        <v>1094</v>
      </c>
      <c r="E279" s="7" t="s">
        <v>1094</v>
      </c>
      <c r="F279" s="7" t="s">
        <v>1094</v>
      </c>
      <c r="G279" s="7" t="s">
        <v>1094</v>
      </c>
      <c r="H279" s="7" t="s">
        <v>1094</v>
      </c>
    </row>
    <row r="280" spans="1:8" ht="12.6" customHeight="1" x14ac:dyDescent="0.2">
      <c r="A280" s="5"/>
      <c r="B280" s="5" t="e">
        <f t="shared" si="3"/>
        <v>#REF!</v>
      </c>
      <c r="C280" s="6" t="s">
        <v>1118</v>
      </c>
      <c r="D280" s="7" t="s">
        <v>1094</v>
      </c>
      <c r="E280" s="7" t="s">
        <v>1094</v>
      </c>
      <c r="F280" s="7" t="s">
        <v>1094</v>
      </c>
      <c r="G280" s="7" t="s">
        <v>1094</v>
      </c>
      <c r="H280" s="7" t="s">
        <v>1094</v>
      </c>
    </row>
    <row r="281" spans="1:8" ht="12.6" customHeight="1" x14ac:dyDescent="0.2">
      <c r="A281" s="5"/>
      <c r="B281" s="5" t="e">
        <f t="shared" si="3"/>
        <v>#REF!</v>
      </c>
      <c r="C281" s="6" t="s">
        <v>1119</v>
      </c>
      <c r="D281" s="7" t="s">
        <v>1094</v>
      </c>
      <c r="E281" s="7" t="s">
        <v>1094</v>
      </c>
      <c r="F281" s="7" t="s">
        <v>1094</v>
      </c>
      <c r="G281" s="7" t="s">
        <v>1094</v>
      </c>
      <c r="H281" s="7" t="s">
        <v>1094</v>
      </c>
    </row>
    <row r="282" spans="1:8" ht="23.85" customHeight="1" x14ac:dyDescent="0.2">
      <c r="A282" s="5"/>
      <c r="B282" s="5" t="e">
        <f t="shared" si="3"/>
        <v>#REF!</v>
      </c>
      <c r="C282" s="6" t="s">
        <v>1120</v>
      </c>
      <c r="D282" s="7" t="s">
        <v>1094</v>
      </c>
      <c r="E282" s="10">
        <v>4.5171198435127735E-2</v>
      </c>
      <c r="F282" s="7" t="s">
        <v>1094</v>
      </c>
      <c r="G282" s="7" t="s">
        <v>1094</v>
      </c>
      <c r="H282" s="7" t="s">
        <v>1094</v>
      </c>
    </row>
    <row r="283" spans="1:8" ht="12.6" customHeight="1" x14ac:dyDescent="0.2">
      <c r="A283" s="5"/>
      <c r="B283" s="5" t="e">
        <f t="shared" si="3"/>
        <v>#REF!</v>
      </c>
      <c r="C283" s="6" t="s">
        <v>1121</v>
      </c>
      <c r="D283" s="10">
        <v>15.779543510638177</v>
      </c>
      <c r="E283" s="10">
        <v>14.816153086721897</v>
      </c>
      <c r="F283" s="10">
        <v>16.935541368089616</v>
      </c>
      <c r="G283" s="10">
        <v>16.813193097710609</v>
      </c>
      <c r="H283" s="10">
        <v>14.599508324172348</v>
      </c>
    </row>
    <row r="284" spans="1:8" ht="12.6" customHeight="1" x14ac:dyDescent="0.2">
      <c r="A284" s="5"/>
      <c r="B284" s="5" t="e">
        <f t="shared" si="3"/>
        <v>#REF!</v>
      </c>
      <c r="C284" s="6" t="s">
        <v>1122</v>
      </c>
      <c r="D284" s="10">
        <v>55.263158991001525</v>
      </c>
      <c r="E284" s="10">
        <v>121.70927706360818</v>
      </c>
      <c r="F284" s="10">
        <v>213.85243727546185</v>
      </c>
      <c r="G284" s="10">
        <v>233.00793752074242</v>
      </c>
      <c r="H284" s="10">
        <v>266.75183772109449</v>
      </c>
    </row>
    <row r="285" spans="1:8" ht="12.6" customHeight="1" x14ac:dyDescent="0.2">
      <c r="A285" s="5"/>
      <c r="B285" s="5" t="e">
        <f t="shared" si="3"/>
        <v>#REF!</v>
      </c>
      <c r="C285" s="6" t="s">
        <v>1123</v>
      </c>
      <c r="D285" s="7" t="s">
        <v>1094</v>
      </c>
      <c r="E285" s="7" t="s">
        <v>1094</v>
      </c>
      <c r="F285" s="7" t="s">
        <v>1094</v>
      </c>
      <c r="G285" s="7" t="s">
        <v>1094</v>
      </c>
      <c r="H285" s="7" t="s">
        <v>1094</v>
      </c>
    </row>
    <row r="286" spans="1:8" ht="12.6" customHeight="1" x14ac:dyDescent="0.2">
      <c r="A286" s="5"/>
      <c r="B286" s="5" t="e">
        <f t="shared" si="3"/>
        <v>#REF!</v>
      </c>
      <c r="C286" s="6" t="s">
        <v>1124</v>
      </c>
      <c r="D286" s="7" t="s">
        <v>1094</v>
      </c>
      <c r="E286" s="7" t="s">
        <v>1094</v>
      </c>
      <c r="F286" s="7" t="s">
        <v>1094</v>
      </c>
      <c r="G286" s="7" t="s">
        <v>1094</v>
      </c>
      <c r="H286" s="7" t="s">
        <v>1094</v>
      </c>
    </row>
    <row r="287" spans="1:8" ht="12.6" customHeight="1" x14ac:dyDescent="0.2">
      <c r="A287" s="5"/>
      <c r="B287" s="5" t="e">
        <f t="shared" si="3"/>
        <v>#REF!</v>
      </c>
      <c r="C287" s="5"/>
      <c r="D287" s="5"/>
      <c r="E287" s="5"/>
      <c r="F287" s="5"/>
      <c r="G287" s="5"/>
      <c r="H287" s="5"/>
    </row>
    <row r="288" spans="1:8" ht="12.6" customHeight="1" x14ac:dyDescent="0.2">
      <c r="A288" s="8"/>
      <c r="B288" s="5" t="e">
        <f>#REF!+1</f>
        <v>#REF!</v>
      </c>
      <c r="C288" s="9" t="s">
        <v>1125</v>
      </c>
      <c r="D288" s="8"/>
      <c r="E288" s="8"/>
      <c r="F288" s="8"/>
      <c r="G288" s="8"/>
      <c r="H288" s="8"/>
    </row>
    <row r="289" spans="1:8" ht="12.6" customHeight="1" x14ac:dyDescent="0.2">
      <c r="A289" s="5"/>
      <c r="B289" s="5" t="e">
        <f t="shared" si="3"/>
        <v>#REF!</v>
      </c>
      <c r="C289" s="5"/>
      <c r="D289" s="5"/>
      <c r="E289" s="5"/>
      <c r="F289" s="5"/>
      <c r="G289" s="5"/>
      <c r="H289" s="5"/>
    </row>
    <row r="290" spans="1:8" ht="12.6" customHeight="1" x14ac:dyDescent="0.2">
      <c r="A290" s="5"/>
      <c r="B290" s="5" t="e">
        <f t="shared" si="3"/>
        <v>#REF!</v>
      </c>
      <c r="C290" s="12" t="s">
        <v>1126</v>
      </c>
      <c r="D290" s="5"/>
      <c r="E290" s="5"/>
      <c r="F290" s="5"/>
      <c r="G290" s="5"/>
      <c r="H290" s="5"/>
    </row>
    <row r="291" spans="1:8" ht="12.6" customHeight="1" x14ac:dyDescent="0.2">
      <c r="A291" s="5"/>
      <c r="B291" s="5" t="e">
        <f t="shared" si="3"/>
        <v>#REF!</v>
      </c>
      <c r="C291" s="12" t="s">
        <v>1127</v>
      </c>
      <c r="D291" s="5"/>
      <c r="E291" s="5"/>
      <c r="F291" s="5"/>
      <c r="G291" s="5"/>
      <c r="H291" s="5"/>
    </row>
    <row r="292" spans="1:8" ht="23.85" customHeight="1" x14ac:dyDescent="0.2">
      <c r="A292" s="5"/>
      <c r="B292" s="5" t="e">
        <f t="shared" si="3"/>
        <v>#REF!</v>
      </c>
      <c r="C292" s="6" t="s">
        <v>1128</v>
      </c>
      <c r="D292" s="7" t="s">
        <v>1129</v>
      </c>
      <c r="E292" s="7" t="s">
        <v>1129</v>
      </c>
      <c r="F292" s="7" t="s">
        <v>1129</v>
      </c>
      <c r="G292" s="7" t="s">
        <v>1129</v>
      </c>
      <c r="H292" s="7" t="s">
        <v>1129</v>
      </c>
    </row>
    <row r="293" spans="1:8" ht="23.85" customHeight="1" x14ac:dyDescent="0.2">
      <c r="A293" s="5"/>
      <c r="B293" s="5" t="e">
        <f t="shared" si="3"/>
        <v>#REF!</v>
      </c>
      <c r="C293" s="6" t="s">
        <v>1130</v>
      </c>
      <c r="D293" s="7" t="s">
        <v>1129</v>
      </c>
      <c r="E293" s="7" t="s">
        <v>1129</v>
      </c>
      <c r="F293" s="7" t="s">
        <v>1129</v>
      </c>
      <c r="G293" s="7" t="s">
        <v>1129</v>
      </c>
      <c r="H293" s="7" t="s">
        <v>1129</v>
      </c>
    </row>
    <row r="294" spans="1:8" ht="12.6" customHeight="1" x14ac:dyDescent="0.2">
      <c r="A294" s="5"/>
      <c r="B294" s="5" t="e">
        <f t="shared" si="3"/>
        <v>#REF!</v>
      </c>
      <c r="C294" s="6" t="s">
        <v>1131</v>
      </c>
      <c r="D294" s="7" t="s">
        <v>1129</v>
      </c>
      <c r="E294" s="11">
        <v>13.39</v>
      </c>
      <c r="F294" s="11">
        <v>17.34</v>
      </c>
      <c r="G294" s="11">
        <v>14.9</v>
      </c>
      <c r="H294" s="11">
        <v>12.77</v>
      </c>
    </row>
    <row r="295" spans="1:8" ht="23.85" customHeight="1" x14ac:dyDescent="0.2">
      <c r="A295" s="5"/>
      <c r="B295" s="5" t="e">
        <f t="shared" si="3"/>
        <v>#REF!</v>
      </c>
      <c r="C295" s="6" t="s">
        <v>1132</v>
      </c>
      <c r="D295" s="7" t="s">
        <v>1129</v>
      </c>
      <c r="E295" s="11">
        <v>8.9600000000000009</v>
      </c>
      <c r="F295" s="11">
        <v>11.19</v>
      </c>
      <c r="G295" s="11">
        <v>10.32</v>
      </c>
      <c r="H295" s="11">
        <v>10.860000000000001</v>
      </c>
    </row>
    <row r="296" spans="1:8" ht="23.85" customHeight="1" x14ac:dyDescent="0.2">
      <c r="A296" s="5"/>
      <c r="B296" s="5" t="e">
        <f t="shared" si="3"/>
        <v>#REF!</v>
      </c>
      <c r="C296" s="6" t="s">
        <v>1133</v>
      </c>
      <c r="D296" s="7" t="s">
        <v>1129</v>
      </c>
      <c r="E296" s="11">
        <v>4.68</v>
      </c>
      <c r="F296" s="11">
        <v>4.6899999999999995</v>
      </c>
      <c r="G296" s="11">
        <v>3.8699999999999997</v>
      </c>
      <c r="H296" s="11">
        <v>2.25</v>
      </c>
    </row>
    <row r="297" spans="1:8" ht="23.85" customHeight="1" x14ac:dyDescent="0.2">
      <c r="A297" s="5"/>
      <c r="B297" s="5" t="e">
        <f t="shared" si="3"/>
        <v>#REF!</v>
      </c>
      <c r="C297" s="6" t="s">
        <v>1134</v>
      </c>
      <c r="D297" s="7" t="s">
        <v>1129</v>
      </c>
      <c r="E297" s="7" t="s">
        <v>1129</v>
      </c>
      <c r="F297" s="7" t="s">
        <v>1129</v>
      </c>
      <c r="G297" s="7" t="s">
        <v>1129</v>
      </c>
      <c r="H297" s="7" t="s">
        <v>1129</v>
      </c>
    </row>
    <row r="298" spans="1:8" ht="23.85" customHeight="1" x14ac:dyDescent="0.2">
      <c r="A298" s="5"/>
      <c r="B298" s="5" t="e">
        <f t="shared" si="3"/>
        <v>#REF!</v>
      </c>
      <c r="C298" s="6" t="s">
        <v>1135</v>
      </c>
      <c r="D298" s="7" t="s">
        <v>1129</v>
      </c>
      <c r="E298" s="11">
        <v>4.68</v>
      </c>
      <c r="F298" s="11">
        <v>4.6899999999999995</v>
      </c>
      <c r="G298" s="11">
        <v>3.8699999999999997</v>
      </c>
      <c r="H298" s="11">
        <v>2.25</v>
      </c>
    </row>
    <row r="299" spans="1:8" ht="12.6" customHeight="1" x14ac:dyDescent="0.2">
      <c r="A299" s="5"/>
      <c r="B299" s="5" t="e">
        <f t="shared" si="3"/>
        <v>#REF!</v>
      </c>
      <c r="C299" s="12" t="s">
        <v>1136</v>
      </c>
      <c r="D299" s="5"/>
      <c r="E299" s="5"/>
      <c r="F299" s="5"/>
      <c r="G299" s="5"/>
      <c r="H299" s="5"/>
    </row>
    <row r="300" spans="1:8" ht="12.6" customHeight="1" x14ac:dyDescent="0.2">
      <c r="A300" s="5"/>
      <c r="B300" s="5" t="e">
        <f t="shared" si="3"/>
        <v>#REF!</v>
      </c>
      <c r="C300" s="6" t="s">
        <v>1137</v>
      </c>
      <c r="D300" s="11">
        <v>-95.240000000000009</v>
      </c>
      <c r="E300" s="11">
        <v>47.52</v>
      </c>
      <c r="F300" s="11">
        <v>46.09</v>
      </c>
      <c r="G300" s="11">
        <v>37.290000000000006</v>
      </c>
      <c r="H300" s="11">
        <v>44.82</v>
      </c>
    </row>
    <row r="301" spans="1:8" ht="12.6" customHeight="1" x14ac:dyDescent="0.2">
      <c r="A301" s="5"/>
      <c r="B301" s="5" t="e">
        <f t="shared" si="3"/>
        <v>#REF!</v>
      </c>
      <c r="C301" s="6" t="s">
        <v>1138</v>
      </c>
      <c r="D301" s="11">
        <v>100</v>
      </c>
      <c r="E301" s="11">
        <v>97.29</v>
      </c>
      <c r="F301" s="11">
        <v>42.54</v>
      </c>
      <c r="G301" s="11">
        <v>71.960000000000008</v>
      </c>
      <c r="H301" s="11">
        <v>95.01</v>
      </c>
    </row>
    <row r="302" spans="1:8" ht="12.6" customHeight="1" x14ac:dyDescent="0.2">
      <c r="A302" s="5"/>
      <c r="B302" s="5" t="e">
        <f t="shared" si="3"/>
        <v>#REF!</v>
      </c>
      <c r="C302" s="6" t="s">
        <v>1139</v>
      </c>
      <c r="D302" s="7" t="s">
        <v>1129</v>
      </c>
      <c r="E302" s="11">
        <v>6.8</v>
      </c>
      <c r="F302" s="11">
        <v>2.71</v>
      </c>
      <c r="G302" s="11">
        <v>3.56</v>
      </c>
      <c r="H302" s="11">
        <v>3.32</v>
      </c>
    </row>
    <row r="303" spans="1:8" ht="12.6" customHeight="1" x14ac:dyDescent="0.2">
      <c r="A303" s="5"/>
      <c r="B303" s="5" t="e">
        <f t="shared" si="3"/>
        <v>#REF!</v>
      </c>
      <c r="C303" s="6" t="s">
        <v>1140</v>
      </c>
      <c r="D303" s="7" t="s">
        <v>1129</v>
      </c>
      <c r="E303" s="11">
        <v>1.1100000000000001</v>
      </c>
      <c r="F303" s="11">
        <v>39.630000000000003</v>
      </c>
      <c r="G303" s="11">
        <v>18.419999999999998</v>
      </c>
      <c r="H303" s="11">
        <v>2.82</v>
      </c>
    </row>
    <row r="304" spans="1:8" ht="23.85" customHeight="1" x14ac:dyDescent="0.2">
      <c r="A304" s="5"/>
      <c r="B304" s="5" t="e">
        <f t="shared" si="3"/>
        <v>#REF!</v>
      </c>
      <c r="C304" s="6" t="s">
        <v>1141</v>
      </c>
      <c r="D304" s="7" t="s">
        <v>1129</v>
      </c>
      <c r="E304" s="11">
        <v>0.19</v>
      </c>
      <c r="F304" s="11">
        <v>3.66</v>
      </c>
      <c r="G304" s="11">
        <v>1.3900000000000001</v>
      </c>
      <c r="H304" s="11">
        <v>0.17</v>
      </c>
    </row>
    <row r="305" spans="1:8" ht="23.85" customHeight="1" x14ac:dyDescent="0.2">
      <c r="A305" s="5"/>
      <c r="B305" s="5" t="e">
        <f t="shared" si="3"/>
        <v>#REF!</v>
      </c>
      <c r="C305" s="6" t="s">
        <v>1142</v>
      </c>
      <c r="D305" s="7" t="s">
        <v>1129</v>
      </c>
      <c r="E305" s="7" t="s">
        <v>1129</v>
      </c>
      <c r="F305" s="7" t="s">
        <v>1129</v>
      </c>
      <c r="G305" s="7" t="s">
        <v>1129</v>
      </c>
      <c r="H305" s="7" t="s">
        <v>1129</v>
      </c>
    </row>
    <row r="306" spans="1:8" ht="12.6" customHeight="1" x14ac:dyDescent="0.2">
      <c r="A306" s="5"/>
      <c r="B306" s="5" t="e">
        <f t="shared" si="3"/>
        <v>#REF!</v>
      </c>
      <c r="C306" s="6" t="s">
        <v>1143</v>
      </c>
      <c r="D306" s="7" t="s">
        <v>1129</v>
      </c>
      <c r="E306" s="11">
        <v>1.1100000000000001</v>
      </c>
      <c r="F306" s="11">
        <v>39.630000000000003</v>
      </c>
      <c r="G306" s="11">
        <v>18.419999999999998</v>
      </c>
      <c r="H306" s="11">
        <v>2.82</v>
      </c>
    </row>
    <row r="307" spans="1:8" ht="12.6" customHeight="1" x14ac:dyDescent="0.2">
      <c r="A307" s="5"/>
      <c r="B307" s="5" t="e">
        <f t="shared" si="3"/>
        <v>#REF!</v>
      </c>
      <c r="C307" s="6" t="s">
        <v>1144</v>
      </c>
      <c r="D307" s="7" t="s">
        <v>1129</v>
      </c>
      <c r="E307" s="11">
        <v>0.19</v>
      </c>
      <c r="F307" s="11">
        <v>3.66</v>
      </c>
      <c r="G307" s="11">
        <v>1.3900000000000001</v>
      </c>
      <c r="H307" s="11">
        <v>0.17</v>
      </c>
    </row>
    <row r="308" spans="1:8" ht="12.6" customHeight="1" x14ac:dyDescent="0.2">
      <c r="A308" s="5"/>
      <c r="B308" s="5" t="e">
        <f t="shared" si="3"/>
        <v>#REF!</v>
      </c>
      <c r="C308" s="6" t="s">
        <v>1145</v>
      </c>
      <c r="D308" s="11">
        <v>0</v>
      </c>
      <c r="E308" s="11">
        <v>50</v>
      </c>
      <c r="F308" s="11">
        <v>18.059999999999999</v>
      </c>
      <c r="G308" s="11">
        <v>18.579999999999998</v>
      </c>
      <c r="H308" s="11">
        <v>18.25</v>
      </c>
    </row>
    <row r="309" spans="1:8" ht="23.85" customHeight="1" x14ac:dyDescent="0.2">
      <c r="A309" s="5"/>
      <c r="B309" s="5" t="e">
        <f t="shared" si="3"/>
        <v>#REF!</v>
      </c>
      <c r="C309" s="6" t="s">
        <v>1146</v>
      </c>
      <c r="D309" s="7" t="s">
        <v>1129</v>
      </c>
      <c r="E309" s="7" t="s">
        <v>1129</v>
      </c>
      <c r="F309" s="7" t="s">
        <v>1129</v>
      </c>
      <c r="G309" s="7" t="s">
        <v>1129</v>
      </c>
      <c r="H309" s="7" t="s">
        <v>1129</v>
      </c>
    </row>
    <row r="310" spans="1:8" ht="12.6" customHeight="1" x14ac:dyDescent="0.2">
      <c r="A310" s="5"/>
      <c r="B310" s="5" t="e">
        <f t="shared" si="3"/>
        <v>#REF!</v>
      </c>
      <c r="C310" s="6" t="s">
        <v>1147</v>
      </c>
      <c r="D310" s="7" t="s">
        <v>1129</v>
      </c>
      <c r="E310" s="7" t="s">
        <v>1129</v>
      </c>
      <c r="F310" s="7" t="s">
        <v>1129</v>
      </c>
      <c r="G310" s="7" t="s">
        <v>1129</v>
      </c>
      <c r="H310" s="7" t="s">
        <v>1129</v>
      </c>
    </row>
    <row r="311" spans="1:8" ht="12.6" customHeight="1" x14ac:dyDescent="0.2">
      <c r="A311" s="5"/>
      <c r="B311" s="5" t="e">
        <f t="shared" si="3"/>
        <v>#REF!</v>
      </c>
      <c r="C311" s="12" t="s">
        <v>1148</v>
      </c>
      <c r="D311" s="5"/>
      <c r="E311" s="5"/>
      <c r="F311" s="5"/>
      <c r="G311" s="5"/>
      <c r="H311" s="5"/>
    </row>
    <row r="312" spans="1:8" ht="12.6" customHeight="1" x14ac:dyDescent="0.2">
      <c r="A312" s="5"/>
      <c r="B312" s="5" t="e">
        <f t="shared" si="3"/>
        <v>#REF!</v>
      </c>
      <c r="C312" s="6" t="s">
        <v>1149</v>
      </c>
      <c r="D312" s="7" t="s">
        <v>1129</v>
      </c>
      <c r="E312" s="11">
        <v>0.31000000000000005</v>
      </c>
      <c r="F312" s="11">
        <v>32.43</v>
      </c>
      <c r="G312" s="11">
        <v>16.04</v>
      </c>
      <c r="H312" s="11">
        <v>3.9</v>
      </c>
    </row>
    <row r="313" spans="1:8" ht="12.6" customHeight="1" x14ac:dyDescent="0.2">
      <c r="A313" s="5"/>
      <c r="B313" s="5" t="e">
        <f t="shared" si="3"/>
        <v>#REF!</v>
      </c>
      <c r="C313" s="6" t="s">
        <v>1150</v>
      </c>
      <c r="D313" s="7" t="s">
        <v>1129</v>
      </c>
      <c r="E313" s="11">
        <v>0.05</v>
      </c>
      <c r="F313" s="11">
        <v>3</v>
      </c>
      <c r="G313" s="11">
        <v>1.21</v>
      </c>
      <c r="H313" s="11">
        <v>0.24000000000000002</v>
      </c>
    </row>
    <row r="314" spans="1:8" ht="23.85" customHeight="1" x14ac:dyDescent="0.2">
      <c r="A314" s="5"/>
      <c r="B314" s="5" t="e">
        <f t="shared" si="3"/>
        <v>#REF!</v>
      </c>
      <c r="C314" s="6" t="s">
        <v>1151</v>
      </c>
      <c r="D314" s="7" t="s">
        <v>1129</v>
      </c>
      <c r="E314" s="11">
        <v>0.31000000000000005</v>
      </c>
      <c r="F314" s="11">
        <v>32.43</v>
      </c>
      <c r="G314" s="11">
        <v>16.04</v>
      </c>
      <c r="H314" s="11">
        <v>3.9</v>
      </c>
    </row>
    <row r="315" spans="1:8" ht="23.85" customHeight="1" x14ac:dyDescent="0.2">
      <c r="A315" s="5"/>
      <c r="B315" s="5" t="e">
        <f t="shared" si="3"/>
        <v>#REF!</v>
      </c>
      <c r="C315" s="6" t="s">
        <v>1152</v>
      </c>
      <c r="D315" s="7" t="s">
        <v>1129</v>
      </c>
      <c r="E315" s="11">
        <v>0.05</v>
      </c>
      <c r="F315" s="11">
        <v>3</v>
      </c>
      <c r="G315" s="11">
        <v>1.21</v>
      </c>
      <c r="H315" s="11">
        <v>0.24000000000000002</v>
      </c>
    </row>
    <row r="316" spans="1:8" ht="23.85" customHeight="1" x14ac:dyDescent="0.2">
      <c r="A316" s="5"/>
      <c r="B316" s="5" t="e">
        <f t="shared" si="3"/>
        <v>#REF!</v>
      </c>
      <c r="C316" s="6" t="s">
        <v>1153</v>
      </c>
      <c r="D316" s="7" t="s">
        <v>1129</v>
      </c>
      <c r="E316" s="7" t="s">
        <v>1129</v>
      </c>
      <c r="F316" s="7" t="s">
        <v>1129</v>
      </c>
      <c r="G316" s="7" t="s">
        <v>1129</v>
      </c>
      <c r="H316" s="7" t="s">
        <v>1129</v>
      </c>
    </row>
    <row r="317" spans="1:8" ht="12.6" customHeight="1" x14ac:dyDescent="0.2">
      <c r="A317" s="5"/>
      <c r="B317" s="5" t="e">
        <f t="shared" si="3"/>
        <v>#REF!</v>
      </c>
      <c r="C317" s="6" t="s">
        <v>1154</v>
      </c>
      <c r="D317" s="7" t="s">
        <v>1129</v>
      </c>
      <c r="E317" s="7" t="s">
        <v>1129</v>
      </c>
      <c r="F317" s="7" t="s">
        <v>1129</v>
      </c>
      <c r="G317" s="7" t="s">
        <v>1129</v>
      </c>
      <c r="H317" s="7" t="s">
        <v>1129</v>
      </c>
    </row>
    <row r="318" spans="1:8" ht="23.85" customHeight="1" x14ac:dyDescent="0.2">
      <c r="A318" s="5"/>
      <c r="B318" s="5" t="e">
        <f t="shared" si="3"/>
        <v>#REF!</v>
      </c>
      <c r="C318" s="6" t="s">
        <v>1155</v>
      </c>
      <c r="D318" s="7" t="s">
        <v>1129</v>
      </c>
      <c r="E318" s="7" t="s">
        <v>1129</v>
      </c>
      <c r="F318" s="7" t="s">
        <v>1129</v>
      </c>
      <c r="G318" s="7" t="s">
        <v>1129</v>
      </c>
      <c r="H318" s="7" t="s">
        <v>1129</v>
      </c>
    </row>
    <row r="319" spans="1:8" ht="12.6" customHeight="1" x14ac:dyDescent="0.2">
      <c r="A319" s="5"/>
      <c r="B319" s="5" t="e">
        <f t="shared" si="3"/>
        <v>#REF!</v>
      </c>
      <c r="C319" s="12" t="s">
        <v>1156</v>
      </c>
      <c r="D319" s="5"/>
      <c r="E319" s="5"/>
      <c r="F319" s="5"/>
      <c r="G319" s="5"/>
      <c r="H319" s="5"/>
    </row>
    <row r="320" spans="1:8" ht="12.6" customHeight="1" x14ac:dyDescent="0.2">
      <c r="A320" s="5"/>
      <c r="B320" s="5" t="e">
        <f t="shared" si="3"/>
        <v>#REF!</v>
      </c>
      <c r="C320" s="6" t="s">
        <v>1157</v>
      </c>
      <c r="D320" s="7" t="s">
        <v>1158</v>
      </c>
      <c r="E320" s="7" t="s">
        <v>1158</v>
      </c>
      <c r="F320" s="7" t="s">
        <v>1158</v>
      </c>
      <c r="G320" s="7" t="s">
        <v>1158</v>
      </c>
      <c r="H320" s="7" t="s">
        <v>1158</v>
      </c>
    </row>
    <row r="321" spans="1:8" ht="12.6" customHeight="1" x14ac:dyDescent="0.2">
      <c r="A321" s="5"/>
      <c r="B321" s="5" t="e">
        <f t="shared" si="3"/>
        <v>#REF!</v>
      </c>
      <c r="C321" s="6" t="s">
        <v>1159</v>
      </c>
      <c r="D321" s="7" t="s">
        <v>1158</v>
      </c>
      <c r="E321" s="7" t="s">
        <v>1158</v>
      </c>
      <c r="F321" s="7" t="s">
        <v>1158</v>
      </c>
      <c r="G321" s="7" t="s">
        <v>1158</v>
      </c>
      <c r="H321" s="7" t="s">
        <v>1158</v>
      </c>
    </row>
    <row r="322" spans="1:8" ht="12.6" customHeight="1" x14ac:dyDescent="0.2">
      <c r="A322" s="5"/>
      <c r="B322" s="5" t="e">
        <f t="shared" si="3"/>
        <v>#REF!</v>
      </c>
      <c r="C322" s="6" t="s">
        <v>1160</v>
      </c>
      <c r="D322" s="11">
        <v>28.55</v>
      </c>
      <c r="E322" s="11">
        <v>11.84</v>
      </c>
      <c r="F322" s="11">
        <v>7.83</v>
      </c>
      <c r="G322" s="11">
        <v>6.73</v>
      </c>
      <c r="H322" s="11">
        <v>5.14</v>
      </c>
    </row>
    <row r="323" spans="1:8" ht="12.6" customHeight="1" x14ac:dyDescent="0.2">
      <c r="A323" s="5"/>
      <c r="B323" s="5" t="e">
        <f t="shared" si="3"/>
        <v>#REF!</v>
      </c>
      <c r="C323" s="6" t="s">
        <v>1161</v>
      </c>
      <c r="D323" s="7" t="s">
        <v>1158</v>
      </c>
      <c r="E323" s="7" t="s">
        <v>1158</v>
      </c>
      <c r="F323" s="7" t="s">
        <v>1158</v>
      </c>
      <c r="G323" s="7" t="s">
        <v>1158</v>
      </c>
      <c r="H323" s="7" t="s">
        <v>1158</v>
      </c>
    </row>
    <row r="324" spans="1:8" ht="12.6" customHeight="1" x14ac:dyDescent="0.2">
      <c r="A324" s="5"/>
      <c r="B324" s="5" t="e">
        <f t="shared" si="3"/>
        <v>#REF!</v>
      </c>
      <c r="C324" s="6" t="s">
        <v>1162</v>
      </c>
      <c r="D324" s="7" t="s">
        <v>1158</v>
      </c>
      <c r="E324" s="7" t="s">
        <v>1158</v>
      </c>
      <c r="F324" s="11">
        <v>15.209999999999999</v>
      </c>
      <c r="G324" s="11">
        <v>25.85</v>
      </c>
      <c r="H324" s="7" t="s">
        <v>1158</v>
      </c>
    </row>
    <row r="325" spans="1:8" ht="12.6" customHeight="1" x14ac:dyDescent="0.2">
      <c r="A325" s="5"/>
      <c r="B325" s="5" t="e">
        <f t="shared" si="3"/>
        <v>#REF!</v>
      </c>
      <c r="C325" s="6" t="s">
        <v>1163</v>
      </c>
      <c r="D325" s="7" t="s">
        <v>1158</v>
      </c>
      <c r="E325" s="7" t="s">
        <v>1158</v>
      </c>
      <c r="F325" s="7" t="s">
        <v>1158</v>
      </c>
      <c r="G325" s="7" t="s">
        <v>1158</v>
      </c>
      <c r="H325" s="7" t="s">
        <v>1158</v>
      </c>
    </row>
    <row r="326" spans="1:8" ht="12.6" customHeight="1" x14ac:dyDescent="0.2">
      <c r="A326" s="5"/>
      <c r="B326" s="5" t="e">
        <f t="shared" si="3"/>
        <v>#REF!</v>
      </c>
      <c r="C326" s="6" t="s">
        <v>1164</v>
      </c>
      <c r="D326" s="11">
        <v>28.55</v>
      </c>
      <c r="E326" s="11">
        <v>12.17</v>
      </c>
      <c r="F326" s="11">
        <v>7.92</v>
      </c>
      <c r="G326" s="11">
        <v>7.22</v>
      </c>
      <c r="H326" s="11">
        <v>5.4700000000000006</v>
      </c>
    </row>
    <row r="327" spans="1:8" ht="23.85" customHeight="1" x14ac:dyDescent="0.2">
      <c r="A327" s="5"/>
      <c r="B327" s="5" t="e">
        <f t="shared" si="3"/>
        <v>#REF!</v>
      </c>
      <c r="C327" s="6" t="s">
        <v>1165</v>
      </c>
      <c r="D327" s="11">
        <v>0</v>
      </c>
      <c r="E327" s="7" t="s">
        <v>1158</v>
      </c>
      <c r="F327" s="7" t="s">
        <v>1158</v>
      </c>
      <c r="G327" s="7" t="s">
        <v>1158</v>
      </c>
      <c r="H327" s="7" t="s">
        <v>1158</v>
      </c>
    </row>
    <row r="328" spans="1:8" ht="23.85" customHeight="1" x14ac:dyDescent="0.2">
      <c r="A328" s="5"/>
      <c r="B328" s="5" t="e">
        <f t="shared" si="3"/>
        <v>#REF!</v>
      </c>
      <c r="C328" s="6" t="s">
        <v>1166</v>
      </c>
      <c r="D328" s="11">
        <v>0</v>
      </c>
      <c r="E328" s="7" t="s">
        <v>1158</v>
      </c>
      <c r="F328" s="7" t="s">
        <v>1158</v>
      </c>
      <c r="G328" s="7" t="s">
        <v>1158</v>
      </c>
      <c r="H328" s="7" t="s">
        <v>1158</v>
      </c>
    </row>
    <row r="329" spans="1:8" ht="23.85" customHeight="1" x14ac:dyDescent="0.2">
      <c r="A329" s="5"/>
      <c r="B329" s="5" t="e">
        <f t="shared" si="3"/>
        <v>#REF!</v>
      </c>
      <c r="C329" s="6" t="s">
        <v>1167</v>
      </c>
      <c r="D329" s="7" t="s">
        <v>1158</v>
      </c>
      <c r="E329" s="7" t="s">
        <v>1158</v>
      </c>
      <c r="F329" s="7" t="s">
        <v>1158</v>
      </c>
      <c r="G329" s="7" t="s">
        <v>1158</v>
      </c>
      <c r="H329" s="7" t="s">
        <v>1158</v>
      </c>
    </row>
    <row r="330" spans="1:8" ht="23.85" customHeight="1" x14ac:dyDescent="0.2">
      <c r="A330" s="5"/>
      <c r="B330" s="5" t="e">
        <f t="shared" si="3"/>
        <v>#REF!</v>
      </c>
      <c r="C330" s="6" t="s">
        <v>1168</v>
      </c>
      <c r="D330" s="11">
        <v>0.06</v>
      </c>
      <c r="E330" s="11">
        <v>0.30000000000000004</v>
      </c>
      <c r="F330" s="11">
        <v>27.479999999999997</v>
      </c>
      <c r="G330" s="11">
        <v>14.860000000000001</v>
      </c>
      <c r="H330" s="11">
        <v>3.77</v>
      </c>
    </row>
    <row r="331" spans="1:8" ht="12.6" customHeight="1" x14ac:dyDescent="0.2">
      <c r="A331" s="5"/>
      <c r="B331" s="5" t="e">
        <f t="shared" si="3"/>
        <v>#REF!</v>
      </c>
      <c r="C331" s="12" t="s">
        <v>1169</v>
      </c>
      <c r="D331" s="5"/>
      <c r="E331" s="5"/>
      <c r="F331" s="5"/>
      <c r="G331" s="5"/>
      <c r="H331" s="5"/>
    </row>
    <row r="332" spans="1:8" ht="12.6" customHeight="1" x14ac:dyDescent="0.2">
      <c r="A332" s="5"/>
      <c r="B332" s="5" t="e">
        <f t="shared" ref="B332:B394" si="4">B331+1</f>
        <v>#REF!</v>
      </c>
      <c r="C332" s="6" t="s">
        <v>1170</v>
      </c>
      <c r="D332" s="7" t="s">
        <v>1158</v>
      </c>
      <c r="E332" s="11">
        <v>142.08000000000001</v>
      </c>
      <c r="F332" s="11">
        <v>121.39</v>
      </c>
      <c r="G332" s="11">
        <v>28.85</v>
      </c>
      <c r="H332" s="11">
        <v>41.25</v>
      </c>
    </row>
    <row r="333" spans="1:8" ht="12.6" customHeight="1" x14ac:dyDescent="0.2">
      <c r="A333" s="5"/>
      <c r="B333" s="5" t="e">
        <f t="shared" si="4"/>
        <v>#REF!</v>
      </c>
      <c r="C333" s="6" t="s">
        <v>1171</v>
      </c>
      <c r="D333" s="7" t="s">
        <v>1158</v>
      </c>
      <c r="E333" s="11">
        <v>666.67000000000007</v>
      </c>
      <c r="F333" s="11">
        <v>61.99</v>
      </c>
      <c r="G333" s="11">
        <v>-32.5</v>
      </c>
      <c r="H333" s="11">
        <v>148.66999999999999</v>
      </c>
    </row>
    <row r="334" spans="1:8" ht="12.6" customHeight="1" x14ac:dyDescent="0.2">
      <c r="A334" s="5"/>
      <c r="B334" s="5" t="e">
        <f t="shared" si="4"/>
        <v>#REF!</v>
      </c>
      <c r="C334" s="6" t="s">
        <v>1172</v>
      </c>
      <c r="D334" s="7" t="s">
        <v>1158</v>
      </c>
      <c r="E334" s="7" t="s">
        <v>1158</v>
      </c>
      <c r="F334" s="7" t="s">
        <v>1158</v>
      </c>
      <c r="G334" s="7" t="s">
        <v>1158</v>
      </c>
      <c r="H334" s="7" t="s">
        <v>1158</v>
      </c>
    </row>
    <row r="335" spans="1:8" ht="12.6" customHeight="1" x14ac:dyDescent="0.2">
      <c r="A335" s="5"/>
      <c r="B335" s="5" t="e">
        <f t="shared" si="4"/>
        <v>#REF!</v>
      </c>
      <c r="C335" s="6" t="s">
        <v>1173</v>
      </c>
      <c r="D335" s="7" t="s">
        <v>1158</v>
      </c>
      <c r="E335" s="7" t="s">
        <v>1158</v>
      </c>
      <c r="F335" s="7" t="s">
        <v>1158</v>
      </c>
      <c r="G335" s="7" t="s">
        <v>1158</v>
      </c>
      <c r="H335" s="7" t="s">
        <v>1158</v>
      </c>
    </row>
    <row r="336" spans="1:8" ht="23.85" customHeight="1" x14ac:dyDescent="0.2">
      <c r="A336" s="5"/>
      <c r="B336" s="5" t="e">
        <f t="shared" si="4"/>
        <v>#REF!</v>
      </c>
      <c r="C336" s="6" t="s">
        <v>1174</v>
      </c>
      <c r="D336" s="7" t="s">
        <v>1158</v>
      </c>
      <c r="E336" s="7" t="s">
        <v>1158</v>
      </c>
      <c r="F336" s="7" t="s">
        <v>1158</v>
      </c>
      <c r="G336" s="7" t="s">
        <v>1158</v>
      </c>
      <c r="H336" s="7" t="s">
        <v>1158</v>
      </c>
    </row>
    <row r="337" spans="1:8" ht="23.85" customHeight="1" x14ac:dyDescent="0.2">
      <c r="A337" s="5"/>
      <c r="B337" s="5" t="e">
        <f t="shared" si="4"/>
        <v>#REF!</v>
      </c>
      <c r="C337" s="6" t="s">
        <v>1175</v>
      </c>
      <c r="D337" s="7" t="s">
        <v>1158</v>
      </c>
      <c r="E337" s="7" t="s">
        <v>1158</v>
      </c>
      <c r="F337" s="7" t="s">
        <v>1158</v>
      </c>
      <c r="G337" s="7" t="s">
        <v>1158</v>
      </c>
      <c r="H337" s="7" t="s">
        <v>1158</v>
      </c>
    </row>
    <row r="338" spans="1:8" ht="23.85" customHeight="1" x14ac:dyDescent="0.2">
      <c r="A338" s="5"/>
      <c r="B338" s="5" t="e">
        <f t="shared" si="4"/>
        <v>#REF!</v>
      </c>
      <c r="C338" s="6" t="s">
        <v>1176</v>
      </c>
      <c r="D338" s="7" t="s">
        <v>1158</v>
      </c>
      <c r="E338" s="7" t="s">
        <v>1158</v>
      </c>
      <c r="F338" s="7" t="s">
        <v>1158</v>
      </c>
      <c r="G338" s="7" t="s">
        <v>1158</v>
      </c>
      <c r="H338" s="7" t="s">
        <v>1158</v>
      </c>
    </row>
    <row r="339" spans="1:8" ht="12.6" customHeight="1" x14ac:dyDescent="0.2">
      <c r="A339" s="5"/>
      <c r="B339" s="5" t="e">
        <f t="shared" si="4"/>
        <v>#REF!</v>
      </c>
      <c r="C339" s="6" t="s">
        <v>1177</v>
      </c>
      <c r="D339" s="7" t="s">
        <v>1158</v>
      </c>
      <c r="E339" s="7" t="s">
        <v>1158</v>
      </c>
      <c r="F339" s="7" t="s">
        <v>1158</v>
      </c>
      <c r="G339" s="7" t="s">
        <v>1158</v>
      </c>
      <c r="H339" s="7" t="s">
        <v>1158</v>
      </c>
    </row>
    <row r="340" spans="1:8" ht="23.85" customHeight="1" x14ac:dyDescent="0.2">
      <c r="A340" s="5"/>
      <c r="B340" s="5" t="e">
        <f t="shared" si="4"/>
        <v>#REF!</v>
      </c>
      <c r="C340" s="6" t="s">
        <v>1178</v>
      </c>
      <c r="D340" s="7" t="s">
        <v>1158</v>
      </c>
      <c r="E340" s="7" t="s">
        <v>1158</v>
      </c>
      <c r="F340" s="7" t="s">
        <v>1158</v>
      </c>
      <c r="G340" s="7" t="s">
        <v>1158</v>
      </c>
      <c r="H340" s="7" t="s">
        <v>1158</v>
      </c>
    </row>
    <row r="341" spans="1:8" ht="12.6" customHeight="1" x14ac:dyDescent="0.2">
      <c r="A341" s="5"/>
      <c r="B341" s="5" t="e">
        <f t="shared" si="4"/>
        <v>#REF!</v>
      </c>
      <c r="C341" s="12" t="s">
        <v>1179</v>
      </c>
      <c r="D341" s="5"/>
      <c r="E341" s="5"/>
      <c r="F341" s="5"/>
      <c r="G341" s="5"/>
      <c r="H341" s="5"/>
    </row>
    <row r="342" spans="1:8" ht="12.6" customHeight="1" x14ac:dyDescent="0.2">
      <c r="A342" s="5"/>
      <c r="B342" s="5" t="e">
        <f t="shared" si="4"/>
        <v>#REF!</v>
      </c>
      <c r="C342" s="6" t="s">
        <v>1180</v>
      </c>
      <c r="D342" s="11">
        <v>35.44</v>
      </c>
      <c r="E342" s="11">
        <v>81.83</v>
      </c>
      <c r="F342" s="11">
        <v>51.949999999999996</v>
      </c>
      <c r="G342" s="11">
        <v>26.650000000000002</v>
      </c>
      <c r="H342" s="11">
        <v>48.02</v>
      </c>
    </row>
    <row r="343" spans="1:8" ht="12.6" customHeight="1" x14ac:dyDescent="0.2">
      <c r="A343" s="5"/>
      <c r="B343" s="5" t="e">
        <f t="shared" si="4"/>
        <v>#REF!</v>
      </c>
      <c r="C343" s="6" t="s">
        <v>1181</v>
      </c>
      <c r="D343" s="11">
        <v>235.96</v>
      </c>
      <c r="E343" s="11">
        <v>53.760000000000005</v>
      </c>
      <c r="F343" s="11">
        <v>46.36</v>
      </c>
      <c r="G343" s="11">
        <v>122.52</v>
      </c>
      <c r="H343" s="11">
        <v>146.83000000000001</v>
      </c>
    </row>
    <row r="344" spans="1:8" ht="23.85" customHeight="1" x14ac:dyDescent="0.2">
      <c r="A344" s="5"/>
      <c r="B344" s="5" t="e">
        <f t="shared" si="4"/>
        <v>#REF!</v>
      </c>
      <c r="C344" s="6" t="s">
        <v>1182</v>
      </c>
      <c r="D344" s="11">
        <v>40.479999999999997</v>
      </c>
      <c r="E344" s="11">
        <v>49.67</v>
      </c>
      <c r="F344" s="11">
        <v>52.93</v>
      </c>
      <c r="G344" s="11">
        <v>53.4</v>
      </c>
      <c r="H344" s="11">
        <v>55.57</v>
      </c>
    </row>
    <row r="345" spans="1:8" ht="12.6" customHeight="1" x14ac:dyDescent="0.2">
      <c r="A345" s="5"/>
      <c r="B345" s="5" t="e">
        <f t="shared" si="4"/>
        <v>#REF!</v>
      </c>
      <c r="C345" s="5"/>
      <c r="D345" s="5"/>
      <c r="E345" s="5"/>
      <c r="F345" s="5"/>
      <c r="G345" s="5"/>
      <c r="H345" s="5"/>
    </row>
    <row r="346" spans="1:8" ht="12.6" customHeight="1" x14ac:dyDescent="0.2">
      <c r="A346" s="8"/>
      <c r="B346" s="5" t="e">
        <f>#REF!+1</f>
        <v>#REF!</v>
      </c>
      <c r="C346" s="9" t="s">
        <v>1183</v>
      </c>
      <c r="D346" s="8"/>
      <c r="E346" s="8"/>
      <c r="F346" s="8"/>
      <c r="G346" s="8"/>
      <c r="H346" s="8"/>
    </row>
    <row r="347" spans="1:8" ht="12.6" customHeight="1" x14ac:dyDescent="0.2">
      <c r="A347" s="5"/>
      <c r="B347" s="5" t="e">
        <f t="shared" si="4"/>
        <v>#REF!</v>
      </c>
      <c r="C347" s="12" t="s">
        <v>1184</v>
      </c>
      <c r="D347" s="5"/>
      <c r="E347" s="5"/>
      <c r="F347" s="5"/>
      <c r="G347" s="5"/>
      <c r="H347" s="5"/>
    </row>
    <row r="348" spans="1:8" ht="23.85" customHeight="1" x14ac:dyDescent="0.2">
      <c r="A348" s="5"/>
      <c r="B348" s="5" t="e">
        <f t="shared" si="4"/>
        <v>#REF!</v>
      </c>
      <c r="C348" s="6" t="s">
        <v>1185</v>
      </c>
      <c r="D348" s="7" t="s">
        <v>1158</v>
      </c>
      <c r="E348" s="7" t="s">
        <v>1158</v>
      </c>
      <c r="F348" s="7" t="s">
        <v>1158</v>
      </c>
      <c r="G348" s="7" t="s">
        <v>1158</v>
      </c>
      <c r="H348" s="7" t="s">
        <v>1158</v>
      </c>
    </row>
    <row r="349" spans="1:8" ht="23.85" customHeight="1" x14ac:dyDescent="0.2">
      <c r="A349" s="5"/>
      <c r="B349" s="5" t="e">
        <f t="shared" si="4"/>
        <v>#REF!</v>
      </c>
      <c r="C349" s="6" t="s">
        <v>1186</v>
      </c>
      <c r="D349" s="7" t="s">
        <v>1158</v>
      </c>
      <c r="E349" s="7" t="s">
        <v>1158</v>
      </c>
      <c r="F349" s="7" t="s">
        <v>1158</v>
      </c>
      <c r="G349" s="7" t="s">
        <v>1158</v>
      </c>
      <c r="H349" s="7" t="s">
        <v>1158</v>
      </c>
    </row>
    <row r="350" spans="1:8" ht="12.6" customHeight="1" x14ac:dyDescent="0.2">
      <c r="A350" s="5"/>
      <c r="B350" s="5" t="e">
        <f t="shared" si="4"/>
        <v>#REF!</v>
      </c>
      <c r="C350" s="6" t="s">
        <v>1187</v>
      </c>
      <c r="D350" s="7" t="s">
        <v>1188</v>
      </c>
      <c r="E350" s="7" t="s">
        <v>1188</v>
      </c>
      <c r="F350" s="7" t="s">
        <v>1188</v>
      </c>
      <c r="G350" s="7" t="s">
        <v>1188</v>
      </c>
      <c r="H350" s="7" t="s">
        <v>1188</v>
      </c>
    </row>
    <row r="351" spans="1:8" ht="23.85" customHeight="1" x14ac:dyDescent="0.2">
      <c r="A351" s="5"/>
      <c r="B351" s="5" t="e">
        <f t="shared" si="4"/>
        <v>#REF!</v>
      </c>
      <c r="C351" s="6" t="s">
        <v>1189</v>
      </c>
      <c r="D351" s="7" t="s">
        <v>1188</v>
      </c>
      <c r="E351" s="7" t="s">
        <v>1188</v>
      </c>
      <c r="F351" s="7" t="s">
        <v>1188</v>
      </c>
      <c r="G351" s="7" t="s">
        <v>1188</v>
      </c>
      <c r="H351" s="7" t="s">
        <v>1188</v>
      </c>
    </row>
    <row r="352" spans="1:8" ht="12.6" customHeight="1" x14ac:dyDescent="0.2">
      <c r="A352" s="5"/>
      <c r="B352" s="5" t="e">
        <f t="shared" si="4"/>
        <v>#REF!</v>
      </c>
      <c r="C352" s="6" t="s">
        <v>1190</v>
      </c>
      <c r="D352" s="7" t="s">
        <v>1188</v>
      </c>
      <c r="E352" s="7" t="s">
        <v>1188</v>
      </c>
      <c r="F352" s="7" t="s">
        <v>1188</v>
      </c>
      <c r="G352" s="7" t="s">
        <v>1188</v>
      </c>
      <c r="H352" s="7" t="s">
        <v>1188</v>
      </c>
    </row>
    <row r="353" spans="1:8" ht="12.6" customHeight="1" x14ac:dyDescent="0.2">
      <c r="A353" s="5"/>
      <c r="B353" s="5" t="e">
        <f t="shared" si="4"/>
        <v>#REF!</v>
      </c>
      <c r="C353" s="6" t="s">
        <v>1191</v>
      </c>
      <c r="D353" s="10">
        <v>3.7835154673084617</v>
      </c>
      <c r="E353" s="10">
        <v>55.217272967100129</v>
      </c>
      <c r="F353" s="10">
        <v>163.27525318972766</v>
      </c>
      <c r="G353" s="10">
        <v>287.97671091556549</v>
      </c>
      <c r="H353" s="10">
        <v>317.77886378578836</v>
      </c>
    </row>
    <row r="354" spans="1:8" ht="12.6" customHeight="1" x14ac:dyDescent="0.2">
      <c r="A354" s="5"/>
      <c r="B354" s="5" t="e">
        <f t="shared" si="4"/>
        <v>#REF!</v>
      </c>
      <c r="C354" s="6" t="s">
        <v>1192</v>
      </c>
      <c r="D354" s="10">
        <v>59.046674458310015</v>
      </c>
      <c r="E354" s="10">
        <v>176.92655003070831</v>
      </c>
      <c r="F354" s="10">
        <v>377.12769046518957</v>
      </c>
      <c r="G354" s="10">
        <v>520.98464843630791</v>
      </c>
      <c r="H354" s="10">
        <v>584.53070150688291</v>
      </c>
    </row>
    <row r="355" spans="1:8" ht="12.6" customHeight="1" x14ac:dyDescent="0.2">
      <c r="A355" s="5"/>
      <c r="B355" s="5" t="e">
        <f t="shared" si="4"/>
        <v>#REF!</v>
      </c>
      <c r="C355" s="6" t="s">
        <v>1193</v>
      </c>
      <c r="D355" s="7" t="s">
        <v>1188</v>
      </c>
      <c r="E355" s="7" t="s">
        <v>1188</v>
      </c>
      <c r="F355" s="7" t="s">
        <v>1188</v>
      </c>
      <c r="G355" s="7" t="s">
        <v>1188</v>
      </c>
      <c r="H355" s="7" t="s">
        <v>1188</v>
      </c>
    </row>
    <row r="356" spans="1:8" ht="12.6" customHeight="1" x14ac:dyDescent="0.2">
      <c r="A356" s="5"/>
      <c r="B356" s="5" t="e">
        <f t="shared" si="4"/>
        <v>#REF!</v>
      </c>
      <c r="C356" s="6" t="s">
        <v>1194</v>
      </c>
      <c r="D356" s="7" t="s">
        <v>1188</v>
      </c>
      <c r="E356" s="7" t="s">
        <v>1188</v>
      </c>
      <c r="F356" s="7" t="s">
        <v>1188</v>
      </c>
      <c r="G356" s="7" t="s">
        <v>1188</v>
      </c>
      <c r="H356" s="7" t="s">
        <v>1188</v>
      </c>
    </row>
    <row r="357" spans="1:8" ht="12.6" customHeight="1" x14ac:dyDescent="0.2">
      <c r="A357" s="5"/>
      <c r="B357" s="5" t="e">
        <f t="shared" si="4"/>
        <v>#REF!</v>
      </c>
      <c r="C357" s="6" t="s">
        <v>1195</v>
      </c>
      <c r="D357" s="7" t="s">
        <v>1188</v>
      </c>
      <c r="E357" s="7" t="s">
        <v>1188</v>
      </c>
      <c r="F357" s="7" t="s">
        <v>1188</v>
      </c>
      <c r="G357" s="7" t="s">
        <v>1188</v>
      </c>
      <c r="H357" s="7" t="s">
        <v>1188</v>
      </c>
    </row>
    <row r="358" spans="1:8" ht="12.6" customHeight="1" x14ac:dyDescent="0.2">
      <c r="A358" s="5"/>
      <c r="B358" s="5" t="e">
        <f t="shared" si="4"/>
        <v>#REF!</v>
      </c>
      <c r="C358" s="12" t="s">
        <v>1196</v>
      </c>
      <c r="D358" s="5"/>
      <c r="E358" s="5"/>
      <c r="F358" s="5"/>
      <c r="G358" s="5"/>
      <c r="H358" s="5"/>
    </row>
    <row r="359" spans="1:8" ht="12.6" customHeight="1" x14ac:dyDescent="0.2">
      <c r="A359" s="5"/>
      <c r="B359" s="5" t="e">
        <f t="shared" si="4"/>
        <v>#REF!</v>
      </c>
      <c r="C359" s="6" t="s">
        <v>1197</v>
      </c>
      <c r="D359" s="7" t="s">
        <v>1188</v>
      </c>
      <c r="E359" s="10">
        <v>21.962236679159105</v>
      </c>
      <c r="F359" s="10">
        <v>40.395783263258622</v>
      </c>
      <c r="G359" s="10">
        <v>35.378644689917564</v>
      </c>
      <c r="H359" s="10">
        <v>40.289925530087203</v>
      </c>
    </row>
    <row r="360" spans="1:8" ht="12.6" customHeight="1" x14ac:dyDescent="0.2">
      <c r="A360" s="5"/>
      <c r="B360" s="5" t="e">
        <f t="shared" si="4"/>
        <v>#REF!</v>
      </c>
      <c r="C360" s="6" t="s">
        <v>1198</v>
      </c>
      <c r="D360" s="7" t="s">
        <v>1188</v>
      </c>
      <c r="E360" s="10">
        <v>67.332188387401402</v>
      </c>
      <c r="F360" s="10">
        <v>113.852439197246</v>
      </c>
      <c r="G360" s="10">
        <v>165.64602792263031</v>
      </c>
      <c r="H360" s="10">
        <v>195.1891855080612</v>
      </c>
    </row>
    <row r="361" spans="1:8" ht="12.6" customHeight="1" x14ac:dyDescent="0.2">
      <c r="A361" s="5"/>
      <c r="B361" s="5" t="e">
        <f t="shared" si="4"/>
        <v>#REF!</v>
      </c>
      <c r="C361" s="6" t="s">
        <v>1199</v>
      </c>
      <c r="D361" s="7" t="s">
        <v>1188</v>
      </c>
      <c r="E361" s="10">
        <v>85.996927580796182</v>
      </c>
      <c r="F361" s="10">
        <v>155.22334253927693</v>
      </c>
      <c r="G361" s="10">
        <v>206.92414498329168</v>
      </c>
      <c r="H361" s="10">
        <v>227.7985215024091</v>
      </c>
    </row>
    <row r="362" spans="1:8" ht="23.85" customHeight="1" x14ac:dyDescent="0.2">
      <c r="A362" s="5"/>
      <c r="B362" s="5" t="e">
        <f t="shared" si="4"/>
        <v>#REF!</v>
      </c>
      <c r="C362" s="6" t="s">
        <v>1200</v>
      </c>
      <c r="D362" s="7" t="s">
        <v>1188</v>
      </c>
      <c r="E362" s="7" t="s">
        <v>1188</v>
      </c>
      <c r="F362" s="7" t="s">
        <v>1188</v>
      </c>
      <c r="G362" s="7" t="s">
        <v>1188</v>
      </c>
      <c r="H362" s="7" t="s">
        <v>1188</v>
      </c>
    </row>
    <row r="363" spans="1:8" ht="12.6" customHeight="1" x14ac:dyDescent="0.2">
      <c r="A363" s="5"/>
      <c r="B363" s="5" t="e">
        <f t="shared" si="4"/>
        <v>#REF!</v>
      </c>
      <c r="C363" s="6" t="s">
        <v>1201</v>
      </c>
      <c r="D363" s="7" t="s">
        <v>1188</v>
      </c>
      <c r="E363" s="10">
        <v>65.471135011874139</v>
      </c>
      <c r="F363" s="10">
        <v>128.78755040373653</v>
      </c>
      <c r="G363" s="10">
        <v>177.00842383503917</v>
      </c>
      <c r="H363" s="10">
        <v>188.87960331747308</v>
      </c>
    </row>
    <row r="364" spans="1:8" ht="12.6" customHeight="1" x14ac:dyDescent="0.2">
      <c r="A364" s="5"/>
      <c r="B364" s="5" t="e">
        <f t="shared" si="4"/>
        <v>#REF!</v>
      </c>
      <c r="C364" s="6" t="s">
        <v>1202</v>
      </c>
      <c r="D364" s="7" t="s">
        <v>1188</v>
      </c>
      <c r="E364" s="10">
        <v>14.563194375485182</v>
      </c>
      <c r="F364" s="10">
        <v>14.332831157837063</v>
      </c>
      <c r="G364" s="10">
        <v>15.570241570472717</v>
      </c>
      <c r="H364" s="10">
        <v>14.113021846860647</v>
      </c>
    </row>
    <row r="365" spans="1:8" ht="12.6" customHeight="1" x14ac:dyDescent="0.2">
      <c r="A365" s="5"/>
      <c r="B365" s="5" t="e">
        <f t="shared" si="4"/>
        <v>#REF!</v>
      </c>
      <c r="C365" s="6" t="s">
        <v>1203</v>
      </c>
      <c r="D365" s="7" t="s">
        <v>1188</v>
      </c>
      <c r="E365" s="10">
        <v>14.590297094546258</v>
      </c>
      <c r="F365" s="10">
        <v>14.347171158995479</v>
      </c>
      <c r="G365" s="10">
        <v>15.570241570472717</v>
      </c>
      <c r="H365" s="10">
        <v>14.113021846860647</v>
      </c>
    </row>
    <row r="366" spans="1:8" ht="12.6" customHeight="1" x14ac:dyDescent="0.2">
      <c r="A366" s="5"/>
      <c r="B366" s="5" t="e">
        <f t="shared" si="4"/>
        <v>#REF!</v>
      </c>
      <c r="C366" s="6" t="s">
        <v>1204</v>
      </c>
      <c r="D366" s="7" t="s">
        <v>1188</v>
      </c>
      <c r="E366" s="10">
        <v>30.897099729627371</v>
      </c>
      <c r="F366" s="10">
        <v>66.924785406328738</v>
      </c>
      <c r="G366" s="10">
        <v>94.155093982815742</v>
      </c>
      <c r="H366" s="10">
        <v>103.18918724311516</v>
      </c>
    </row>
    <row r="367" spans="1:8" ht="12.6" customHeight="1" x14ac:dyDescent="0.2">
      <c r="A367" s="5"/>
      <c r="B367" s="5" t="e">
        <f t="shared" si="4"/>
        <v>#REF!</v>
      </c>
      <c r="C367" s="12" t="s">
        <v>1205</v>
      </c>
      <c r="D367" s="5"/>
      <c r="E367" s="5"/>
      <c r="F367" s="5"/>
      <c r="G367" s="5"/>
      <c r="H367" s="5"/>
    </row>
    <row r="368" spans="1:8" ht="12.6" customHeight="1" x14ac:dyDescent="0.2">
      <c r="A368" s="5"/>
      <c r="B368" s="5" t="e">
        <f t="shared" si="4"/>
        <v>#REF!</v>
      </c>
      <c r="C368" s="6" t="s">
        <v>1206</v>
      </c>
      <c r="D368" s="7" t="s">
        <v>1188</v>
      </c>
      <c r="E368" s="7" t="s">
        <v>1188</v>
      </c>
      <c r="F368" s="7" t="s">
        <v>1188</v>
      </c>
      <c r="G368" s="7" t="s">
        <v>1188</v>
      </c>
      <c r="H368" s="7" t="s">
        <v>1188</v>
      </c>
    </row>
    <row r="369" spans="1:8" ht="23.85" customHeight="1" x14ac:dyDescent="0.2">
      <c r="A369" s="5"/>
      <c r="B369" s="5" t="e">
        <f t="shared" si="4"/>
        <v>#REF!</v>
      </c>
      <c r="C369" s="6" t="s">
        <v>1207</v>
      </c>
      <c r="D369" s="7" t="s">
        <v>1188</v>
      </c>
      <c r="E369" s="7" t="s">
        <v>1188</v>
      </c>
      <c r="F369" s="7" t="s">
        <v>1188</v>
      </c>
      <c r="G369" s="7" t="s">
        <v>1188</v>
      </c>
      <c r="H369" s="7" t="s">
        <v>1188</v>
      </c>
    </row>
    <row r="370" spans="1:8" ht="23.85" customHeight="1" x14ac:dyDescent="0.2">
      <c r="A370" s="5"/>
      <c r="B370" s="5" t="e">
        <f t="shared" si="4"/>
        <v>#REF!</v>
      </c>
      <c r="C370" s="6" t="s">
        <v>1208</v>
      </c>
      <c r="D370" s="10">
        <v>5.571003089658916</v>
      </c>
      <c r="E370" s="10">
        <v>38.856264893896878</v>
      </c>
      <c r="F370" s="10">
        <v>49.953394035343081</v>
      </c>
      <c r="G370" s="10">
        <v>28.51512698829174</v>
      </c>
      <c r="H370" s="10">
        <v>57.469286385457963</v>
      </c>
    </row>
    <row r="371" spans="1:8" ht="12.6" customHeight="1" x14ac:dyDescent="0.2">
      <c r="A371" s="5"/>
      <c r="B371" s="5" t="e">
        <f t="shared" si="4"/>
        <v>#REF!</v>
      </c>
      <c r="C371" s="6" t="s">
        <v>1209</v>
      </c>
      <c r="D371" s="7" t="s">
        <v>1188</v>
      </c>
      <c r="E371" s="7" t="s">
        <v>1188</v>
      </c>
      <c r="F371" s="7" t="s">
        <v>1188</v>
      </c>
      <c r="G371" s="7" t="s">
        <v>1188</v>
      </c>
      <c r="H371" s="7" t="s">
        <v>1188</v>
      </c>
    </row>
    <row r="372" spans="1:8" ht="12.6" customHeight="1" x14ac:dyDescent="0.2">
      <c r="A372" s="5"/>
      <c r="B372" s="5" t="e">
        <f t="shared" si="4"/>
        <v>#REF!</v>
      </c>
      <c r="C372" s="5"/>
      <c r="D372" s="5"/>
      <c r="E372" s="5"/>
      <c r="F372" s="5"/>
      <c r="G372" s="5"/>
      <c r="H372" s="5"/>
    </row>
    <row r="373" spans="1:8" ht="12.6" customHeight="1" x14ac:dyDescent="0.2">
      <c r="A373" s="5"/>
      <c r="B373" s="5" t="e">
        <f t="shared" si="4"/>
        <v>#REF!</v>
      </c>
      <c r="C373" s="6" t="s">
        <v>1210</v>
      </c>
      <c r="D373" s="7" t="s">
        <v>1188</v>
      </c>
      <c r="E373" s="7" t="s">
        <v>1188</v>
      </c>
      <c r="F373" s="7" t="s">
        <v>1188</v>
      </c>
      <c r="G373" s="7" t="s">
        <v>1188</v>
      </c>
      <c r="H373" s="7" t="s">
        <v>1188</v>
      </c>
    </row>
    <row r="374" spans="1:8" ht="12.6" customHeight="1" x14ac:dyDescent="0.2">
      <c r="A374" s="5"/>
      <c r="B374" s="5" t="e">
        <f t="shared" si="4"/>
        <v>#REF!</v>
      </c>
      <c r="C374" s="6" t="s">
        <v>1211</v>
      </c>
      <c r="D374" s="7" t="s">
        <v>1188</v>
      </c>
      <c r="E374" s="7" t="s">
        <v>1188</v>
      </c>
      <c r="F374" s="7" t="s">
        <v>1188</v>
      </c>
      <c r="G374" s="7" t="s">
        <v>1188</v>
      </c>
      <c r="H374" s="7" t="s">
        <v>1188</v>
      </c>
    </row>
    <row r="375" spans="1:8" ht="12.6" customHeight="1" x14ac:dyDescent="0.2">
      <c r="A375" s="5"/>
      <c r="B375" s="5" t="e">
        <f t="shared" si="4"/>
        <v>#REF!</v>
      </c>
      <c r="C375" s="6" t="s">
        <v>1212</v>
      </c>
      <c r="D375" s="7" t="s">
        <v>1188</v>
      </c>
      <c r="E375" s="7" t="s">
        <v>1188</v>
      </c>
      <c r="F375" s="7" t="s">
        <v>1188</v>
      </c>
      <c r="G375" s="7" t="s">
        <v>1188</v>
      </c>
      <c r="H375" s="7" t="s">
        <v>1188</v>
      </c>
    </row>
    <row r="376" spans="1:8" ht="12.6" customHeight="1" x14ac:dyDescent="0.2">
      <c r="A376" s="5"/>
      <c r="B376" s="5" t="e">
        <f t="shared" si="4"/>
        <v>#REF!</v>
      </c>
      <c r="C376" s="6" t="s">
        <v>1213</v>
      </c>
      <c r="D376" s="7" t="s">
        <v>1188</v>
      </c>
      <c r="E376" s="7" t="s">
        <v>1188</v>
      </c>
      <c r="F376" s="7" t="s">
        <v>1188</v>
      </c>
      <c r="G376" s="7" t="s">
        <v>1188</v>
      </c>
      <c r="H376" s="7" t="s">
        <v>1188</v>
      </c>
    </row>
    <row r="377" spans="1:8" ht="12.6" customHeight="1" x14ac:dyDescent="0.2">
      <c r="A377" s="5"/>
      <c r="B377" s="5" t="e">
        <f t="shared" si="4"/>
        <v>#REF!</v>
      </c>
      <c r="C377" s="5"/>
      <c r="D377" s="5"/>
      <c r="E377" s="5"/>
      <c r="F377" s="5"/>
      <c r="G377" s="5"/>
      <c r="H377" s="5"/>
    </row>
    <row r="378" spans="1:8" ht="12.6" customHeight="1" x14ac:dyDescent="0.2">
      <c r="A378" s="5"/>
      <c r="B378" s="5" t="e">
        <f t="shared" si="4"/>
        <v>#REF!</v>
      </c>
      <c r="C378" s="6" t="s">
        <v>1214</v>
      </c>
      <c r="D378" s="7" t="s">
        <v>1188</v>
      </c>
      <c r="E378" s="7" t="s">
        <v>1188</v>
      </c>
      <c r="F378" s="7" t="s">
        <v>1188</v>
      </c>
      <c r="G378" s="7" t="s">
        <v>1188</v>
      </c>
      <c r="H378" s="7" t="s">
        <v>1188</v>
      </c>
    </row>
    <row r="379" spans="1:8" ht="12.6" customHeight="1" x14ac:dyDescent="0.2">
      <c r="A379" s="5"/>
      <c r="B379" s="5" t="e">
        <f t="shared" si="4"/>
        <v>#REF!</v>
      </c>
      <c r="C379" s="6" t="s">
        <v>1215</v>
      </c>
      <c r="D379" s="7" t="s">
        <v>1188</v>
      </c>
      <c r="E379" s="7" t="s">
        <v>1188</v>
      </c>
      <c r="F379" s="7" t="s">
        <v>1188</v>
      </c>
      <c r="G379" s="7" t="s">
        <v>1188</v>
      </c>
      <c r="H379" s="7" t="s">
        <v>1188</v>
      </c>
    </row>
    <row r="380" spans="1:8" ht="12.6" customHeight="1" x14ac:dyDescent="0.2">
      <c r="A380" s="5"/>
      <c r="B380" s="5" t="e">
        <f t="shared" si="4"/>
        <v>#REF!</v>
      </c>
      <c r="C380" s="6" t="s">
        <v>1216</v>
      </c>
      <c r="D380" s="7" t="s">
        <v>1188</v>
      </c>
      <c r="E380" s="7" t="s">
        <v>1188</v>
      </c>
      <c r="F380" s="7" t="s">
        <v>1188</v>
      </c>
      <c r="G380" s="7" t="s">
        <v>1188</v>
      </c>
      <c r="H380" s="7" t="s">
        <v>1188</v>
      </c>
    </row>
    <row r="381" spans="1:8" ht="12.6" customHeight="1" x14ac:dyDescent="0.2">
      <c r="A381" s="5"/>
      <c r="B381" s="5" t="e">
        <f t="shared" si="4"/>
        <v>#REF!</v>
      </c>
      <c r="C381" s="6" t="s">
        <v>1217</v>
      </c>
      <c r="D381" s="7" t="s">
        <v>1188</v>
      </c>
      <c r="E381" s="7" t="s">
        <v>1188</v>
      </c>
      <c r="F381" s="7" t="s">
        <v>1188</v>
      </c>
      <c r="G381" s="7" t="s">
        <v>1188</v>
      </c>
      <c r="H381" s="7" t="s">
        <v>1188</v>
      </c>
    </row>
    <row r="382" spans="1:8" ht="12.6" customHeight="1" x14ac:dyDescent="0.2">
      <c r="A382" s="5"/>
      <c r="B382" s="5" t="e">
        <f t="shared" si="4"/>
        <v>#REF!</v>
      </c>
      <c r="C382" s="5"/>
      <c r="D382" s="5"/>
      <c r="E382" s="5"/>
      <c r="F382" s="5"/>
      <c r="G382" s="5"/>
      <c r="H382" s="5"/>
    </row>
    <row r="383" spans="1:8" ht="12.6" customHeight="1" x14ac:dyDescent="0.2">
      <c r="A383" s="5"/>
      <c r="B383" s="5" t="e">
        <f t="shared" si="4"/>
        <v>#REF!</v>
      </c>
      <c r="C383" s="6" t="s">
        <v>1218</v>
      </c>
      <c r="D383" s="7" t="s">
        <v>1219</v>
      </c>
      <c r="E383" s="7" t="s">
        <v>1219</v>
      </c>
      <c r="F383" s="7" t="s">
        <v>1219</v>
      </c>
      <c r="G383" s="7" t="s">
        <v>1219</v>
      </c>
      <c r="H383" s="7" t="s">
        <v>1219</v>
      </c>
    </row>
    <row r="384" spans="1:8" ht="12.6" customHeight="1" x14ac:dyDescent="0.2">
      <c r="A384" s="5"/>
      <c r="B384" s="5" t="e">
        <f t="shared" si="4"/>
        <v>#REF!</v>
      </c>
      <c r="C384" s="6" t="s">
        <v>1220</v>
      </c>
      <c r="D384" s="7" t="s">
        <v>1219</v>
      </c>
      <c r="E384" s="7" t="s">
        <v>1219</v>
      </c>
      <c r="F384" s="7" t="s">
        <v>1219</v>
      </c>
      <c r="G384" s="7" t="s">
        <v>1219</v>
      </c>
      <c r="H384" s="7" t="s">
        <v>1219</v>
      </c>
    </row>
    <row r="385" spans="1:8" ht="12.6" customHeight="1" x14ac:dyDescent="0.2">
      <c r="A385" s="5"/>
      <c r="B385" s="5" t="e">
        <f t="shared" si="4"/>
        <v>#REF!</v>
      </c>
      <c r="C385" s="6" t="s">
        <v>1221</v>
      </c>
      <c r="D385" s="7" t="s">
        <v>1219</v>
      </c>
      <c r="E385" s="7" t="s">
        <v>1219</v>
      </c>
      <c r="F385" s="7" t="s">
        <v>1219</v>
      </c>
      <c r="G385" s="7" t="s">
        <v>1219</v>
      </c>
      <c r="H385" s="7" t="s">
        <v>1219</v>
      </c>
    </row>
    <row r="386" spans="1:8" ht="12.6" customHeight="1" x14ac:dyDescent="0.2">
      <c r="A386" s="5"/>
      <c r="B386" s="5" t="e">
        <f t="shared" si="4"/>
        <v>#REF!</v>
      </c>
      <c r="C386" s="6" t="s">
        <v>1222</v>
      </c>
      <c r="D386" s="7" t="s">
        <v>1219</v>
      </c>
      <c r="E386" s="7" t="s">
        <v>1219</v>
      </c>
      <c r="F386" s="7" t="s">
        <v>1219</v>
      </c>
      <c r="G386" s="7" t="s">
        <v>1219</v>
      </c>
      <c r="H386" s="7" t="s">
        <v>1219</v>
      </c>
    </row>
    <row r="387" spans="1:8" ht="12.6" customHeight="1" x14ac:dyDescent="0.2">
      <c r="A387" s="5"/>
      <c r="B387" s="5" t="e">
        <f t="shared" si="4"/>
        <v>#REF!</v>
      </c>
      <c r="C387" s="5"/>
      <c r="D387" s="5"/>
      <c r="E387" s="5"/>
      <c r="F387" s="5"/>
      <c r="G387" s="5"/>
      <c r="H387" s="5"/>
    </row>
    <row r="388" spans="1:8" ht="12.6" customHeight="1" x14ac:dyDescent="0.2">
      <c r="A388" s="5"/>
      <c r="B388" s="5" t="e">
        <f t="shared" si="4"/>
        <v>#REF!</v>
      </c>
      <c r="C388" s="6" t="s">
        <v>1223</v>
      </c>
      <c r="D388" s="7" t="s">
        <v>1219</v>
      </c>
      <c r="E388" s="7" t="s">
        <v>1219</v>
      </c>
      <c r="F388" s="7" t="s">
        <v>1219</v>
      </c>
      <c r="G388" s="7" t="s">
        <v>1219</v>
      </c>
      <c r="H388" s="7" t="s">
        <v>1219</v>
      </c>
    </row>
    <row r="389" spans="1:8" ht="12.6" customHeight="1" x14ac:dyDescent="0.2">
      <c r="A389" s="5"/>
      <c r="B389" s="5" t="e">
        <f t="shared" si="4"/>
        <v>#REF!</v>
      </c>
      <c r="C389" s="6" t="s">
        <v>1224</v>
      </c>
      <c r="D389" s="7" t="s">
        <v>1219</v>
      </c>
      <c r="E389" s="7" t="s">
        <v>1219</v>
      </c>
      <c r="F389" s="7" t="s">
        <v>1219</v>
      </c>
      <c r="G389" s="7" t="s">
        <v>1219</v>
      </c>
      <c r="H389" s="7" t="s">
        <v>1219</v>
      </c>
    </row>
    <row r="390" spans="1:8" ht="12.6" customHeight="1" x14ac:dyDescent="0.2">
      <c r="A390" s="5"/>
      <c r="B390" s="5" t="e">
        <f t="shared" si="4"/>
        <v>#REF!</v>
      </c>
      <c r="C390" s="6" t="s">
        <v>1225</v>
      </c>
      <c r="D390" s="7" t="s">
        <v>1219</v>
      </c>
      <c r="E390" s="7" t="s">
        <v>1219</v>
      </c>
      <c r="F390" s="7" t="s">
        <v>1219</v>
      </c>
      <c r="G390" s="7" t="s">
        <v>1219</v>
      </c>
      <c r="H390" s="7" t="s">
        <v>1219</v>
      </c>
    </row>
    <row r="391" spans="1:8" ht="12.6" customHeight="1" x14ac:dyDescent="0.2">
      <c r="A391" s="5"/>
      <c r="B391" s="5" t="e">
        <f t="shared" si="4"/>
        <v>#REF!</v>
      </c>
      <c r="C391" s="6" t="s">
        <v>1226</v>
      </c>
      <c r="D391" s="7" t="s">
        <v>1219</v>
      </c>
      <c r="E391" s="7" t="s">
        <v>1219</v>
      </c>
      <c r="F391" s="7" t="s">
        <v>1219</v>
      </c>
      <c r="G391" s="7" t="s">
        <v>1219</v>
      </c>
      <c r="H391" s="7" t="s">
        <v>1219</v>
      </c>
    </row>
    <row r="392" spans="1:8" ht="12.6" customHeight="1" x14ac:dyDescent="0.2">
      <c r="A392" s="5"/>
      <c r="B392" s="5" t="e">
        <f t="shared" si="4"/>
        <v>#REF!</v>
      </c>
      <c r="C392" s="5"/>
      <c r="D392" s="5"/>
      <c r="E392" s="5"/>
      <c r="F392" s="5"/>
      <c r="G392" s="5"/>
      <c r="H392" s="5"/>
    </row>
    <row r="393" spans="1:8" ht="12.6" customHeight="1" x14ac:dyDescent="0.2">
      <c r="A393" s="5"/>
      <c r="B393" s="5" t="e">
        <f t="shared" si="4"/>
        <v>#REF!</v>
      </c>
      <c r="C393" s="6" t="s">
        <v>1227</v>
      </c>
      <c r="D393" s="7" t="s">
        <v>1219</v>
      </c>
      <c r="E393" s="7" t="s">
        <v>1219</v>
      </c>
      <c r="F393" s="7" t="s">
        <v>1219</v>
      </c>
      <c r="G393" s="7" t="s">
        <v>1219</v>
      </c>
      <c r="H393" s="7" t="s">
        <v>1219</v>
      </c>
    </row>
    <row r="394" spans="1:8" ht="12.6" customHeight="1" x14ac:dyDescent="0.2">
      <c r="A394" s="5"/>
      <c r="B394" s="5" t="e">
        <f t="shared" si="4"/>
        <v>#REF!</v>
      </c>
      <c r="C394" s="6" t="s">
        <v>1228</v>
      </c>
      <c r="D394" s="7" t="s">
        <v>1219</v>
      </c>
      <c r="E394" s="7" t="s">
        <v>1219</v>
      </c>
      <c r="F394" s="7" t="s">
        <v>1219</v>
      </c>
      <c r="G394" s="7" t="s">
        <v>1219</v>
      </c>
      <c r="H394" s="7" t="s">
        <v>1219</v>
      </c>
    </row>
    <row r="395" spans="1:8" ht="12.6" customHeight="1" x14ac:dyDescent="0.2">
      <c r="A395" s="5"/>
      <c r="B395" s="5" t="e">
        <f t="shared" ref="B395:B458" si="5">B394+1</f>
        <v>#REF!</v>
      </c>
      <c r="C395" s="6" t="s">
        <v>1229</v>
      </c>
      <c r="D395" s="7" t="s">
        <v>1219</v>
      </c>
      <c r="E395" s="7" t="s">
        <v>1219</v>
      </c>
      <c r="F395" s="7" t="s">
        <v>1219</v>
      </c>
      <c r="G395" s="7" t="s">
        <v>1219</v>
      </c>
      <c r="H395" s="7" t="s">
        <v>1219</v>
      </c>
    </row>
    <row r="396" spans="1:8" ht="12.6" customHeight="1" x14ac:dyDescent="0.2">
      <c r="A396" s="5"/>
      <c r="B396" s="5" t="e">
        <f t="shared" si="5"/>
        <v>#REF!</v>
      </c>
      <c r="C396" s="6" t="s">
        <v>1230</v>
      </c>
      <c r="D396" s="7" t="s">
        <v>1219</v>
      </c>
      <c r="E396" s="7" t="s">
        <v>1219</v>
      </c>
      <c r="F396" s="7" t="s">
        <v>1219</v>
      </c>
      <c r="G396" s="7" t="s">
        <v>1219</v>
      </c>
      <c r="H396" s="7" t="s">
        <v>1219</v>
      </c>
    </row>
    <row r="397" spans="1:8" ht="12.6" customHeight="1" x14ac:dyDescent="0.2">
      <c r="A397" s="5"/>
      <c r="B397" s="5" t="e">
        <f t="shared" si="5"/>
        <v>#REF!</v>
      </c>
      <c r="C397" s="5"/>
      <c r="D397" s="5"/>
      <c r="E397" s="5"/>
      <c r="F397" s="5"/>
      <c r="G397" s="5"/>
      <c r="H397" s="5"/>
    </row>
    <row r="398" spans="1:8" ht="12.6" customHeight="1" x14ac:dyDescent="0.2">
      <c r="A398" s="5"/>
      <c r="B398" s="5" t="e">
        <f t="shared" si="5"/>
        <v>#REF!</v>
      </c>
      <c r="C398" s="6" t="s">
        <v>1231</v>
      </c>
      <c r="D398" s="7" t="s">
        <v>1219</v>
      </c>
      <c r="E398" s="7" t="s">
        <v>1219</v>
      </c>
      <c r="F398" s="7" t="s">
        <v>1219</v>
      </c>
      <c r="G398" s="7" t="s">
        <v>1219</v>
      </c>
      <c r="H398" s="7" t="s">
        <v>1219</v>
      </c>
    </row>
    <row r="399" spans="1:8" ht="12.6" customHeight="1" x14ac:dyDescent="0.2">
      <c r="A399" s="5"/>
      <c r="B399" s="5" t="e">
        <f t="shared" si="5"/>
        <v>#REF!</v>
      </c>
      <c r="C399" s="6" t="s">
        <v>1232</v>
      </c>
      <c r="D399" s="7" t="s">
        <v>1219</v>
      </c>
      <c r="E399" s="7" t="s">
        <v>1219</v>
      </c>
      <c r="F399" s="7" t="s">
        <v>1219</v>
      </c>
      <c r="G399" s="7" t="s">
        <v>1219</v>
      </c>
      <c r="H399" s="7" t="s">
        <v>1219</v>
      </c>
    </row>
    <row r="400" spans="1:8" ht="12.6" customHeight="1" x14ac:dyDescent="0.2">
      <c r="A400" s="5"/>
      <c r="B400" s="5" t="e">
        <f t="shared" si="5"/>
        <v>#REF!</v>
      </c>
      <c r="C400" s="6" t="s">
        <v>1233</v>
      </c>
      <c r="D400" s="7" t="s">
        <v>1219</v>
      </c>
      <c r="E400" s="7" t="s">
        <v>1219</v>
      </c>
      <c r="F400" s="7" t="s">
        <v>1219</v>
      </c>
      <c r="G400" s="7" t="s">
        <v>1219</v>
      </c>
      <c r="H400" s="7" t="s">
        <v>1219</v>
      </c>
    </row>
    <row r="401" spans="1:8" ht="12.6" customHeight="1" x14ac:dyDescent="0.2">
      <c r="A401" s="5"/>
      <c r="B401" s="5" t="e">
        <f t="shared" si="5"/>
        <v>#REF!</v>
      </c>
      <c r="C401" s="6" t="s">
        <v>1234</v>
      </c>
      <c r="D401" s="7" t="s">
        <v>1219</v>
      </c>
      <c r="E401" s="7" t="s">
        <v>1219</v>
      </c>
      <c r="F401" s="7" t="s">
        <v>1219</v>
      </c>
      <c r="G401" s="7" t="s">
        <v>1219</v>
      </c>
      <c r="H401" s="7" t="s">
        <v>1219</v>
      </c>
    </row>
    <row r="402" spans="1:8" ht="12.6" customHeight="1" x14ac:dyDescent="0.2">
      <c r="A402" s="5"/>
      <c r="B402" s="5" t="e">
        <f t="shared" si="5"/>
        <v>#REF!</v>
      </c>
      <c r="C402" s="6" t="s">
        <v>1235</v>
      </c>
      <c r="D402" s="7" t="s">
        <v>1219</v>
      </c>
      <c r="E402" s="7" t="s">
        <v>1219</v>
      </c>
      <c r="F402" s="7" t="s">
        <v>1219</v>
      </c>
      <c r="G402" s="7" t="s">
        <v>1219</v>
      </c>
      <c r="H402" s="7" t="s">
        <v>1219</v>
      </c>
    </row>
    <row r="403" spans="1:8" ht="12.6" customHeight="1" x14ac:dyDescent="0.2">
      <c r="A403" s="5"/>
      <c r="B403" s="5" t="e">
        <f t="shared" si="5"/>
        <v>#REF!</v>
      </c>
      <c r="C403" s="6" t="s">
        <v>1236</v>
      </c>
      <c r="D403" s="7" t="s">
        <v>1219</v>
      </c>
      <c r="E403" s="7" t="s">
        <v>1219</v>
      </c>
      <c r="F403" s="7" t="s">
        <v>1219</v>
      </c>
      <c r="G403" s="7" t="s">
        <v>1219</v>
      </c>
      <c r="H403" s="7" t="s">
        <v>1219</v>
      </c>
    </row>
    <row r="404" spans="1:8" ht="12.6" customHeight="1" x14ac:dyDescent="0.2">
      <c r="A404" s="5"/>
      <c r="B404" s="5" t="e">
        <f t="shared" si="5"/>
        <v>#REF!</v>
      </c>
      <c r="C404" s="6" t="s">
        <v>1237</v>
      </c>
      <c r="D404" s="7" t="s">
        <v>1219</v>
      </c>
      <c r="E404" s="7" t="s">
        <v>1219</v>
      </c>
      <c r="F404" s="7" t="s">
        <v>1219</v>
      </c>
      <c r="G404" s="7" t="s">
        <v>1219</v>
      </c>
      <c r="H404" s="7" t="s">
        <v>1219</v>
      </c>
    </row>
    <row r="405" spans="1:8" ht="12.6" customHeight="1" x14ac:dyDescent="0.2">
      <c r="A405" s="5"/>
      <c r="B405" s="5" t="e">
        <f t="shared" si="5"/>
        <v>#REF!</v>
      </c>
      <c r="C405" s="6" t="s">
        <v>1238</v>
      </c>
      <c r="D405" s="7" t="s">
        <v>1219</v>
      </c>
      <c r="E405" s="7" t="s">
        <v>1219</v>
      </c>
      <c r="F405" s="7" t="s">
        <v>1219</v>
      </c>
      <c r="G405" s="7" t="s">
        <v>1219</v>
      </c>
      <c r="H405" s="7" t="s">
        <v>1219</v>
      </c>
    </row>
    <row r="406" spans="1:8" ht="12.6" customHeight="1" x14ac:dyDescent="0.2">
      <c r="A406" s="5"/>
      <c r="B406" s="5" t="e">
        <f t="shared" si="5"/>
        <v>#REF!</v>
      </c>
      <c r="C406" s="6" t="s">
        <v>1239</v>
      </c>
      <c r="D406" s="7" t="s">
        <v>1219</v>
      </c>
      <c r="E406" s="7" t="s">
        <v>1219</v>
      </c>
      <c r="F406" s="7" t="s">
        <v>1219</v>
      </c>
      <c r="G406" s="7" t="s">
        <v>1219</v>
      </c>
      <c r="H406" s="7" t="s">
        <v>1219</v>
      </c>
    </row>
    <row r="407" spans="1:8" ht="12.6" customHeight="1" x14ac:dyDescent="0.2">
      <c r="A407" s="5"/>
      <c r="B407" s="5" t="e">
        <f t="shared" si="5"/>
        <v>#REF!</v>
      </c>
      <c r="C407" s="6" t="s">
        <v>1240</v>
      </c>
      <c r="D407" s="7" t="s">
        <v>1219</v>
      </c>
      <c r="E407" s="7" t="s">
        <v>1219</v>
      </c>
      <c r="F407" s="7" t="s">
        <v>1219</v>
      </c>
      <c r="G407" s="7" t="s">
        <v>1219</v>
      </c>
      <c r="H407" s="7" t="s">
        <v>1219</v>
      </c>
    </row>
    <row r="408" spans="1:8" ht="12.6" customHeight="1" x14ac:dyDescent="0.2">
      <c r="A408" s="5"/>
      <c r="B408" s="5" t="e">
        <f t="shared" si="5"/>
        <v>#REF!</v>
      </c>
      <c r="C408" s="6" t="s">
        <v>1241</v>
      </c>
      <c r="D408" s="7" t="s">
        <v>1219</v>
      </c>
      <c r="E408" s="7" t="s">
        <v>1219</v>
      </c>
      <c r="F408" s="7" t="s">
        <v>1219</v>
      </c>
      <c r="G408" s="7" t="s">
        <v>1219</v>
      </c>
      <c r="H408" s="7" t="s">
        <v>1219</v>
      </c>
    </row>
    <row r="409" spans="1:8" ht="12.6" customHeight="1" x14ac:dyDescent="0.2">
      <c r="A409" s="5"/>
      <c r="B409" s="5" t="e">
        <f t="shared" si="5"/>
        <v>#REF!</v>
      </c>
      <c r="C409" s="6" t="s">
        <v>1242</v>
      </c>
      <c r="D409" s="10">
        <v>5.2432970255613327</v>
      </c>
      <c r="E409" s="10">
        <v>22.874694887548685</v>
      </c>
      <c r="F409" s="10">
        <v>50.512654080521315</v>
      </c>
      <c r="G409" s="10">
        <v>46.450008049607277</v>
      </c>
      <c r="H409" s="10">
        <v>40.113021356519312</v>
      </c>
    </row>
    <row r="410" spans="1:8" ht="12.6" customHeight="1" x14ac:dyDescent="0.2">
      <c r="A410" s="5"/>
      <c r="B410" s="5" t="e">
        <f t="shared" si="5"/>
        <v>#REF!</v>
      </c>
      <c r="C410" s="6" t="s">
        <v>1243</v>
      </c>
      <c r="D410" s="7" t="s">
        <v>1219</v>
      </c>
      <c r="E410" s="7" t="s">
        <v>1219</v>
      </c>
      <c r="F410" s="7" t="s">
        <v>1219</v>
      </c>
      <c r="G410" s="7" t="s">
        <v>1219</v>
      </c>
      <c r="H410" s="7" t="s">
        <v>1219</v>
      </c>
    </row>
    <row r="411" spans="1:8" ht="12.6" customHeight="1" x14ac:dyDescent="0.2">
      <c r="A411" s="5"/>
      <c r="B411" s="5" t="e">
        <f t="shared" si="5"/>
        <v>#REF!</v>
      </c>
      <c r="C411" s="12" t="s">
        <v>1244</v>
      </c>
      <c r="D411" s="5"/>
      <c r="E411" s="5"/>
      <c r="F411" s="5"/>
      <c r="G411" s="5"/>
      <c r="H411" s="5"/>
    </row>
    <row r="412" spans="1:8" ht="12.6" customHeight="1" x14ac:dyDescent="0.2">
      <c r="A412" s="5"/>
      <c r="B412" s="5" t="e">
        <f t="shared" si="5"/>
        <v>#REF!</v>
      </c>
      <c r="C412" s="6" t="s">
        <v>1245</v>
      </c>
      <c r="D412" s="10">
        <v>9.9304867908358574E-3</v>
      </c>
      <c r="E412" s="10">
        <v>4.5171198435127735E-2</v>
      </c>
      <c r="F412" s="10">
        <v>4.65333037590608</v>
      </c>
      <c r="G412" s="10">
        <v>2.4980294108390808</v>
      </c>
      <c r="H412" s="10">
        <v>0.5503685399889946</v>
      </c>
    </row>
    <row r="413" spans="1:8" ht="12.6" customHeight="1" x14ac:dyDescent="0.2">
      <c r="A413" s="5"/>
      <c r="B413" s="5" t="e">
        <f t="shared" si="5"/>
        <v>#REF!</v>
      </c>
      <c r="C413" s="6" t="s">
        <v>1246</v>
      </c>
      <c r="D413" s="7" t="s">
        <v>1219</v>
      </c>
      <c r="E413" s="7" t="s">
        <v>1219</v>
      </c>
      <c r="F413" s="7" t="s">
        <v>1219</v>
      </c>
      <c r="G413" s="7" t="s">
        <v>1219</v>
      </c>
      <c r="H413" s="7" t="s">
        <v>1219</v>
      </c>
    </row>
    <row r="414" spans="1:8" ht="12.6" customHeight="1" x14ac:dyDescent="0.2">
      <c r="A414" s="5"/>
      <c r="B414" s="5" t="e">
        <f t="shared" si="5"/>
        <v>#REF!</v>
      </c>
      <c r="C414" s="6" t="s">
        <v>1247</v>
      </c>
      <c r="D414" s="7" t="s">
        <v>1248</v>
      </c>
      <c r="E414" s="7" t="s">
        <v>1248</v>
      </c>
      <c r="F414" s="7" t="s">
        <v>1248</v>
      </c>
      <c r="G414" s="7" t="s">
        <v>1248</v>
      </c>
      <c r="H414" s="7" t="s">
        <v>1248</v>
      </c>
    </row>
    <row r="415" spans="1:8" ht="12.6" customHeight="1" x14ac:dyDescent="0.2">
      <c r="A415" s="5"/>
      <c r="B415" s="5" t="e">
        <f t="shared" si="5"/>
        <v>#REF!</v>
      </c>
      <c r="C415" s="12" t="s">
        <v>1249</v>
      </c>
      <c r="D415" s="5"/>
      <c r="E415" s="5"/>
      <c r="F415" s="5"/>
      <c r="G415" s="5"/>
      <c r="H415" s="5"/>
    </row>
    <row r="416" spans="1:8" ht="12.6" customHeight="1" x14ac:dyDescent="0.2">
      <c r="A416" s="5"/>
      <c r="B416" s="5" t="e">
        <f t="shared" si="5"/>
        <v>#REF!</v>
      </c>
      <c r="C416" s="6" t="s">
        <v>1250</v>
      </c>
      <c r="D416" s="10">
        <v>15.779543510638177</v>
      </c>
      <c r="E416" s="10">
        <v>14.816153086721897</v>
      </c>
      <c r="F416" s="10">
        <v>16.935541368089616</v>
      </c>
      <c r="G416" s="10">
        <v>16.813193097710609</v>
      </c>
      <c r="H416" s="10">
        <v>14.599508324172348</v>
      </c>
    </row>
    <row r="417" spans="1:8" ht="23.85" customHeight="1" x14ac:dyDescent="0.2">
      <c r="A417" s="5"/>
      <c r="B417" s="5" t="e">
        <f t="shared" si="5"/>
        <v>#REF!</v>
      </c>
      <c r="C417" s="6" t="s">
        <v>1251</v>
      </c>
      <c r="D417" s="7" t="s">
        <v>1248</v>
      </c>
      <c r="E417" s="7" t="s">
        <v>1248</v>
      </c>
      <c r="F417" s="7" t="s">
        <v>1248</v>
      </c>
      <c r="G417" s="7" t="s">
        <v>1248</v>
      </c>
      <c r="H417" s="7" t="s">
        <v>1248</v>
      </c>
    </row>
    <row r="418" spans="1:8" ht="12.6" customHeight="1" x14ac:dyDescent="0.2">
      <c r="A418" s="5"/>
      <c r="B418" s="5" t="e">
        <f t="shared" si="5"/>
        <v>#REF!</v>
      </c>
      <c r="C418" s="6" t="s">
        <v>1252</v>
      </c>
      <c r="D418" s="7" t="s">
        <v>1248</v>
      </c>
      <c r="E418" s="7" t="s">
        <v>1248</v>
      </c>
      <c r="F418" s="7" t="s">
        <v>1248</v>
      </c>
      <c r="G418" s="7" t="s">
        <v>1248</v>
      </c>
      <c r="H418" s="7" t="s">
        <v>1248</v>
      </c>
    </row>
    <row r="419" spans="1:8" ht="12.6" customHeight="1" x14ac:dyDescent="0.2">
      <c r="A419" s="5"/>
      <c r="B419" s="5" t="e">
        <f t="shared" si="5"/>
        <v>#REF!</v>
      </c>
      <c r="C419" s="6" t="s">
        <v>1253</v>
      </c>
      <c r="D419" s="7" t="s">
        <v>1248</v>
      </c>
      <c r="E419" s="7" t="s">
        <v>1248</v>
      </c>
      <c r="F419" s="7" t="s">
        <v>1248</v>
      </c>
      <c r="G419" s="7" t="s">
        <v>1248</v>
      </c>
      <c r="H419" s="7" t="s">
        <v>1248</v>
      </c>
    </row>
    <row r="420" spans="1:8" ht="12.6" customHeight="1" x14ac:dyDescent="0.2">
      <c r="A420" s="5"/>
      <c r="B420" s="5" t="e">
        <f t="shared" si="5"/>
        <v>#REF!</v>
      </c>
      <c r="C420" s="5"/>
      <c r="D420" s="5"/>
      <c r="E420" s="5"/>
      <c r="F420" s="5"/>
      <c r="G420" s="5"/>
      <c r="H420" s="5"/>
    </row>
    <row r="421" spans="1:8" ht="12.6" customHeight="1" x14ac:dyDescent="0.2">
      <c r="A421" s="5"/>
      <c r="B421" s="5" t="e">
        <f t="shared" si="5"/>
        <v>#REF!</v>
      </c>
      <c r="C421" s="12" t="s">
        <v>1254</v>
      </c>
      <c r="D421" s="5"/>
      <c r="E421" s="5"/>
      <c r="F421" s="5"/>
      <c r="G421" s="5"/>
      <c r="H421" s="5"/>
    </row>
    <row r="422" spans="1:8" ht="23.85" customHeight="1" x14ac:dyDescent="0.2">
      <c r="A422" s="5"/>
      <c r="B422" s="5" t="e">
        <f t="shared" si="5"/>
        <v>#REF!</v>
      </c>
      <c r="C422" s="6" t="s">
        <v>1255</v>
      </c>
      <c r="D422" s="10">
        <v>15.779543510638177</v>
      </c>
      <c r="E422" s="10">
        <v>14.816153086721897</v>
      </c>
      <c r="F422" s="10">
        <v>16.935541368089616</v>
      </c>
      <c r="G422" s="10">
        <v>16.813193097710609</v>
      </c>
      <c r="H422" s="10">
        <v>14.599508324172348</v>
      </c>
    </row>
    <row r="423" spans="1:8" ht="23.85" customHeight="1" x14ac:dyDescent="0.2">
      <c r="A423" s="5"/>
      <c r="B423" s="5" t="e">
        <f t="shared" si="5"/>
        <v>#REF!</v>
      </c>
      <c r="C423" s="6" t="s">
        <v>1256</v>
      </c>
      <c r="D423" s="7" t="s">
        <v>1248</v>
      </c>
      <c r="E423" s="7" t="s">
        <v>1248</v>
      </c>
      <c r="F423" s="7" t="s">
        <v>1248</v>
      </c>
      <c r="G423" s="7" t="s">
        <v>1248</v>
      </c>
      <c r="H423" s="7" t="s">
        <v>1248</v>
      </c>
    </row>
    <row r="424" spans="1:8" ht="12.6" customHeight="1" x14ac:dyDescent="0.2">
      <c r="A424" s="5"/>
      <c r="B424" s="5" t="e">
        <f t="shared" si="5"/>
        <v>#REF!</v>
      </c>
      <c r="C424" s="6" t="s">
        <v>1257</v>
      </c>
      <c r="D424" s="7" t="s">
        <v>1248</v>
      </c>
      <c r="E424" s="7" t="s">
        <v>1248</v>
      </c>
      <c r="F424" s="7" t="s">
        <v>1248</v>
      </c>
      <c r="G424" s="7" t="s">
        <v>1248</v>
      </c>
      <c r="H424" s="7" t="s">
        <v>1248</v>
      </c>
    </row>
    <row r="425" spans="1:8" ht="12.6" customHeight="1" x14ac:dyDescent="0.2">
      <c r="A425" s="5"/>
      <c r="B425" s="5" t="e">
        <f t="shared" si="5"/>
        <v>#REF!</v>
      </c>
      <c r="C425" s="6" t="s">
        <v>1258</v>
      </c>
      <c r="D425" s="7" t="s">
        <v>1248</v>
      </c>
      <c r="E425" s="7" t="s">
        <v>1248</v>
      </c>
      <c r="F425" s="7" t="s">
        <v>1248</v>
      </c>
      <c r="G425" s="7" t="s">
        <v>1248</v>
      </c>
      <c r="H425" s="7" t="s">
        <v>1248</v>
      </c>
    </row>
    <row r="426" spans="1:8" ht="12.6" customHeight="1" x14ac:dyDescent="0.2">
      <c r="A426" s="5"/>
      <c r="B426" s="5" t="e">
        <f t="shared" si="5"/>
        <v>#REF!</v>
      </c>
      <c r="C426" s="6" t="s">
        <v>1259</v>
      </c>
      <c r="D426" s="7" t="s">
        <v>1248</v>
      </c>
      <c r="E426" s="10">
        <v>0.4607462240383029</v>
      </c>
      <c r="F426" s="10">
        <v>0.21510001737624407</v>
      </c>
      <c r="G426" s="10">
        <v>1.2186988145112991</v>
      </c>
      <c r="H426" s="10">
        <v>0.94348892569541931</v>
      </c>
    </row>
    <row r="427" spans="1:8" ht="12.6" customHeight="1" x14ac:dyDescent="0.2">
      <c r="A427" s="5"/>
      <c r="B427" s="5" t="e">
        <f t="shared" si="5"/>
        <v>#REF!</v>
      </c>
      <c r="C427" s="6" t="s">
        <v>1260</v>
      </c>
      <c r="D427" s="7" t="s">
        <v>1248</v>
      </c>
      <c r="E427" s="7" t="s">
        <v>1248</v>
      </c>
      <c r="F427" s="7" t="s">
        <v>1248</v>
      </c>
      <c r="G427" s="7" t="s">
        <v>1248</v>
      </c>
      <c r="H427" s="7" t="s">
        <v>1248</v>
      </c>
    </row>
    <row r="428" spans="1:8" ht="12.6" customHeight="1" x14ac:dyDescent="0.2">
      <c r="A428" s="5"/>
      <c r="B428" s="5" t="e">
        <f t="shared" si="5"/>
        <v>#REF!</v>
      </c>
      <c r="C428" s="6" t="s">
        <v>1261</v>
      </c>
      <c r="D428" s="7" t="s">
        <v>1248</v>
      </c>
      <c r="E428" s="7" t="s">
        <v>1248</v>
      </c>
      <c r="F428" s="7" t="s">
        <v>1248</v>
      </c>
      <c r="G428" s="7" t="s">
        <v>1248</v>
      </c>
      <c r="H428" s="7" t="s">
        <v>1248</v>
      </c>
    </row>
    <row r="429" spans="1:8" ht="23.85" customHeight="1" x14ac:dyDescent="0.2">
      <c r="A429" s="5"/>
      <c r="B429" s="5" t="e">
        <f t="shared" si="5"/>
        <v>#REF!</v>
      </c>
      <c r="C429" s="6" t="s">
        <v>1262</v>
      </c>
      <c r="D429" s="7" t="s">
        <v>1248</v>
      </c>
      <c r="E429" s="7" t="s">
        <v>1248</v>
      </c>
      <c r="F429" s="7" t="s">
        <v>1248</v>
      </c>
      <c r="G429" s="7" t="s">
        <v>1248</v>
      </c>
      <c r="H429" s="7" t="s">
        <v>1248</v>
      </c>
    </row>
    <row r="430" spans="1:8" ht="12.6" customHeight="1" x14ac:dyDescent="0.2">
      <c r="A430" s="5"/>
      <c r="B430" s="5" t="e">
        <f t="shared" si="5"/>
        <v>#REF!</v>
      </c>
      <c r="C430" s="6" t="s">
        <v>1263</v>
      </c>
      <c r="D430" s="7" t="s">
        <v>1248</v>
      </c>
      <c r="E430" s="7" t="s">
        <v>1248</v>
      </c>
      <c r="F430" s="7" t="s">
        <v>1248</v>
      </c>
      <c r="G430" s="7" t="s">
        <v>1248</v>
      </c>
      <c r="H430" s="7" t="s">
        <v>1248</v>
      </c>
    </row>
    <row r="431" spans="1:8" ht="12.6" customHeight="1" x14ac:dyDescent="0.2">
      <c r="A431" s="5"/>
      <c r="B431" s="5" t="e">
        <f t="shared" si="5"/>
        <v>#REF!</v>
      </c>
      <c r="C431" s="6" t="s">
        <v>1264</v>
      </c>
      <c r="D431" s="7" t="s">
        <v>1248</v>
      </c>
      <c r="E431" s="7" t="s">
        <v>1248</v>
      </c>
      <c r="F431" s="7" t="s">
        <v>1248</v>
      </c>
      <c r="G431" s="7" t="s">
        <v>1248</v>
      </c>
      <c r="H431" s="7" t="s">
        <v>1248</v>
      </c>
    </row>
    <row r="432" spans="1:8" ht="12.6" customHeight="1" x14ac:dyDescent="0.2">
      <c r="A432" s="5"/>
      <c r="B432" s="5" t="e">
        <f t="shared" si="5"/>
        <v>#REF!</v>
      </c>
      <c r="C432" s="6" t="s">
        <v>1265</v>
      </c>
      <c r="D432" s="7" t="s">
        <v>1248</v>
      </c>
      <c r="E432" s="7" t="s">
        <v>1248</v>
      </c>
      <c r="F432" s="7" t="s">
        <v>1248</v>
      </c>
      <c r="G432" s="7" t="s">
        <v>1248</v>
      </c>
      <c r="H432" s="7" t="s">
        <v>1248</v>
      </c>
    </row>
    <row r="433" spans="1:8" ht="12.6" customHeight="1" x14ac:dyDescent="0.2">
      <c r="A433" s="5"/>
      <c r="B433" s="5" t="e">
        <f>B432+1</f>
        <v>#REF!</v>
      </c>
      <c r="C433" s="6" t="s">
        <v>1266</v>
      </c>
      <c r="D433" s="7" t="s">
        <v>1248</v>
      </c>
      <c r="E433" s="7" t="s">
        <v>1248</v>
      </c>
      <c r="F433" s="7" t="s">
        <v>1248</v>
      </c>
      <c r="G433" s="7" t="s">
        <v>1248</v>
      </c>
      <c r="H433" s="7" t="s">
        <v>1248</v>
      </c>
    </row>
    <row r="434" spans="1:8" ht="12.6" customHeight="1" x14ac:dyDescent="0.2">
      <c r="A434" s="5"/>
      <c r="B434" s="5"/>
      <c r="C434" s="6"/>
      <c r="D434" s="7"/>
      <c r="E434" s="7"/>
      <c r="F434" s="7"/>
      <c r="G434" s="7"/>
      <c r="H434" s="7"/>
    </row>
    <row r="435" spans="1:8" ht="12.6" customHeight="1" x14ac:dyDescent="0.2">
      <c r="A435" s="8"/>
      <c r="B435" s="5" t="e">
        <f>#REF!+1</f>
        <v>#REF!</v>
      </c>
      <c r="C435" s="9" t="s">
        <v>1267</v>
      </c>
      <c r="D435" s="8"/>
      <c r="E435" s="8"/>
      <c r="F435" s="8"/>
      <c r="G435" s="8"/>
      <c r="H435" s="8"/>
    </row>
    <row r="436" spans="1:8" ht="12.6" customHeight="1" x14ac:dyDescent="0.2">
      <c r="A436" s="5"/>
      <c r="B436" s="5" t="e">
        <f t="shared" si="5"/>
        <v>#REF!</v>
      </c>
      <c r="C436" s="12" t="s">
        <v>1268</v>
      </c>
      <c r="D436" s="5"/>
      <c r="E436" s="5"/>
      <c r="F436" s="5"/>
      <c r="G436" s="5"/>
      <c r="H436" s="5"/>
    </row>
    <row r="437" spans="1:8" ht="12.6" customHeight="1" x14ac:dyDescent="0.2">
      <c r="A437" s="5"/>
      <c r="B437" s="5" t="e">
        <f t="shared" si="5"/>
        <v>#REF!</v>
      </c>
      <c r="C437" s="6" t="s">
        <v>1269</v>
      </c>
      <c r="D437" s="7" t="s">
        <v>1248</v>
      </c>
      <c r="E437" s="7" t="s">
        <v>1248</v>
      </c>
      <c r="F437" s="7" t="s">
        <v>1248</v>
      </c>
      <c r="G437" s="7" t="s">
        <v>1248</v>
      </c>
      <c r="H437" s="7" t="s">
        <v>1248</v>
      </c>
    </row>
    <row r="438" spans="1:8" ht="23.85" customHeight="1" x14ac:dyDescent="0.2">
      <c r="A438" s="5"/>
      <c r="B438" s="5" t="e">
        <f t="shared" si="5"/>
        <v>#REF!</v>
      </c>
      <c r="C438" s="6" t="s">
        <v>1270</v>
      </c>
      <c r="D438" s="7" t="s">
        <v>1248</v>
      </c>
      <c r="E438" s="7" t="s">
        <v>1248</v>
      </c>
      <c r="F438" s="7" t="s">
        <v>1248</v>
      </c>
      <c r="G438" s="7" t="s">
        <v>1248</v>
      </c>
      <c r="H438" s="7" t="s">
        <v>1248</v>
      </c>
    </row>
    <row r="439" spans="1:8" ht="23.85" customHeight="1" x14ac:dyDescent="0.2">
      <c r="A439" s="5"/>
      <c r="B439" s="5" t="e">
        <f t="shared" si="5"/>
        <v>#REF!</v>
      </c>
      <c r="C439" s="6" t="s">
        <v>1271</v>
      </c>
      <c r="D439" s="7" t="s">
        <v>1248</v>
      </c>
      <c r="E439" s="7" t="s">
        <v>1248</v>
      </c>
      <c r="F439" s="7" t="s">
        <v>1248</v>
      </c>
      <c r="G439" s="7" t="s">
        <v>1248</v>
      </c>
      <c r="H439" s="7" t="s">
        <v>1248</v>
      </c>
    </row>
    <row r="440" spans="1:8" ht="12.6" customHeight="1" x14ac:dyDescent="0.2">
      <c r="A440" s="5"/>
      <c r="B440" s="5" t="e">
        <f t="shared" si="5"/>
        <v>#REF!</v>
      </c>
      <c r="C440" s="6" t="s">
        <v>1272</v>
      </c>
      <c r="D440" s="7" t="s">
        <v>1248</v>
      </c>
      <c r="E440" s="7" t="s">
        <v>1248</v>
      </c>
      <c r="F440" s="7" t="s">
        <v>1248</v>
      </c>
      <c r="G440" s="7" t="s">
        <v>1248</v>
      </c>
      <c r="H440" s="7" t="s">
        <v>1248</v>
      </c>
    </row>
    <row r="441" spans="1:8" ht="12.6" customHeight="1" x14ac:dyDescent="0.2">
      <c r="A441" s="5"/>
      <c r="B441" s="5" t="e">
        <f t="shared" si="5"/>
        <v>#REF!</v>
      </c>
      <c r="C441" s="6" t="s">
        <v>1273</v>
      </c>
      <c r="D441" s="7" t="s">
        <v>1248</v>
      </c>
      <c r="E441" s="7" t="s">
        <v>1248</v>
      </c>
      <c r="F441" s="7" t="s">
        <v>1248</v>
      </c>
      <c r="G441" s="7" t="s">
        <v>1248</v>
      </c>
      <c r="H441" s="7" t="s">
        <v>1248</v>
      </c>
    </row>
    <row r="442" spans="1:8" ht="23.85" customHeight="1" x14ac:dyDescent="0.2">
      <c r="A442" s="5"/>
      <c r="B442" s="5" t="e">
        <f t="shared" si="5"/>
        <v>#REF!</v>
      </c>
      <c r="C442" s="6" t="s">
        <v>1274</v>
      </c>
      <c r="D442" s="7" t="s">
        <v>1248</v>
      </c>
      <c r="E442" s="7" t="s">
        <v>1248</v>
      </c>
      <c r="F442" s="7" t="s">
        <v>1248</v>
      </c>
      <c r="G442" s="7" t="s">
        <v>1248</v>
      </c>
      <c r="H442" s="7" t="s">
        <v>1248</v>
      </c>
    </row>
    <row r="443" spans="1:8" ht="23.85" customHeight="1" x14ac:dyDescent="0.2">
      <c r="A443" s="5"/>
      <c r="B443" s="5" t="e">
        <f t="shared" si="5"/>
        <v>#REF!</v>
      </c>
      <c r="C443" s="6" t="s">
        <v>1275</v>
      </c>
      <c r="D443" s="7" t="s">
        <v>1248</v>
      </c>
      <c r="E443" s="7" t="s">
        <v>1248</v>
      </c>
      <c r="F443" s="7" t="s">
        <v>1248</v>
      </c>
      <c r="G443" s="7" t="s">
        <v>1248</v>
      </c>
      <c r="H443" s="7" t="s">
        <v>1248</v>
      </c>
    </row>
    <row r="444" spans="1:8" ht="23.85" customHeight="1" x14ac:dyDescent="0.2">
      <c r="A444" s="5"/>
      <c r="B444" s="5" t="e">
        <f t="shared" si="5"/>
        <v>#REF!</v>
      </c>
      <c r="C444" s="6" t="s">
        <v>1276</v>
      </c>
      <c r="D444" s="7" t="s">
        <v>1248</v>
      </c>
      <c r="E444" s="7" t="s">
        <v>1248</v>
      </c>
      <c r="F444" s="7" t="s">
        <v>1248</v>
      </c>
      <c r="G444" s="7" t="s">
        <v>1248</v>
      </c>
      <c r="H444" s="7" t="s">
        <v>1248</v>
      </c>
    </row>
    <row r="445" spans="1:8" ht="23.85" customHeight="1" x14ac:dyDescent="0.2">
      <c r="A445" s="5"/>
      <c r="B445" s="5" t="e">
        <f t="shared" si="5"/>
        <v>#REF!</v>
      </c>
      <c r="C445" s="6" t="s">
        <v>1277</v>
      </c>
      <c r="D445" s="7" t="s">
        <v>1248</v>
      </c>
      <c r="E445" s="7" t="s">
        <v>1248</v>
      </c>
      <c r="F445" s="7" t="s">
        <v>1248</v>
      </c>
      <c r="G445" s="7" t="s">
        <v>1248</v>
      </c>
      <c r="H445" s="7" t="s">
        <v>1248</v>
      </c>
    </row>
    <row r="446" spans="1:8" ht="23.85" customHeight="1" x14ac:dyDescent="0.2">
      <c r="A446" s="5"/>
      <c r="B446" s="5" t="e">
        <f t="shared" si="5"/>
        <v>#REF!</v>
      </c>
      <c r="C446" s="6" t="s">
        <v>1278</v>
      </c>
      <c r="D446" s="7" t="s">
        <v>1279</v>
      </c>
      <c r="E446" s="7" t="s">
        <v>1279</v>
      </c>
      <c r="F446" s="7" t="s">
        <v>1279</v>
      </c>
      <c r="G446" s="7" t="s">
        <v>1279</v>
      </c>
      <c r="H446" s="7" t="s">
        <v>1279</v>
      </c>
    </row>
    <row r="447" spans="1:8" ht="12.6" customHeight="1" x14ac:dyDescent="0.2">
      <c r="A447" s="5"/>
      <c r="B447" s="5" t="e">
        <f t="shared" si="5"/>
        <v>#REF!</v>
      </c>
      <c r="C447" s="6" t="s">
        <v>1280</v>
      </c>
      <c r="D447" s="7" t="s">
        <v>1279</v>
      </c>
      <c r="E447" s="7" t="s">
        <v>1279</v>
      </c>
      <c r="F447" s="7" t="s">
        <v>1279</v>
      </c>
      <c r="G447" s="7" t="s">
        <v>1279</v>
      </c>
      <c r="H447" s="7" t="s">
        <v>1279</v>
      </c>
    </row>
    <row r="448" spans="1:8" ht="23.85" customHeight="1" x14ac:dyDescent="0.2">
      <c r="A448" s="5"/>
      <c r="B448" s="5" t="e">
        <f t="shared" si="5"/>
        <v>#REF!</v>
      </c>
      <c r="C448" s="6" t="s">
        <v>1281</v>
      </c>
      <c r="D448" s="7" t="s">
        <v>1279</v>
      </c>
      <c r="E448" s="7" t="s">
        <v>1279</v>
      </c>
      <c r="F448" s="7" t="s">
        <v>1279</v>
      </c>
      <c r="G448" s="7" t="s">
        <v>1279</v>
      </c>
      <c r="H448" s="7" t="s">
        <v>1279</v>
      </c>
    </row>
    <row r="449" spans="1:8" ht="12.6" customHeight="1" x14ac:dyDescent="0.2">
      <c r="A449" s="5"/>
      <c r="B449" s="5" t="e">
        <f t="shared" si="5"/>
        <v>#REF!</v>
      </c>
      <c r="C449" s="6" t="s">
        <v>1282</v>
      </c>
      <c r="D449" s="7" t="s">
        <v>1279</v>
      </c>
      <c r="E449" s="7" t="s">
        <v>1279</v>
      </c>
      <c r="F449" s="7" t="s">
        <v>1279</v>
      </c>
      <c r="G449" s="7" t="s">
        <v>1279</v>
      </c>
      <c r="H449" s="7" t="s">
        <v>1279</v>
      </c>
    </row>
    <row r="450" spans="1:8" ht="12.6" customHeight="1" x14ac:dyDescent="0.2">
      <c r="A450" s="5"/>
      <c r="B450" s="5" t="e">
        <f t="shared" si="5"/>
        <v>#REF!</v>
      </c>
      <c r="C450" s="6" t="s">
        <v>1283</v>
      </c>
      <c r="D450" s="7" t="s">
        <v>1279</v>
      </c>
      <c r="E450" s="7" t="s">
        <v>1279</v>
      </c>
      <c r="F450" s="7" t="s">
        <v>1279</v>
      </c>
      <c r="G450" s="7" t="s">
        <v>1279</v>
      </c>
      <c r="H450" s="7" t="s">
        <v>1279</v>
      </c>
    </row>
    <row r="451" spans="1:8" ht="12.6" customHeight="1" x14ac:dyDescent="0.2">
      <c r="A451" s="5"/>
      <c r="B451" s="5" t="e">
        <f t="shared" si="5"/>
        <v>#REF!</v>
      </c>
      <c r="C451" s="6" t="s">
        <v>1284</v>
      </c>
      <c r="D451" s="7" t="s">
        <v>1279</v>
      </c>
      <c r="E451" s="7" t="s">
        <v>1279</v>
      </c>
      <c r="F451" s="7" t="s">
        <v>1279</v>
      </c>
      <c r="G451" s="7" t="s">
        <v>1279</v>
      </c>
      <c r="H451" s="7" t="s">
        <v>1279</v>
      </c>
    </row>
    <row r="452" spans="1:8" ht="23.85" customHeight="1" x14ac:dyDescent="0.2">
      <c r="A452" s="5"/>
      <c r="B452" s="5" t="e">
        <f t="shared" si="5"/>
        <v>#REF!</v>
      </c>
      <c r="C452" s="6" t="s">
        <v>1285</v>
      </c>
      <c r="D452" s="7" t="s">
        <v>1279</v>
      </c>
      <c r="E452" s="7" t="s">
        <v>1279</v>
      </c>
      <c r="F452" s="7" t="s">
        <v>1279</v>
      </c>
      <c r="G452" s="7" t="s">
        <v>1279</v>
      </c>
      <c r="H452" s="7" t="s">
        <v>1279</v>
      </c>
    </row>
    <row r="453" spans="1:8" ht="12.6" customHeight="1" x14ac:dyDescent="0.2">
      <c r="A453" s="5"/>
      <c r="B453" s="5" t="e">
        <f t="shared" si="5"/>
        <v>#REF!</v>
      </c>
      <c r="C453" s="6" t="s">
        <v>1286</v>
      </c>
      <c r="D453" s="7" t="s">
        <v>1279</v>
      </c>
      <c r="E453" s="7" t="s">
        <v>1279</v>
      </c>
      <c r="F453" s="7" t="s">
        <v>1279</v>
      </c>
      <c r="G453" s="7" t="s">
        <v>1279</v>
      </c>
      <c r="H453" s="7" t="s">
        <v>1279</v>
      </c>
    </row>
    <row r="454" spans="1:8" ht="23.85" customHeight="1" x14ac:dyDescent="0.2">
      <c r="A454" s="5"/>
      <c r="B454" s="5" t="e">
        <f t="shared" si="5"/>
        <v>#REF!</v>
      </c>
      <c r="C454" s="6" t="s">
        <v>1287</v>
      </c>
      <c r="D454" s="7" t="s">
        <v>1279</v>
      </c>
      <c r="E454" s="7" t="s">
        <v>1279</v>
      </c>
      <c r="F454" s="7" t="s">
        <v>1279</v>
      </c>
      <c r="G454" s="7" t="s">
        <v>1279</v>
      </c>
      <c r="H454" s="7" t="s">
        <v>1279</v>
      </c>
    </row>
    <row r="455" spans="1:8" ht="12.6" customHeight="1" x14ac:dyDescent="0.2">
      <c r="A455" s="5"/>
      <c r="B455" s="5" t="e">
        <f t="shared" si="5"/>
        <v>#REF!</v>
      </c>
      <c r="C455" s="6" t="s">
        <v>1288</v>
      </c>
      <c r="D455" s="7" t="s">
        <v>1279</v>
      </c>
      <c r="E455" s="7" t="s">
        <v>1279</v>
      </c>
      <c r="F455" s="7" t="s">
        <v>1279</v>
      </c>
      <c r="G455" s="7" t="s">
        <v>1279</v>
      </c>
      <c r="H455" s="7" t="s">
        <v>1279</v>
      </c>
    </row>
    <row r="456" spans="1:8" ht="12.6" customHeight="1" x14ac:dyDescent="0.2">
      <c r="A456" s="5"/>
      <c r="B456" s="5" t="e">
        <f t="shared" si="5"/>
        <v>#REF!</v>
      </c>
      <c r="C456" s="6" t="s">
        <v>1289</v>
      </c>
      <c r="D456" s="7" t="s">
        <v>1279</v>
      </c>
      <c r="E456" s="7" t="s">
        <v>1279</v>
      </c>
      <c r="F456" s="7" t="s">
        <v>1279</v>
      </c>
      <c r="G456" s="7" t="s">
        <v>1279</v>
      </c>
      <c r="H456" s="7" t="s">
        <v>1279</v>
      </c>
    </row>
    <row r="457" spans="1:8" ht="12.6" customHeight="1" x14ac:dyDescent="0.2">
      <c r="A457" s="5"/>
      <c r="B457" s="5" t="e">
        <f t="shared" si="5"/>
        <v>#REF!</v>
      </c>
      <c r="C457" s="6" t="s">
        <v>1290</v>
      </c>
      <c r="D457" s="7" t="s">
        <v>1279</v>
      </c>
      <c r="E457" s="7" t="s">
        <v>1279</v>
      </c>
      <c r="F457" s="7" t="s">
        <v>1279</v>
      </c>
      <c r="G457" s="7" t="s">
        <v>1279</v>
      </c>
      <c r="H457" s="7" t="s">
        <v>1279</v>
      </c>
    </row>
    <row r="458" spans="1:8" ht="12.6" customHeight="1" x14ac:dyDescent="0.2">
      <c r="A458" s="5"/>
      <c r="B458" s="5" t="e">
        <f t="shared" si="5"/>
        <v>#REF!</v>
      </c>
      <c r="C458" s="5"/>
      <c r="D458" s="5"/>
      <c r="E458" s="5"/>
      <c r="F458" s="5"/>
      <c r="G458" s="5"/>
      <c r="H458" s="5"/>
    </row>
    <row r="459" spans="1:8" ht="12.6" customHeight="1" x14ac:dyDescent="0.2">
      <c r="A459" s="8"/>
      <c r="B459" s="5" t="e">
        <f>#REF!+1</f>
        <v>#REF!</v>
      </c>
      <c r="C459" s="9" t="s">
        <v>1291</v>
      </c>
      <c r="D459" s="8"/>
      <c r="E459" s="8"/>
      <c r="F459" s="8"/>
      <c r="G459" s="8"/>
      <c r="H459" s="8"/>
    </row>
    <row r="460" spans="1:8" ht="12.6" customHeight="1" x14ac:dyDescent="0.2">
      <c r="A460" s="5"/>
      <c r="B460" s="5" t="e">
        <f t="shared" ref="B460:B521" si="6">B459+1</f>
        <v>#REF!</v>
      </c>
      <c r="C460" s="5"/>
      <c r="D460" s="5"/>
      <c r="E460" s="5"/>
      <c r="F460" s="5"/>
      <c r="G460" s="5"/>
      <c r="H460" s="5"/>
    </row>
    <row r="461" spans="1:8" ht="12.6" customHeight="1" x14ac:dyDescent="0.2">
      <c r="A461" s="5"/>
      <c r="B461" s="5" t="e">
        <f t="shared" si="6"/>
        <v>#REF!</v>
      </c>
      <c r="C461" s="12" t="s">
        <v>1292</v>
      </c>
      <c r="D461" s="5"/>
      <c r="E461" s="5"/>
      <c r="F461" s="5"/>
      <c r="G461" s="5"/>
      <c r="H461" s="5"/>
    </row>
    <row r="462" spans="1:8" ht="23.85" customHeight="1" x14ac:dyDescent="0.2">
      <c r="A462" s="5"/>
      <c r="B462" s="5" t="e">
        <f t="shared" si="6"/>
        <v>#REF!</v>
      </c>
      <c r="C462" s="6" t="s">
        <v>1293</v>
      </c>
      <c r="D462" s="7" t="s">
        <v>1279</v>
      </c>
      <c r="E462" s="7" t="s">
        <v>1279</v>
      </c>
      <c r="F462" s="7" t="s">
        <v>1279</v>
      </c>
      <c r="G462" s="7" t="s">
        <v>1279</v>
      </c>
      <c r="H462" s="7" t="s">
        <v>1279</v>
      </c>
    </row>
    <row r="463" spans="1:8" ht="23.85" customHeight="1" x14ac:dyDescent="0.2">
      <c r="A463" s="5"/>
      <c r="B463" s="5" t="e">
        <f t="shared" si="6"/>
        <v>#REF!</v>
      </c>
      <c r="C463" s="6" t="s">
        <v>1294</v>
      </c>
      <c r="D463" s="7" t="s">
        <v>1279</v>
      </c>
      <c r="E463" s="7" t="s">
        <v>1279</v>
      </c>
      <c r="F463" s="7" t="s">
        <v>1279</v>
      </c>
      <c r="G463" s="7" t="s">
        <v>1279</v>
      </c>
      <c r="H463" s="7" t="s">
        <v>1279</v>
      </c>
    </row>
    <row r="464" spans="1:8" ht="12.6" customHeight="1" x14ac:dyDescent="0.2">
      <c r="A464" s="5"/>
      <c r="B464" s="5" t="e">
        <f t="shared" si="6"/>
        <v>#REF!</v>
      </c>
      <c r="C464" s="6" t="s">
        <v>1295</v>
      </c>
      <c r="D464" s="7" t="s">
        <v>1279</v>
      </c>
      <c r="E464" s="7" t="s">
        <v>1279</v>
      </c>
      <c r="F464" s="7" t="s">
        <v>1279</v>
      </c>
      <c r="G464" s="7" t="s">
        <v>1279</v>
      </c>
      <c r="H464" s="7" t="s">
        <v>1279</v>
      </c>
    </row>
    <row r="465" spans="1:8" ht="12.6" customHeight="1" x14ac:dyDescent="0.2">
      <c r="A465" s="5"/>
      <c r="B465" s="5" t="e">
        <f t="shared" si="6"/>
        <v>#REF!</v>
      </c>
      <c r="C465" s="6" t="s">
        <v>1296</v>
      </c>
      <c r="D465" s="7" t="s">
        <v>1279</v>
      </c>
      <c r="E465" s="7" t="s">
        <v>1279</v>
      </c>
      <c r="F465" s="7" t="s">
        <v>1279</v>
      </c>
      <c r="G465" s="7" t="s">
        <v>1279</v>
      </c>
      <c r="H465" s="7" t="s">
        <v>1279</v>
      </c>
    </row>
    <row r="466" spans="1:8" ht="12.6" customHeight="1" x14ac:dyDescent="0.2">
      <c r="A466" s="5"/>
      <c r="B466" s="5" t="e">
        <f t="shared" si="6"/>
        <v>#REF!</v>
      </c>
      <c r="C466" s="6" t="s">
        <v>1297</v>
      </c>
      <c r="D466" s="7" t="s">
        <v>1279</v>
      </c>
      <c r="E466" s="7" t="s">
        <v>1279</v>
      </c>
      <c r="F466" s="7" t="s">
        <v>1279</v>
      </c>
      <c r="G466" s="7" t="s">
        <v>1279</v>
      </c>
      <c r="H466" s="7" t="s">
        <v>1279</v>
      </c>
    </row>
    <row r="467" spans="1:8" ht="12.6" customHeight="1" x14ac:dyDescent="0.2">
      <c r="A467" s="5"/>
      <c r="B467" s="5" t="e">
        <f t="shared" si="6"/>
        <v>#REF!</v>
      </c>
      <c r="C467" s="6" t="s">
        <v>1298</v>
      </c>
      <c r="D467" s="7" t="s">
        <v>1279</v>
      </c>
      <c r="E467" s="7" t="s">
        <v>1279</v>
      </c>
      <c r="F467" s="7" t="s">
        <v>1279</v>
      </c>
      <c r="G467" s="7" t="s">
        <v>1279</v>
      </c>
      <c r="H467" s="7" t="s">
        <v>1279</v>
      </c>
    </row>
    <row r="468" spans="1:8" ht="12.6" customHeight="1" x14ac:dyDescent="0.2">
      <c r="A468" s="5"/>
      <c r="B468" s="5" t="e">
        <f t="shared" si="6"/>
        <v>#REF!</v>
      </c>
      <c r="C468" s="6" t="s">
        <v>1299</v>
      </c>
      <c r="D468" s="7" t="s">
        <v>1279</v>
      </c>
      <c r="E468" s="7" t="s">
        <v>1279</v>
      </c>
      <c r="F468" s="7" t="s">
        <v>1279</v>
      </c>
      <c r="G468" s="7" t="s">
        <v>1279</v>
      </c>
      <c r="H468" s="7" t="s">
        <v>1279</v>
      </c>
    </row>
    <row r="469" spans="1:8" ht="12.6" customHeight="1" x14ac:dyDescent="0.2">
      <c r="A469" s="5"/>
      <c r="B469" s="5" t="e">
        <f t="shared" si="6"/>
        <v>#REF!</v>
      </c>
      <c r="C469" s="6" t="s">
        <v>1300</v>
      </c>
      <c r="D469" s="7" t="s">
        <v>1279</v>
      </c>
      <c r="E469" s="7" t="s">
        <v>1279</v>
      </c>
      <c r="F469" s="7" t="s">
        <v>1279</v>
      </c>
      <c r="G469" s="7" t="s">
        <v>1279</v>
      </c>
      <c r="H469" s="7" t="s">
        <v>1279</v>
      </c>
    </row>
    <row r="470" spans="1:8" ht="12.6" customHeight="1" x14ac:dyDescent="0.2">
      <c r="A470" s="5"/>
      <c r="B470" s="5" t="e">
        <f t="shared" si="6"/>
        <v>#REF!</v>
      </c>
      <c r="C470" s="6" t="s">
        <v>1301</v>
      </c>
      <c r="D470" s="7" t="s">
        <v>1279</v>
      </c>
      <c r="E470" s="7" t="s">
        <v>1279</v>
      </c>
      <c r="F470" s="7" t="s">
        <v>1279</v>
      </c>
      <c r="G470" s="7" t="s">
        <v>1279</v>
      </c>
      <c r="H470" s="7" t="s">
        <v>1279</v>
      </c>
    </row>
    <row r="471" spans="1:8" ht="23.85" customHeight="1" x14ac:dyDescent="0.2">
      <c r="A471" s="5"/>
      <c r="B471" s="5" t="e">
        <f t="shared" si="6"/>
        <v>#REF!</v>
      </c>
      <c r="C471" s="6" t="s">
        <v>1302</v>
      </c>
      <c r="D471" s="7" t="s">
        <v>1279</v>
      </c>
      <c r="E471" s="7" t="s">
        <v>1279</v>
      </c>
      <c r="F471" s="7" t="s">
        <v>1279</v>
      </c>
      <c r="G471" s="7" t="s">
        <v>1279</v>
      </c>
      <c r="H471" s="7" t="s">
        <v>1279</v>
      </c>
    </row>
    <row r="472" spans="1:8" ht="23.85" customHeight="1" x14ac:dyDescent="0.2">
      <c r="A472" s="5"/>
      <c r="B472" s="5" t="e">
        <f t="shared" si="6"/>
        <v>#REF!</v>
      </c>
      <c r="C472" s="6" t="s">
        <v>1303</v>
      </c>
      <c r="D472" s="7" t="s">
        <v>1279</v>
      </c>
      <c r="E472" s="7" t="s">
        <v>1279</v>
      </c>
      <c r="F472" s="7" t="s">
        <v>1279</v>
      </c>
      <c r="G472" s="7" t="s">
        <v>1279</v>
      </c>
      <c r="H472" s="7" t="s">
        <v>1279</v>
      </c>
    </row>
    <row r="473" spans="1:8" ht="23.85" customHeight="1" x14ac:dyDescent="0.2">
      <c r="A473" s="5"/>
      <c r="B473" s="5" t="e">
        <f t="shared" si="6"/>
        <v>#REF!</v>
      </c>
      <c r="C473" s="6" t="s">
        <v>1304</v>
      </c>
      <c r="D473" s="7" t="s">
        <v>1279</v>
      </c>
      <c r="E473" s="7" t="s">
        <v>1279</v>
      </c>
      <c r="F473" s="7" t="s">
        <v>1279</v>
      </c>
      <c r="G473" s="7" t="s">
        <v>1279</v>
      </c>
      <c r="H473" s="7" t="s">
        <v>1279</v>
      </c>
    </row>
    <row r="474" spans="1:8" ht="23.85" customHeight="1" x14ac:dyDescent="0.2">
      <c r="A474" s="5"/>
      <c r="B474" s="5" t="e">
        <f t="shared" si="6"/>
        <v>#REF!</v>
      </c>
      <c r="C474" s="6" t="s">
        <v>1305</v>
      </c>
      <c r="D474" s="7" t="s">
        <v>1279</v>
      </c>
      <c r="E474" s="7" t="s">
        <v>1279</v>
      </c>
      <c r="F474" s="7" t="s">
        <v>1279</v>
      </c>
      <c r="G474" s="7" t="s">
        <v>1279</v>
      </c>
      <c r="H474" s="7" t="s">
        <v>1279</v>
      </c>
    </row>
    <row r="475" spans="1:8" ht="23.85" customHeight="1" x14ac:dyDescent="0.2">
      <c r="A475" s="5"/>
      <c r="B475" s="5" t="e">
        <f t="shared" si="6"/>
        <v>#REF!</v>
      </c>
      <c r="C475" s="6" t="s">
        <v>1306</v>
      </c>
      <c r="D475" s="7" t="s">
        <v>1279</v>
      </c>
      <c r="E475" s="7" t="s">
        <v>1279</v>
      </c>
      <c r="F475" s="7" t="s">
        <v>1279</v>
      </c>
      <c r="G475" s="7" t="s">
        <v>1279</v>
      </c>
      <c r="H475" s="7" t="s">
        <v>1279</v>
      </c>
    </row>
    <row r="476" spans="1:8" ht="23.85" customHeight="1" x14ac:dyDescent="0.2">
      <c r="A476" s="5"/>
      <c r="B476" s="5" t="e">
        <f t="shared" si="6"/>
        <v>#REF!</v>
      </c>
      <c r="C476" s="6" t="s">
        <v>1307</v>
      </c>
      <c r="D476" s="7" t="s">
        <v>1279</v>
      </c>
      <c r="E476" s="7" t="s">
        <v>1279</v>
      </c>
      <c r="F476" s="7" t="s">
        <v>1279</v>
      </c>
      <c r="G476" s="7" t="s">
        <v>1279</v>
      </c>
      <c r="H476" s="7" t="s">
        <v>1279</v>
      </c>
    </row>
    <row r="477" spans="1:8" ht="23.85" customHeight="1" x14ac:dyDescent="0.2">
      <c r="A477" s="5"/>
      <c r="B477" s="5" t="e">
        <f t="shared" si="6"/>
        <v>#REF!</v>
      </c>
      <c r="C477" s="6" t="s">
        <v>1308</v>
      </c>
      <c r="D477" s="7" t="s">
        <v>1309</v>
      </c>
      <c r="E477" s="7" t="s">
        <v>1309</v>
      </c>
      <c r="F477" s="7" t="s">
        <v>1309</v>
      </c>
      <c r="G477" s="7" t="s">
        <v>1309</v>
      </c>
      <c r="H477" s="7" t="s">
        <v>1309</v>
      </c>
    </row>
    <row r="478" spans="1:8" ht="12.6" customHeight="1" x14ac:dyDescent="0.2">
      <c r="A478" s="5"/>
      <c r="B478" s="5" t="e">
        <f t="shared" si="6"/>
        <v>#REF!</v>
      </c>
      <c r="C478" s="6" t="s">
        <v>1310</v>
      </c>
      <c r="D478" s="7" t="s">
        <v>1309</v>
      </c>
      <c r="E478" s="7" t="s">
        <v>1309</v>
      </c>
      <c r="F478" s="7" t="s">
        <v>1309</v>
      </c>
      <c r="G478" s="7" t="s">
        <v>1309</v>
      </c>
      <c r="H478" s="7" t="s">
        <v>1309</v>
      </c>
    </row>
    <row r="479" spans="1:8" ht="23.85" customHeight="1" x14ac:dyDescent="0.2">
      <c r="A479" s="5"/>
      <c r="B479" s="5" t="e">
        <f t="shared" si="6"/>
        <v>#REF!</v>
      </c>
      <c r="C479" s="6" t="s">
        <v>1311</v>
      </c>
      <c r="D479" s="7" t="s">
        <v>1309</v>
      </c>
      <c r="E479" s="7" t="s">
        <v>1309</v>
      </c>
      <c r="F479" s="7" t="s">
        <v>1309</v>
      </c>
      <c r="G479" s="7" t="s">
        <v>1309</v>
      </c>
      <c r="H479" s="7" t="s">
        <v>1309</v>
      </c>
    </row>
    <row r="480" spans="1:8" ht="23.85" customHeight="1" x14ac:dyDescent="0.2">
      <c r="A480" s="5"/>
      <c r="B480" s="5" t="e">
        <f t="shared" si="6"/>
        <v>#REF!</v>
      </c>
      <c r="C480" s="6" t="s">
        <v>1312</v>
      </c>
      <c r="D480" s="7" t="s">
        <v>1309</v>
      </c>
      <c r="E480" s="7" t="s">
        <v>1309</v>
      </c>
      <c r="F480" s="7" t="s">
        <v>1309</v>
      </c>
      <c r="G480" s="7" t="s">
        <v>1309</v>
      </c>
      <c r="H480" s="7" t="s">
        <v>1309</v>
      </c>
    </row>
    <row r="481" spans="1:8" ht="23.85" customHeight="1" x14ac:dyDescent="0.2">
      <c r="A481" s="5"/>
      <c r="B481" s="5" t="e">
        <f t="shared" si="6"/>
        <v>#REF!</v>
      </c>
      <c r="C481" s="6" t="s">
        <v>1313</v>
      </c>
      <c r="D481" s="7" t="s">
        <v>1309</v>
      </c>
      <c r="E481" s="7" t="s">
        <v>1309</v>
      </c>
      <c r="F481" s="7" t="s">
        <v>1309</v>
      </c>
      <c r="G481" s="7" t="s">
        <v>1309</v>
      </c>
      <c r="H481" s="7" t="s">
        <v>1309</v>
      </c>
    </row>
    <row r="482" spans="1:8" ht="12.6" customHeight="1" x14ac:dyDescent="0.2">
      <c r="A482" s="5"/>
      <c r="B482" s="5" t="e">
        <f t="shared" si="6"/>
        <v>#REF!</v>
      </c>
      <c r="C482" s="6" t="s">
        <v>1314</v>
      </c>
      <c r="D482" s="7" t="s">
        <v>1309</v>
      </c>
      <c r="E482" s="7" t="s">
        <v>1309</v>
      </c>
      <c r="F482" s="7" t="s">
        <v>1309</v>
      </c>
      <c r="G482" s="7" t="s">
        <v>1309</v>
      </c>
      <c r="H482" s="7" t="s">
        <v>1309</v>
      </c>
    </row>
    <row r="483" spans="1:8" ht="12.6" customHeight="1" x14ac:dyDescent="0.2">
      <c r="A483" s="5"/>
      <c r="B483" s="5" t="e">
        <f t="shared" si="6"/>
        <v>#REF!</v>
      </c>
      <c r="C483" s="6" t="s">
        <v>1315</v>
      </c>
      <c r="D483" s="7" t="s">
        <v>1309</v>
      </c>
      <c r="E483" s="7" t="s">
        <v>1309</v>
      </c>
      <c r="F483" s="7" t="s">
        <v>1309</v>
      </c>
      <c r="G483" s="7" t="s">
        <v>1309</v>
      </c>
      <c r="H483" s="7" t="s">
        <v>1309</v>
      </c>
    </row>
    <row r="484" spans="1:8" ht="12.6" customHeight="1" x14ac:dyDescent="0.2">
      <c r="A484" s="5"/>
      <c r="B484" s="5" t="e">
        <f t="shared" si="6"/>
        <v>#REF!</v>
      </c>
      <c r="C484" s="6" t="s">
        <v>1316</v>
      </c>
      <c r="D484" s="7" t="s">
        <v>1309</v>
      </c>
      <c r="E484" s="7" t="s">
        <v>1309</v>
      </c>
      <c r="F484" s="7" t="s">
        <v>1309</v>
      </c>
      <c r="G484" s="7" t="s">
        <v>1309</v>
      </c>
      <c r="H484" s="7" t="s">
        <v>1309</v>
      </c>
    </row>
    <row r="485" spans="1:8" ht="12.6" customHeight="1" x14ac:dyDescent="0.2">
      <c r="A485" s="5"/>
      <c r="B485" s="5" t="e">
        <f t="shared" si="6"/>
        <v>#REF!</v>
      </c>
      <c r="C485" s="6" t="s">
        <v>1317</v>
      </c>
      <c r="D485" s="7" t="s">
        <v>1309</v>
      </c>
      <c r="E485" s="7" t="s">
        <v>1309</v>
      </c>
      <c r="F485" s="7" t="s">
        <v>1309</v>
      </c>
      <c r="G485" s="7" t="s">
        <v>1309</v>
      </c>
      <c r="H485" s="7" t="s">
        <v>1309</v>
      </c>
    </row>
    <row r="486" spans="1:8" ht="12.6" customHeight="1" x14ac:dyDescent="0.2">
      <c r="A486" s="5"/>
      <c r="B486" s="5" t="e">
        <f t="shared" si="6"/>
        <v>#REF!</v>
      </c>
      <c r="C486" s="6" t="s">
        <v>1318</v>
      </c>
      <c r="D486" s="7" t="s">
        <v>1309</v>
      </c>
      <c r="E486" s="7" t="s">
        <v>1309</v>
      </c>
      <c r="F486" s="7" t="s">
        <v>1309</v>
      </c>
      <c r="G486" s="7" t="s">
        <v>1309</v>
      </c>
      <c r="H486" s="7" t="s">
        <v>1309</v>
      </c>
    </row>
    <row r="487" spans="1:8" ht="12.6" customHeight="1" x14ac:dyDescent="0.2">
      <c r="A487" s="5"/>
      <c r="B487" s="5" t="e">
        <f t="shared" si="6"/>
        <v>#REF!</v>
      </c>
      <c r="C487" s="6" t="s">
        <v>1319</v>
      </c>
      <c r="D487" s="7" t="s">
        <v>1309</v>
      </c>
      <c r="E487" s="7" t="s">
        <v>1309</v>
      </c>
      <c r="F487" s="7" t="s">
        <v>1309</v>
      </c>
      <c r="G487" s="7" t="s">
        <v>1309</v>
      </c>
      <c r="H487" s="7" t="s">
        <v>1309</v>
      </c>
    </row>
    <row r="488" spans="1:8" ht="12.6" customHeight="1" x14ac:dyDescent="0.2">
      <c r="A488" s="5"/>
      <c r="B488" s="5" t="e">
        <f t="shared" si="6"/>
        <v>#REF!</v>
      </c>
      <c r="C488" s="6" t="s">
        <v>1320</v>
      </c>
      <c r="D488" s="7" t="s">
        <v>1309</v>
      </c>
      <c r="E488" s="7" t="s">
        <v>1309</v>
      </c>
      <c r="F488" s="7" t="s">
        <v>1309</v>
      </c>
      <c r="G488" s="7" t="s">
        <v>1309</v>
      </c>
      <c r="H488" s="7" t="s">
        <v>1309</v>
      </c>
    </row>
    <row r="489" spans="1:8" ht="23.85" customHeight="1" x14ac:dyDescent="0.2">
      <c r="A489" s="5"/>
      <c r="B489" s="5" t="e">
        <f t="shared" si="6"/>
        <v>#REF!</v>
      </c>
      <c r="C489" s="6" t="s">
        <v>1321</v>
      </c>
      <c r="D489" s="7" t="s">
        <v>1309</v>
      </c>
      <c r="E489" s="7" t="s">
        <v>1309</v>
      </c>
      <c r="F489" s="7" t="s">
        <v>1309</v>
      </c>
      <c r="G489" s="7" t="s">
        <v>1309</v>
      </c>
      <c r="H489" s="7" t="s">
        <v>1309</v>
      </c>
    </row>
    <row r="490" spans="1:8" ht="12.6" customHeight="1" x14ac:dyDescent="0.2">
      <c r="A490" s="5"/>
      <c r="B490" s="5" t="e">
        <f t="shared" si="6"/>
        <v>#REF!</v>
      </c>
      <c r="C490" s="6" t="s">
        <v>1322</v>
      </c>
      <c r="D490" s="7" t="s">
        <v>1309</v>
      </c>
      <c r="E490" s="7" t="s">
        <v>1309</v>
      </c>
      <c r="F490" s="7" t="s">
        <v>1309</v>
      </c>
      <c r="G490" s="7" t="s">
        <v>1309</v>
      </c>
      <c r="H490" s="7" t="s">
        <v>1309</v>
      </c>
    </row>
    <row r="491" spans="1:8" ht="12.6" customHeight="1" x14ac:dyDescent="0.2">
      <c r="A491" s="5"/>
      <c r="B491" s="5" t="e">
        <f t="shared" si="6"/>
        <v>#REF!</v>
      </c>
      <c r="C491" s="6" t="s">
        <v>1323</v>
      </c>
      <c r="D491" s="7" t="s">
        <v>1309</v>
      </c>
      <c r="E491" s="7" t="s">
        <v>1309</v>
      </c>
      <c r="F491" s="7" t="s">
        <v>1309</v>
      </c>
      <c r="G491" s="7" t="s">
        <v>1309</v>
      </c>
      <c r="H491" s="7" t="s">
        <v>1309</v>
      </c>
    </row>
    <row r="492" spans="1:8" ht="12.6" customHeight="1" x14ac:dyDescent="0.2">
      <c r="A492" s="5"/>
      <c r="B492" s="5" t="e">
        <f t="shared" si="6"/>
        <v>#REF!</v>
      </c>
      <c r="C492" s="6" t="s">
        <v>1324</v>
      </c>
      <c r="D492" s="7" t="s">
        <v>1309</v>
      </c>
      <c r="E492" s="7" t="s">
        <v>1309</v>
      </c>
      <c r="F492" s="7" t="s">
        <v>1309</v>
      </c>
      <c r="G492" s="7" t="s">
        <v>1309</v>
      </c>
      <c r="H492" s="7" t="s">
        <v>1309</v>
      </c>
    </row>
    <row r="493" spans="1:8" ht="12.6" customHeight="1" x14ac:dyDescent="0.2">
      <c r="A493" s="5"/>
      <c r="B493" s="5" t="e">
        <f t="shared" si="6"/>
        <v>#REF!</v>
      </c>
      <c r="C493" s="6" t="s">
        <v>1325</v>
      </c>
      <c r="D493" s="7" t="s">
        <v>1309</v>
      </c>
      <c r="E493" s="7" t="s">
        <v>1309</v>
      </c>
      <c r="F493" s="7" t="s">
        <v>1309</v>
      </c>
      <c r="G493" s="7" t="s">
        <v>1309</v>
      </c>
      <c r="H493" s="7" t="s">
        <v>1309</v>
      </c>
    </row>
    <row r="494" spans="1:8" ht="12.6" customHeight="1" x14ac:dyDescent="0.2">
      <c r="A494" s="5"/>
      <c r="B494" s="5" t="e">
        <f t="shared" si="6"/>
        <v>#REF!</v>
      </c>
      <c r="C494" s="6" t="s">
        <v>1326</v>
      </c>
      <c r="D494" s="7" t="s">
        <v>1309</v>
      </c>
      <c r="E494" s="7" t="s">
        <v>1309</v>
      </c>
      <c r="F494" s="7" t="s">
        <v>1309</v>
      </c>
      <c r="G494" s="7" t="s">
        <v>1309</v>
      </c>
      <c r="H494" s="7" t="s">
        <v>1309</v>
      </c>
    </row>
    <row r="495" spans="1:8" ht="12.6" customHeight="1" x14ac:dyDescent="0.2">
      <c r="A495" s="5"/>
      <c r="B495" s="5" t="e">
        <f t="shared" si="6"/>
        <v>#REF!</v>
      </c>
      <c r="C495" s="6" t="s">
        <v>1327</v>
      </c>
      <c r="D495" s="7" t="s">
        <v>1309</v>
      </c>
      <c r="E495" s="7" t="s">
        <v>1309</v>
      </c>
      <c r="F495" s="7" t="s">
        <v>1309</v>
      </c>
      <c r="G495" s="7" t="s">
        <v>1309</v>
      </c>
      <c r="H495" s="7" t="s">
        <v>1309</v>
      </c>
    </row>
    <row r="496" spans="1:8" ht="12.6" customHeight="1" x14ac:dyDescent="0.2">
      <c r="A496" s="5"/>
      <c r="B496" s="5" t="e">
        <f t="shared" si="6"/>
        <v>#REF!</v>
      </c>
      <c r="C496" s="6" t="s">
        <v>1328</v>
      </c>
      <c r="D496" s="7" t="s">
        <v>1309</v>
      </c>
      <c r="E496" s="7" t="s">
        <v>1309</v>
      </c>
      <c r="F496" s="7" t="s">
        <v>1309</v>
      </c>
      <c r="G496" s="7" t="s">
        <v>1309</v>
      </c>
      <c r="H496" s="7" t="s">
        <v>1309</v>
      </c>
    </row>
    <row r="497" spans="1:8" ht="12.6" customHeight="1" x14ac:dyDescent="0.2">
      <c r="A497" s="5"/>
      <c r="B497" s="5" t="e">
        <f t="shared" si="6"/>
        <v>#REF!</v>
      </c>
      <c r="C497" s="6" t="s">
        <v>1329</v>
      </c>
      <c r="D497" s="7" t="s">
        <v>1309</v>
      </c>
      <c r="E497" s="7" t="s">
        <v>1309</v>
      </c>
      <c r="F497" s="7" t="s">
        <v>1309</v>
      </c>
      <c r="G497" s="7" t="s">
        <v>1309</v>
      </c>
      <c r="H497" s="7" t="s">
        <v>1309</v>
      </c>
    </row>
    <row r="498" spans="1:8" ht="12.6" customHeight="1" x14ac:dyDescent="0.2">
      <c r="A498" s="5"/>
      <c r="B498" s="5" t="e">
        <f t="shared" si="6"/>
        <v>#REF!</v>
      </c>
      <c r="C498" s="6" t="s">
        <v>1330</v>
      </c>
      <c r="D498" s="7" t="s">
        <v>1309</v>
      </c>
      <c r="E498" s="7" t="s">
        <v>1309</v>
      </c>
      <c r="F498" s="7" t="s">
        <v>1309</v>
      </c>
      <c r="G498" s="7" t="s">
        <v>1309</v>
      </c>
      <c r="H498" s="7" t="s">
        <v>1309</v>
      </c>
    </row>
    <row r="499" spans="1:8" ht="12.6" customHeight="1" x14ac:dyDescent="0.2">
      <c r="A499" s="5"/>
      <c r="B499" s="5" t="e">
        <f t="shared" si="6"/>
        <v>#REF!</v>
      </c>
      <c r="C499" s="6" t="s">
        <v>1331</v>
      </c>
      <c r="D499" s="7" t="s">
        <v>1309</v>
      </c>
      <c r="E499" s="7" t="s">
        <v>1309</v>
      </c>
      <c r="F499" s="7" t="s">
        <v>1309</v>
      </c>
      <c r="G499" s="7" t="s">
        <v>1309</v>
      </c>
      <c r="H499" s="7" t="s">
        <v>1309</v>
      </c>
    </row>
    <row r="500" spans="1:8" ht="12.6" customHeight="1" x14ac:dyDescent="0.2">
      <c r="A500" s="5"/>
      <c r="B500" s="5" t="e">
        <f t="shared" si="6"/>
        <v>#REF!</v>
      </c>
      <c r="C500" s="5"/>
      <c r="D500" s="5"/>
      <c r="E500" s="5"/>
      <c r="F500" s="5"/>
      <c r="G500" s="5"/>
      <c r="H500" s="5"/>
    </row>
    <row r="501" spans="1:8" ht="12.6" customHeight="1" x14ac:dyDescent="0.2">
      <c r="A501" s="5"/>
      <c r="B501" s="5" t="e">
        <f t="shared" si="6"/>
        <v>#REF!</v>
      </c>
      <c r="C501" s="12" t="s">
        <v>1332</v>
      </c>
      <c r="D501" s="5"/>
      <c r="E501" s="5"/>
      <c r="F501" s="5"/>
      <c r="G501" s="5"/>
      <c r="H501" s="5"/>
    </row>
    <row r="502" spans="1:8" ht="12.6" customHeight="1" x14ac:dyDescent="0.2">
      <c r="A502" s="5"/>
      <c r="B502" s="5" t="e">
        <f t="shared" si="6"/>
        <v>#REF!</v>
      </c>
      <c r="C502" s="12" t="s">
        <v>1333</v>
      </c>
      <c r="D502" s="5"/>
      <c r="E502" s="5"/>
      <c r="F502" s="5"/>
      <c r="G502" s="5"/>
      <c r="H502" s="5"/>
    </row>
    <row r="503" spans="1:8" ht="12.6" customHeight="1" x14ac:dyDescent="0.2">
      <c r="A503" s="5"/>
      <c r="B503" s="5" t="e">
        <f t="shared" si="6"/>
        <v>#REF!</v>
      </c>
      <c r="C503" s="6" t="s">
        <v>1334</v>
      </c>
      <c r="D503" s="7" t="s">
        <v>1309</v>
      </c>
      <c r="E503" s="7" t="s">
        <v>1309</v>
      </c>
      <c r="F503" s="7" t="s">
        <v>1309</v>
      </c>
      <c r="G503" s="7" t="s">
        <v>1309</v>
      </c>
      <c r="H503" s="7" t="s">
        <v>1309</v>
      </c>
    </row>
    <row r="504" spans="1:8" ht="12.6" customHeight="1" x14ac:dyDescent="0.2">
      <c r="A504" s="5"/>
      <c r="B504" s="5" t="e">
        <f t="shared" si="6"/>
        <v>#REF!</v>
      </c>
      <c r="C504" s="6" t="s">
        <v>1335</v>
      </c>
      <c r="D504" s="7" t="s">
        <v>1309</v>
      </c>
      <c r="E504" s="7" t="s">
        <v>1309</v>
      </c>
      <c r="F504" s="7" t="s">
        <v>1309</v>
      </c>
      <c r="G504" s="7" t="s">
        <v>1309</v>
      </c>
      <c r="H504" s="7" t="s">
        <v>1309</v>
      </c>
    </row>
    <row r="505" spans="1:8" ht="12.6" customHeight="1" x14ac:dyDescent="0.2">
      <c r="A505" s="5"/>
      <c r="B505" s="5" t="e">
        <f t="shared" si="6"/>
        <v>#REF!</v>
      </c>
      <c r="C505" s="6" t="s">
        <v>1336</v>
      </c>
      <c r="D505" s="7" t="s">
        <v>1309</v>
      </c>
      <c r="E505" s="7" t="s">
        <v>1309</v>
      </c>
      <c r="F505" s="7" t="s">
        <v>1309</v>
      </c>
      <c r="G505" s="7" t="s">
        <v>1309</v>
      </c>
      <c r="H505" s="7" t="s">
        <v>1309</v>
      </c>
    </row>
    <row r="506" spans="1:8" ht="12.6" customHeight="1" x14ac:dyDescent="0.2">
      <c r="A506" s="5"/>
      <c r="B506" s="5" t="e">
        <f t="shared" si="6"/>
        <v>#REF!</v>
      </c>
      <c r="C506" s="12" t="s">
        <v>1337</v>
      </c>
      <c r="D506" s="5"/>
      <c r="E506" s="5"/>
      <c r="F506" s="5"/>
      <c r="G506" s="5"/>
      <c r="H506" s="5"/>
    </row>
    <row r="507" spans="1:8" ht="23.85" customHeight="1" x14ac:dyDescent="0.2">
      <c r="A507" s="5"/>
      <c r="B507" s="5" t="e">
        <f t="shared" si="6"/>
        <v>#REF!</v>
      </c>
      <c r="C507" s="6" t="s">
        <v>1338</v>
      </c>
      <c r="D507" s="7" t="s">
        <v>1309</v>
      </c>
      <c r="E507" s="7" t="s">
        <v>1309</v>
      </c>
      <c r="F507" s="7" t="s">
        <v>1309</v>
      </c>
      <c r="G507" s="7" t="s">
        <v>1309</v>
      </c>
      <c r="H507" s="7" t="s">
        <v>1309</v>
      </c>
    </row>
    <row r="508" spans="1:8" ht="23.85" customHeight="1" x14ac:dyDescent="0.2">
      <c r="A508" s="5"/>
      <c r="B508" s="5" t="e">
        <f t="shared" si="6"/>
        <v>#REF!</v>
      </c>
      <c r="C508" s="6" t="s">
        <v>1339</v>
      </c>
      <c r="D508" s="7" t="s">
        <v>1309</v>
      </c>
      <c r="E508" s="7" t="s">
        <v>1309</v>
      </c>
      <c r="F508" s="7" t="s">
        <v>1309</v>
      </c>
      <c r="G508" s="7" t="s">
        <v>1309</v>
      </c>
      <c r="H508" s="7" t="s">
        <v>1309</v>
      </c>
    </row>
    <row r="509" spans="1:8" ht="12.6" customHeight="1" x14ac:dyDescent="0.2">
      <c r="A509" s="5"/>
      <c r="B509" s="5" t="e">
        <f t="shared" si="6"/>
        <v>#REF!</v>
      </c>
      <c r="C509" s="12" t="s">
        <v>1340</v>
      </c>
      <c r="D509" s="5"/>
      <c r="E509" s="5"/>
      <c r="F509" s="5"/>
      <c r="G509" s="5"/>
      <c r="H509" s="5"/>
    </row>
    <row r="510" spans="1:8" ht="12.6" customHeight="1" x14ac:dyDescent="0.2">
      <c r="A510" s="5"/>
      <c r="B510" s="5" t="e">
        <f t="shared" si="6"/>
        <v>#REF!</v>
      </c>
      <c r="C510" s="6" t="s">
        <v>1341</v>
      </c>
      <c r="D510" s="7" t="s">
        <v>1342</v>
      </c>
      <c r="E510" s="7" t="s">
        <v>1342</v>
      </c>
      <c r="F510" s="7" t="s">
        <v>1342</v>
      </c>
      <c r="G510" s="7" t="s">
        <v>1342</v>
      </c>
      <c r="H510" s="7" t="s">
        <v>1342</v>
      </c>
    </row>
    <row r="511" spans="1:8" ht="12.6" customHeight="1" x14ac:dyDescent="0.2">
      <c r="A511" s="5"/>
      <c r="B511" s="5" t="e">
        <f t="shared" si="6"/>
        <v>#REF!</v>
      </c>
      <c r="C511" s="6" t="s">
        <v>1343</v>
      </c>
      <c r="D511" s="7" t="s">
        <v>1342</v>
      </c>
      <c r="E511" s="7" t="s">
        <v>1342</v>
      </c>
      <c r="F511" s="7" t="s">
        <v>1342</v>
      </c>
      <c r="G511" s="7" t="s">
        <v>1342</v>
      </c>
      <c r="H511" s="7" t="s">
        <v>1342</v>
      </c>
    </row>
    <row r="512" spans="1:8" ht="12.6" customHeight="1" x14ac:dyDescent="0.2">
      <c r="A512" s="5"/>
      <c r="B512" s="5" t="e">
        <f t="shared" si="6"/>
        <v>#REF!</v>
      </c>
      <c r="C512" s="6" t="s">
        <v>1344</v>
      </c>
      <c r="D512" s="7" t="s">
        <v>1342</v>
      </c>
      <c r="E512" s="7" t="s">
        <v>1342</v>
      </c>
      <c r="F512" s="7" t="s">
        <v>1342</v>
      </c>
      <c r="G512" s="7" t="s">
        <v>1342</v>
      </c>
      <c r="H512" s="7" t="s">
        <v>1342</v>
      </c>
    </row>
    <row r="513" spans="1:8" ht="12.6" customHeight="1" x14ac:dyDescent="0.2">
      <c r="A513" s="5"/>
      <c r="B513" s="5" t="e">
        <f t="shared" si="6"/>
        <v>#REF!</v>
      </c>
      <c r="C513" s="6" t="s">
        <v>1345</v>
      </c>
      <c r="D513" s="7" t="s">
        <v>1342</v>
      </c>
      <c r="E513" s="7" t="s">
        <v>1342</v>
      </c>
      <c r="F513" s="7" t="s">
        <v>1342</v>
      </c>
      <c r="G513" s="7" t="s">
        <v>1342</v>
      </c>
      <c r="H513" s="7" t="s">
        <v>1342</v>
      </c>
    </row>
    <row r="514" spans="1:8" ht="12.6" customHeight="1" x14ac:dyDescent="0.2">
      <c r="A514" s="5"/>
      <c r="B514" s="5" t="e">
        <f t="shared" si="6"/>
        <v>#REF!</v>
      </c>
      <c r="C514" s="6" t="s">
        <v>1346</v>
      </c>
      <c r="D514" s="7" t="s">
        <v>1342</v>
      </c>
      <c r="E514" s="7" t="s">
        <v>1342</v>
      </c>
      <c r="F514" s="7" t="s">
        <v>1342</v>
      </c>
      <c r="G514" s="7" t="s">
        <v>1342</v>
      </c>
      <c r="H514" s="7" t="s">
        <v>1342</v>
      </c>
    </row>
    <row r="515" spans="1:8" ht="12.6" customHeight="1" x14ac:dyDescent="0.2">
      <c r="A515" s="5"/>
      <c r="B515" s="5" t="e">
        <f t="shared" si="6"/>
        <v>#REF!</v>
      </c>
      <c r="C515" s="6" t="s">
        <v>1347</v>
      </c>
      <c r="D515" s="7" t="s">
        <v>1342</v>
      </c>
      <c r="E515" s="7" t="s">
        <v>1342</v>
      </c>
      <c r="F515" s="7" t="s">
        <v>1342</v>
      </c>
      <c r="G515" s="7" t="s">
        <v>1342</v>
      </c>
      <c r="H515" s="7" t="s">
        <v>1342</v>
      </c>
    </row>
    <row r="516" spans="1:8" ht="12.6" customHeight="1" x14ac:dyDescent="0.2">
      <c r="A516" s="5"/>
      <c r="B516" s="5" t="e">
        <f t="shared" si="6"/>
        <v>#REF!</v>
      </c>
      <c r="C516" s="5"/>
      <c r="D516" s="5"/>
      <c r="E516" s="5"/>
      <c r="F516" s="5"/>
      <c r="G516" s="5"/>
      <c r="H516" s="5"/>
    </row>
    <row r="517" spans="1:8" ht="12.6" customHeight="1" x14ac:dyDescent="0.2">
      <c r="A517" s="5"/>
      <c r="B517" s="5" t="e">
        <f t="shared" si="6"/>
        <v>#REF!</v>
      </c>
      <c r="C517" s="6" t="s">
        <v>1348</v>
      </c>
      <c r="D517" s="7" t="s">
        <v>1342</v>
      </c>
      <c r="E517" s="7" t="s">
        <v>1342</v>
      </c>
      <c r="F517" s="7" t="s">
        <v>1342</v>
      </c>
      <c r="G517" s="7" t="s">
        <v>1342</v>
      </c>
      <c r="H517" s="7" t="s">
        <v>1342</v>
      </c>
    </row>
    <row r="518" spans="1:8" ht="12.6" customHeight="1" x14ac:dyDescent="0.2">
      <c r="A518" s="5"/>
      <c r="B518" s="5" t="e">
        <f t="shared" si="6"/>
        <v>#REF!</v>
      </c>
      <c r="C518" s="6" t="s">
        <v>1349</v>
      </c>
      <c r="D518" s="7" t="s">
        <v>1342</v>
      </c>
      <c r="E518" s="7" t="s">
        <v>1342</v>
      </c>
      <c r="F518" s="7" t="s">
        <v>1342</v>
      </c>
      <c r="G518" s="7" t="s">
        <v>1342</v>
      </c>
      <c r="H518" s="7" t="s">
        <v>1342</v>
      </c>
    </row>
    <row r="519" spans="1:8" ht="12.6" customHeight="1" x14ac:dyDescent="0.2">
      <c r="A519" s="5"/>
      <c r="B519" s="5" t="e">
        <f t="shared" si="6"/>
        <v>#REF!</v>
      </c>
      <c r="C519" s="6" t="s">
        <v>1350</v>
      </c>
      <c r="D519" s="7" t="s">
        <v>1342</v>
      </c>
      <c r="E519" s="7" t="s">
        <v>1342</v>
      </c>
      <c r="F519" s="7" t="s">
        <v>1342</v>
      </c>
      <c r="G519" s="7" t="s">
        <v>1342</v>
      </c>
      <c r="H519" s="7" t="s">
        <v>1342</v>
      </c>
    </row>
    <row r="520" spans="1:8" ht="12.6" customHeight="1" x14ac:dyDescent="0.2">
      <c r="A520" s="5"/>
      <c r="B520" s="5" t="e">
        <f t="shared" si="6"/>
        <v>#REF!</v>
      </c>
      <c r="C520" s="12" t="s">
        <v>1351</v>
      </c>
      <c r="D520" s="5"/>
      <c r="E520" s="5"/>
      <c r="F520" s="5"/>
      <c r="G520" s="5"/>
      <c r="H520" s="5"/>
    </row>
    <row r="521" spans="1:8" ht="12.6" customHeight="1" x14ac:dyDescent="0.2">
      <c r="A521" s="5"/>
      <c r="B521" s="5" t="e">
        <f t="shared" si="6"/>
        <v>#REF!</v>
      </c>
      <c r="C521" s="12" t="s">
        <v>1352</v>
      </c>
      <c r="D521" s="5"/>
      <c r="E521" s="5"/>
      <c r="F521" s="5"/>
      <c r="G521" s="5"/>
      <c r="H521" s="5"/>
    </row>
    <row r="522" spans="1:8" ht="23.85" customHeight="1" x14ac:dyDescent="0.2">
      <c r="A522" s="5"/>
      <c r="B522" s="5" t="e">
        <f t="shared" ref="B522:B585" si="7">B521+1</f>
        <v>#REF!</v>
      </c>
      <c r="C522" s="6" t="s">
        <v>1353</v>
      </c>
      <c r="D522" s="10">
        <v>15.779543510638177</v>
      </c>
      <c r="E522" s="10">
        <v>13.822386721149087</v>
      </c>
      <c r="F522" s="10">
        <v>10.970100886188447</v>
      </c>
      <c r="G522" s="10">
        <v>9.2766626179218292</v>
      </c>
      <c r="H522" s="10">
        <v>7.5184273766353726</v>
      </c>
    </row>
    <row r="523" spans="1:8" ht="12.6" customHeight="1" x14ac:dyDescent="0.2">
      <c r="A523" s="5"/>
      <c r="B523" s="5" t="e">
        <f t="shared" si="7"/>
        <v>#REF!</v>
      </c>
      <c r="C523" s="6" t="s">
        <v>1354</v>
      </c>
      <c r="D523" s="7" t="s">
        <v>1342</v>
      </c>
      <c r="E523" s="7" t="s">
        <v>1342</v>
      </c>
      <c r="F523" s="7" t="s">
        <v>1342</v>
      </c>
      <c r="G523" s="7" t="s">
        <v>1342</v>
      </c>
      <c r="H523" s="7" t="s">
        <v>1342</v>
      </c>
    </row>
    <row r="524" spans="1:8" ht="12.6" customHeight="1" x14ac:dyDescent="0.2">
      <c r="A524" s="5"/>
      <c r="B524" s="5" t="e">
        <f t="shared" si="7"/>
        <v>#REF!</v>
      </c>
      <c r="C524" s="6" t="s">
        <v>1355</v>
      </c>
      <c r="D524" s="7" t="s">
        <v>1342</v>
      </c>
      <c r="E524" s="10">
        <v>9.034239687025547E-3</v>
      </c>
      <c r="F524" s="10">
        <v>1.957410158123821</v>
      </c>
      <c r="G524" s="10">
        <v>3.3893166035413742</v>
      </c>
      <c r="H524" s="10">
        <v>3.2432431820780039</v>
      </c>
    </row>
    <row r="525" spans="1:8" ht="23.85" customHeight="1" x14ac:dyDescent="0.2">
      <c r="A525" s="5"/>
      <c r="B525" s="5" t="e">
        <f t="shared" si="7"/>
        <v>#REF!</v>
      </c>
      <c r="C525" s="6" t="s">
        <v>1356</v>
      </c>
      <c r="D525" s="7" t="s">
        <v>1342</v>
      </c>
      <c r="E525" s="7" t="s">
        <v>1342</v>
      </c>
      <c r="F525" s="7" t="s">
        <v>1342</v>
      </c>
      <c r="G525" s="7" t="s">
        <v>1342</v>
      </c>
      <c r="H525" s="7" t="s">
        <v>1342</v>
      </c>
    </row>
    <row r="526" spans="1:8" ht="12.6" customHeight="1" x14ac:dyDescent="0.2">
      <c r="A526" s="5"/>
      <c r="B526" s="5" t="e">
        <f t="shared" si="7"/>
        <v>#REF!</v>
      </c>
      <c r="C526" s="6" t="s">
        <v>1357</v>
      </c>
      <c r="D526" s="7" t="s">
        <v>1342</v>
      </c>
      <c r="E526" s="7" t="s">
        <v>1342</v>
      </c>
      <c r="F526" s="7" t="s">
        <v>1342</v>
      </c>
      <c r="G526" s="7" t="s">
        <v>1342</v>
      </c>
      <c r="H526" s="7" t="s">
        <v>1342</v>
      </c>
    </row>
    <row r="527" spans="1:8" ht="12.6" customHeight="1" x14ac:dyDescent="0.2">
      <c r="A527" s="5"/>
      <c r="B527" s="5" t="e">
        <f t="shared" si="7"/>
        <v>#REF!</v>
      </c>
      <c r="C527" s="6" t="s">
        <v>1358</v>
      </c>
      <c r="D527" s="7" t="s">
        <v>1342</v>
      </c>
      <c r="E527" s="7" t="s">
        <v>1342</v>
      </c>
      <c r="F527" s="7" t="s">
        <v>1342</v>
      </c>
      <c r="G527" s="7" t="s">
        <v>1342</v>
      </c>
      <c r="H527" s="7" t="s">
        <v>1342</v>
      </c>
    </row>
    <row r="528" spans="1:8" ht="12.6" customHeight="1" x14ac:dyDescent="0.2">
      <c r="A528" s="5"/>
      <c r="B528" s="5" t="e">
        <f t="shared" si="7"/>
        <v>#REF!</v>
      </c>
      <c r="C528" s="6" t="s">
        <v>1359</v>
      </c>
      <c r="D528" s="7" t="s">
        <v>1342</v>
      </c>
      <c r="E528" s="7" t="s">
        <v>1342</v>
      </c>
      <c r="F528" s="7" t="s">
        <v>1342</v>
      </c>
      <c r="G528" s="7" t="s">
        <v>1342</v>
      </c>
      <c r="H528" s="7" t="s">
        <v>1342</v>
      </c>
    </row>
    <row r="529" spans="1:8" ht="12.6" customHeight="1" x14ac:dyDescent="0.2">
      <c r="A529" s="5"/>
      <c r="B529" s="5" t="e">
        <f t="shared" si="7"/>
        <v>#REF!</v>
      </c>
      <c r="C529" s="6" t="s">
        <v>1360</v>
      </c>
      <c r="D529" s="10">
        <v>15.779543510638177</v>
      </c>
      <c r="E529" s="10">
        <v>0.98473212588578463</v>
      </c>
      <c r="F529" s="10">
        <v>4.0080303237773478</v>
      </c>
      <c r="G529" s="10">
        <v>4.147213876247406</v>
      </c>
      <c r="H529" s="10">
        <v>3.8378377654589713</v>
      </c>
    </row>
    <row r="530" spans="1:8" ht="12.6" customHeight="1" x14ac:dyDescent="0.2">
      <c r="A530" s="5"/>
      <c r="B530" s="5" t="e">
        <f t="shared" si="7"/>
        <v>#REF!</v>
      </c>
      <c r="C530" s="6" t="s">
        <v>1361</v>
      </c>
      <c r="D530" s="10">
        <v>15.779543510638177</v>
      </c>
      <c r="E530" s="10">
        <v>14.770981888286769</v>
      </c>
      <c r="F530" s="10">
        <v>16.935541368089616</v>
      </c>
      <c r="G530" s="10">
        <v>16.813193097710609</v>
      </c>
      <c r="H530" s="10">
        <v>14.599508324172348</v>
      </c>
    </row>
    <row r="531" spans="1:8" ht="23.85" customHeight="1" x14ac:dyDescent="0.2">
      <c r="A531" s="5"/>
      <c r="B531" s="5" t="e">
        <f t="shared" si="7"/>
        <v>#REF!</v>
      </c>
      <c r="C531" s="6" t="s">
        <v>1362</v>
      </c>
      <c r="D531" s="7" t="s">
        <v>1342</v>
      </c>
      <c r="E531" s="7" t="s">
        <v>1342</v>
      </c>
      <c r="F531" s="7" t="s">
        <v>1342</v>
      </c>
      <c r="G531" s="7" t="s">
        <v>1342</v>
      </c>
      <c r="H531" s="7" t="s">
        <v>1342</v>
      </c>
    </row>
    <row r="532" spans="1:8" ht="12.6" customHeight="1" x14ac:dyDescent="0.2">
      <c r="A532" s="5"/>
      <c r="B532" s="5" t="e">
        <f t="shared" si="7"/>
        <v>#REF!</v>
      </c>
      <c r="C532" s="6" t="s">
        <v>1363</v>
      </c>
      <c r="D532" s="7" t="s">
        <v>1342</v>
      </c>
      <c r="E532" s="7" t="s">
        <v>1342</v>
      </c>
      <c r="F532" s="7" t="s">
        <v>1342</v>
      </c>
      <c r="G532" s="7" t="s">
        <v>1342</v>
      </c>
      <c r="H532" s="7" t="s">
        <v>1342</v>
      </c>
    </row>
    <row r="533" spans="1:8" ht="23.85" customHeight="1" x14ac:dyDescent="0.2">
      <c r="A533" s="5"/>
      <c r="B533" s="5" t="e">
        <f t="shared" si="7"/>
        <v>#REF!</v>
      </c>
      <c r="C533" s="6" t="s">
        <v>1364</v>
      </c>
      <c r="D533" s="7" t="s">
        <v>1342</v>
      </c>
      <c r="E533" s="7" t="s">
        <v>1342</v>
      </c>
      <c r="F533" s="7" t="s">
        <v>1342</v>
      </c>
      <c r="G533" s="7" t="s">
        <v>1342</v>
      </c>
      <c r="H533" s="7" t="s">
        <v>1342</v>
      </c>
    </row>
    <row r="534" spans="1:8" ht="12.6" customHeight="1" x14ac:dyDescent="0.2">
      <c r="A534" s="5"/>
      <c r="B534" s="5" t="e">
        <f t="shared" si="7"/>
        <v>#REF!</v>
      </c>
      <c r="C534" s="6" t="s">
        <v>1365</v>
      </c>
      <c r="D534" s="7" t="s">
        <v>1342</v>
      </c>
      <c r="E534" s="7" t="s">
        <v>1342</v>
      </c>
      <c r="F534" s="7" t="s">
        <v>1342</v>
      </c>
      <c r="G534" s="7" t="s">
        <v>1342</v>
      </c>
      <c r="H534" s="7" t="s">
        <v>1342</v>
      </c>
    </row>
    <row r="535" spans="1:8" ht="12.6" customHeight="1" x14ac:dyDescent="0.2">
      <c r="A535" s="5"/>
      <c r="B535" s="5" t="e">
        <f t="shared" si="7"/>
        <v>#REF!</v>
      </c>
      <c r="C535" s="6" t="s">
        <v>1366</v>
      </c>
      <c r="D535" s="7" t="s">
        <v>1342</v>
      </c>
      <c r="E535" s="7" t="s">
        <v>1342</v>
      </c>
      <c r="F535" s="7" t="s">
        <v>1342</v>
      </c>
      <c r="G535" s="7" t="s">
        <v>1342</v>
      </c>
      <c r="H535" s="7" t="s">
        <v>1342</v>
      </c>
    </row>
    <row r="536" spans="1:8" ht="12.6" customHeight="1" x14ac:dyDescent="0.2">
      <c r="A536" s="5"/>
      <c r="B536" s="5" t="e">
        <f t="shared" si="7"/>
        <v>#REF!</v>
      </c>
      <c r="C536" s="6" t="s">
        <v>1367</v>
      </c>
      <c r="D536" s="7" t="s">
        <v>1342</v>
      </c>
      <c r="E536" s="7" t="s">
        <v>1342</v>
      </c>
      <c r="F536" s="7" t="s">
        <v>1342</v>
      </c>
      <c r="G536" s="7" t="s">
        <v>1342</v>
      </c>
      <c r="H536" s="7" t="s">
        <v>1342</v>
      </c>
    </row>
    <row r="537" spans="1:8" ht="23.85" customHeight="1" x14ac:dyDescent="0.2">
      <c r="A537" s="5"/>
      <c r="B537" s="5" t="e">
        <f t="shared" si="7"/>
        <v>#REF!</v>
      </c>
      <c r="C537" s="6" t="s">
        <v>1368</v>
      </c>
      <c r="D537" s="7" t="s">
        <v>1342</v>
      </c>
      <c r="E537" s="7" t="s">
        <v>1342</v>
      </c>
      <c r="F537" s="7" t="s">
        <v>1342</v>
      </c>
      <c r="G537" s="7" t="s">
        <v>1342</v>
      </c>
      <c r="H537" s="7" t="s">
        <v>1342</v>
      </c>
    </row>
    <row r="538" spans="1:8" ht="12.6" customHeight="1" x14ac:dyDescent="0.2">
      <c r="A538" s="5"/>
      <c r="B538" s="5" t="e">
        <f t="shared" si="7"/>
        <v>#REF!</v>
      </c>
      <c r="C538" s="6" t="s">
        <v>1369</v>
      </c>
      <c r="D538" s="7" t="s">
        <v>1342</v>
      </c>
      <c r="E538" s="7" t="s">
        <v>1342</v>
      </c>
      <c r="F538" s="7" t="s">
        <v>1342</v>
      </c>
      <c r="G538" s="7" t="s">
        <v>1342</v>
      </c>
      <c r="H538" s="7" t="s">
        <v>1342</v>
      </c>
    </row>
    <row r="539" spans="1:8" ht="12.6" customHeight="1" x14ac:dyDescent="0.2">
      <c r="A539" s="5"/>
      <c r="B539" s="5" t="e">
        <f t="shared" si="7"/>
        <v>#REF!</v>
      </c>
      <c r="C539" s="6" t="s">
        <v>1370</v>
      </c>
      <c r="D539" s="7" t="s">
        <v>1342</v>
      </c>
      <c r="E539" s="7" t="s">
        <v>1342</v>
      </c>
      <c r="F539" s="7" t="s">
        <v>1342</v>
      </c>
      <c r="G539" s="7" t="s">
        <v>1342</v>
      </c>
      <c r="H539" s="7" t="s">
        <v>1342</v>
      </c>
    </row>
    <row r="540" spans="1:8" ht="12.6" customHeight="1" x14ac:dyDescent="0.2">
      <c r="A540" s="5"/>
      <c r="B540" s="5" t="e">
        <f t="shared" si="7"/>
        <v>#REF!</v>
      </c>
      <c r="C540" s="6" t="s">
        <v>1371</v>
      </c>
      <c r="D540" s="7" t="s">
        <v>1342</v>
      </c>
      <c r="E540" s="7" t="s">
        <v>1342</v>
      </c>
      <c r="F540" s="7" t="s">
        <v>1342</v>
      </c>
      <c r="G540" s="7" t="s">
        <v>1342</v>
      </c>
      <c r="H540" s="7" t="s">
        <v>1342</v>
      </c>
    </row>
    <row r="541" spans="1:8" ht="12.6" customHeight="1" x14ac:dyDescent="0.2">
      <c r="A541" s="5"/>
      <c r="B541" s="5" t="e">
        <f t="shared" si="7"/>
        <v>#REF!</v>
      </c>
      <c r="C541" s="6" t="s">
        <v>1372</v>
      </c>
      <c r="D541" s="7" t="s">
        <v>1373</v>
      </c>
      <c r="E541" s="7" t="s">
        <v>1373</v>
      </c>
      <c r="F541" s="7" t="s">
        <v>1373</v>
      </c>
      <c r="G541" s="7" t="s">
        <v>1373</v>
      </c>
      <c r="H541" s="7" t="s">
        <v>1373</v>
      </c>
    </row>
    <row r="542" spans="1:8" ht="12.6" customHeight="1" x14ac:dyDescent="0.2">
      <c r="A542" s="5"/>
      <c r="B542" s="5" t="e">
        <f t="shared" si="7"/>
        <v>#REF!</v>
      </c>
      <c r="C542" s="6" t="s">
        <v>1374</v>
      </c>
      <c r="D542" s="7" t="s">
        <v>1373</v>
      </c>
      <c r="E542" s="7" t="s">
        <v>1373</v>
      </c>
      <c r="F542" s="7" t="s">
        <v>1373</v>
      </c>
      <c r="G542" s="7" t="s">
        <v>1373</v>
      </c>
      <c r="H542" s="7" t="s">
        <v>1373</v>
      </c>
    </row>
    <row r="543" spans="1:8" ht="12.6" customHeight="1" x14ac:dyDescent="0.2">
      <c r="A543" s="5"/>
      <c r="B543" s="5" t="e">
        <f t="shared" si="7"/>
        <v>#REF!</v>
      </c>
      <c r="C543" s="6" t="s">
        <v>1375</v>
      </c>
      <c r="D543" s="7" t="s">
        <v>1373</v>
      </c>
      <c r="E543" s="7" t="s">
        <v>1373</v>
      </c>
      <c r="F543" s="7" t="s">
        <v>1373</v>
      </c>
      <c r="G543" s="7" t="s">
        <v>1373</v>
      </c>
      <c r="H543" s="7" t="s">
        <v>1373</v>
      </c>
    </row>
    <row r="544" spans="1:8" ht="23.85" customHeight="1" x14ac:dyDescent="0.2">
      <c r="A544" s="5"/>
      <c r="B544" s="5" t="e">
        <f t="shared" si="7"/>
        <v>#REF!</v>
      </c>
      <c r="C544" s="6" t="s">
        <v>1376</v>
      </c>
      <c r="D544" s="10">
        <v>15.779543510638177</v>
      </c>
      <c r="E544" s="10">
        <v>14.816153086721897</v>
      </c>
      <c r="F544" s="10">
        <v>16.935541368089616</v>
      </c>
      <c r="G544" s="10">
        <v>16.813193097710609</v>
      </c>
      <c r="H544" s="10">
        <v>14.599508324172348</v>
      </c>
    </row>
    <row r="545" spans="1:8" ht="23.85" customHeight="1" x14ac:dyDescent="0.2">
      <c r="A545" s="5"/>
      <c r="B545" s="5" t="e">
        <f t="shared" si="7"/>
        <v>#REF!</v>
      </c>
      <c r="C545" s="6" t="s">
        <v>1377</v>
      </c>
      <c r="D545" s="7" t="s">
        <v>1373</v>
      </c>
      <c r="E545" s="7" t="s">
        <v>1373</v>
      </c>
      <c r="F545" s="7" t="s">
        <v>1373</v>
      </c>
      <c r="G545" s="7" t="s">
        <v>1373</v>
      </c>
      <c r="H545" s="7" t="s">
        <v>1373</v>
      </c>
    </row>
    <row r="546" spans="1:8" ht="23.85" customHeight="1" x14ac:dyDescent="0.2">
      <c r="A546" s="5"/>
      <c r="B546" s="5" t="e">
        <f t="shared" si="7"/>
        <v>#REF!</v>
      </c>
      <c r="C546" s="6" t="s">
        <v>1378</v>
      </c>
      <c r="D546" s="7" t="s">
        <v>1373</v>
      </c>
      <c r="E546" s="7" t="s">
        <v>1373</v>
      </c>
      <c r="F546" s="7" t="s">
        <v>1373</v>
      </c>
      <c r="G546" s="7" t="s">
        <v>1373</v>
      </c>
      <c r="H546" s="7" t="s">
        <v>1373</v>
      </c>
    </row>
    <row r="547" spans="1:8" ht="23.85" customHeight="1" x14ac:dyDescent="0.2">
      <c r="A547" s="5"/>
      <c r="B547" s="5" t="e">
        <f t="shared" si="7"/>
        <v>#REF!</v>
      </c>
      <c r="C547" s="6" t="s">
        <v>1379</v>
      </c>
      <c r="D547" s="7" t="s">
        <v>1373</v>
      </c>
      <c r="E547" s="7" t="s">
        <v>1373</v>
      </c>
      <c r="F547" s="7" t="s">
        <v>1373</v>
      </c>
      <c r="G547" s="7" t="s">
        <v>1373</v>
      </c>
      <c r="H547" s="7" t="s">
        <v>1373</v>
      </c>
    </row>
    <row r="548" spans="1:8" ht="12.6" customHeight="1" x14ac:dyDescent="0.2">
      <c r="A548" s="5"/>
      <c r="B548" s="5" t="e">
        <f t="shared" si="7"/>
        <v>#REF!</v>
      </c>
      <c r="C548" s="6" t="s">
        <v>1380</v>
      </c>
      <c r="D548" s="7" t="s">
        <v>1373</v>
      </c>
      <c r="E548" s="7" t="s">
        <v>1373</v>
      </c>
      <c r="F548" s="7" t="s">
        <v>1373</v>
      </c>
      <c r="G548" s="7" t="s">
        <v>1373</v>
      </c>
      <c r="H548" s="7" t="s">
        <v>1373</v>
      </c>
    </row>
    <row r="549" spans="1:8" ht="12.6" customHeight="1" x14ac:dyDescent="0.2">
      <c r="A549" s="5"/>
      <c r="B549" s="5" t="e">
        <f t="shared" si="7"/>
        <v>#REF!</v>
      </c>
      <c r="C549" s="6" t="s">
        <v>1381</v>
      </c>
      <c r="D549" s="7" t="s">
        <v>1373</v>
      </c>
      <c r="E549" s="7" t="s">
        <v>1373</v>
      </c>
      <c r="F549" s="7" t="s">
        <v>1373</v>
      </c>
      <c r="G549" s="7" t="s">
        <v>1373</v>
      </c>
      <c r="H549" s="7" t="s">
        <v>1373</v>
      </c>
    </row>
    <row r="550" spans="1:8" ht="12.6" customHeight="1" x14ac:dyDescent="0.2">
      <c r="A550" s="5"/>
      <c r="B550" s="5" t="e">
        <f t="shared" si="7"/>
        <v>#REF!</v>
      </c>
      <c r="C550" s="6" t="s">
        <v>1382</v>
      </c>
      <c r="D550" s="10">
        <v>0</v>
      </c>
      <c r="E550" s="7" t="s">
        <v>1373</v>
      </c>
      <c r="F550" s="7" t="s">
        <v>1373</v>
      </c>
      <c r="G550" s="7" t="s">
        <v>1373</v>
      </c>
      <c r="H550" s="7" t="s">
        <v>1373</v>
      </c>
    </row>
    <row r="551" spans="1:8" ht="12.6" customHeight="1" x14ac:dyDescent="0.2">
      <c r="A551" s="5"/>
      <c r="B551" s="5" t="e">
        <f t="shared" si="7"/>
        <v>#REF!</v>
      </c>
      <c r="C551" s="6" t="s">
        <v>1383</v>
      </c>
      <c r="D551" s="7" t="s">
        <v>1373</v>
      </c>
      <c r="E551" s="7" t="s">
        <v>1373</v>
      </c>
      <c r="F551" s="7" t="s">
        <v>1373</v>
      </c>
      <c r="G551" s="7" t="s">
        <v>1373</v>
      </c>
      <c r="H551" s="7" t="s">
        <v>1373</v>
      </c>
    </row>
    <row r="552" spans="1:8" ht="23.85" customHeight="1" x14ac:dyDescent="0.2">
      <c r="A552" s="5"/>
      <c r="B552" s="5" t="e">
        <f t="shared" si="7"/>
        <v>#REF!</v>
      </c>
      <c r="C552" s="6" t="s">
        <v>1384</v>
      </c>
      <c r="D552" s="7" t="s">
        <v>1373</v>
      </c>
      <c r="E552" s="7" t="s">
        <v>1373</v>
      </c>
      <c r="F552" s="7" t="s">
        <v>1373</v>
      </c>
      <c r="G552" s="7" t="s">
        <v>1373</v>
      </c>
      <c r="H552" s="7" t="s">
        <v>1373</v>
      </c>
    </row>
    <row r="553" spans="1:8" ht="12.6" customHeight="1" x14ac:dyDescent="0.2">
      <c r="A553" s="5"/>
      <c r="B553" s="5" t="e">
        <f t="shared" si="7"/>
        <v>#REF!</v>
      </c>
      <c r="C553" s="6" t="s">
        <v>1385</v>
      </c>
      <c r="D553" s="7" t="s">
        <v>1373</v>
      </c>
      <c r="E553" s="7" t="s">
        <v>1373</v>
      </c>
      <c r="F553" s="7" t="s">
        <v>1373</v>
      </c>
      <c r="G553" s="7" t="s">
        <v>1373</v>
      </c>
      <c r="H553" s="7" t="s">
        <v>1373</v>
      </c>
    </row>
    <row r="554" spans="1:8" ht="12.6" customHeight="1" x14ac:dyDescent="0.2">
      <c r="A554" s="5"/>
      <c r="B554" s="5" t="e">
        <f t="shared" si="7"/>
        <v>#REF!</v>
      </c>
      <c r="C554" s="6" t="s">
        <v>1386</v>
      </c>
      <c r="D554" s="7" t="s">
        <v>1373</v>
      </c>
      <c r="E554" s="7" t="s">
        <v>1373</v>
      </c>
      <c r="F554" s="7" t="s">
        <v>1373</v>
      </c>
      <c r="G554" s="7" t="s">
        <v>1373</v>
      </c>
      <c r="H554" s="7" t="s">
        <v>1373</v>
      </c>
    </row>
    <row r="555" spans="1:8" ht="12.6" customHeight="1" x14ac:dyDescent="0.2">
      <c r="A555" s="5"/>
      <c r="B555" s="5" t="e">
        <f t="shared" si="7"/>
        <v>#REF!</v>
      </c>
      <c r="C555" s="6" t="s">
        <v>1387</v>
      </c>
      <c r="D555" s="7" t="s">
        <v>1373</v>
      </c>
      <c r="E555" s="7" t="s">
        <v>1373</v>
      </c>
      <c r="F555" s="7" t="s">
        <v>1373</v>
      </c>
      <c r="G555" s="7" t="s">
        <v>1373</v>
      </c>
      <c r="H555" s="7" t="s">
        <v>1373</v>
      </c>
    </row>
    <row r="556" spans="1:8" ht="12.6" customHeight="1" x14ac:dyDescent="0.2">
      <c r="A556" s="5"/>
      <c r="B556" s="5" t="e">
        <f t="shared" si="7"/>
        <v>#REF!</v>
      </c>
      <c r="C556" s="6" t="s">
        <v>1388</v>
      </c>
      <c r="D556" s="7" t="s">
        <v>1373</v>
      </c>
      <c r="E556" s="7" t="s">
        <v>1373</v>
      </c>
      <c r="F556" s="7" t="s">
        <v>1373</v>
      </c>
      <c r="G556" s="7" t="s">
        <v>1373</v>
      </c>
      <c r="H556" s="7" t="s">
        <v>1373</v>
      </c>
    </row>
    <row r="557" spans="1:8" ht="12.6" customHeight="1" x14ac:dyDescent="0.2">
      <c r="A557" s="5"/>
      <c r="B557" s="5" t="e">
        <f t="shared" si="7"/>
        <v>#REF!</v>
      </c>
      <c r="C557" s="6" t="s">
        <v>1389</v>
      </c>
      <c r="D557" s="7" t="s">
        <v>1373</v>
      </c>
      <c r="E557" s="7" t="s">
        <v>1373</v>
      </c>
      <c r="F557" s="7" t="s">
        <v>1373</v>
      </c>
      <c r="G557" s="7" t="s">
        <v>1373</v>
      </c>
      <c r="H557" s="7" t="s">
        <v>1373</v>
      </c>
    </row>
    <row r="558" spans="1:8" ht="23.85" customHeight="1" x14ac:dyDescent="0.2">
      <c r="A558" s="5"/>
      <c r="B558" s="5" t="e">
        <f t="shared" si="7"/>
        <v>#REF!</v>
      </c>
      <c r="C558" s="6" t="s">
        <v>1390</v>
      </c>
      <c r="D558" s="7" t="s">
        <v>1373</v>
      </c>
      <c r="E558" s="7" t="s">
        <v>1373</v>
      </c>
      <c r="F558" s="7" t="s">
        <v>1373</v>
      </c>
      <c r="G558" s="7" t="s">
        <v>1373</v>
      </c>
      <c r="H558" s="7" t="s">
        <v>1373</v>
      </c>
    </row>
    <row r="559" spans="1:8" ht="23.85" customHeight="1" x14ac:dyDescent="0.2">
      <c r="A559" s="5"/>
      <c r="B559" s="5" t="e">
        <f t="shared" si="7"/>
        <v>#REF!</v>
      </c>
      <c r="C559" s="6" t="s">
        <v>1391</v>
      </c>
      <c r="D559" s="7" t="s">
        <v>1373</v>
      </c>
      <c r="E559" s="7" t="s">
        <v>1373</v>
      </c>
      <c r="F559" s="7" t="s">
        <v>1373</v>
      </c>
      <c r="G559" s="7" t="s">
        <v>1373</v>
      </c>
      <c r="H559" s="7" t="s">
        <v>1373</v>
      </c>
    </row>
    <row r="560" spans="1:8" ht="12.6" customHeight="1" x14ac:dyDescent="0.2">
      <c r="A560" s="5"/>
      <c r="B560" s="5" t="e">
        <f t="shared" si="7"/>
        <v>#REF!</v>
      </c>
      <c r="C560" s="12" t="s">
        <v>1392</v>
      </c>
      <c r="D560" s="5"/>
      <c r="E560" s="5"/>
      <c r="F560" s="5"/>
      <c r="G560" s="5"/>
      <c r="H560" s="5"/>
    </row>
    <row r="561" spans="1:8" ht="12.6" customHeight="1" x14ac:dyDescent="0.2">
      <c r="A561" s="5"/>
      <c r="B561" s="5" t="e">
        <f t="shared" si="7"/>
        <v>#REF!</v>
      </c>
      <c r="C561" s="6" t="s">
        <v>1393</v>
      </c>
      <c r="D561" s="7" t="s">
        <v>1373</v>
      </c>
      <c r="E561" s="7" t="s">
        <v>1373</v>
      </c>
      <c r="F561" s="7" t="s">
        <v>1373</v>
      </c>
      <c r="G561" s="7" t="s">
        <v>1373</v>
      </c>
      <c r="H561" s="7" t="s">
        <v>1373</v>
      </c>
    </row>
    <row r="562" spans="1:8" ht="12.6" customHeight="1" x14ac:dyDescent="0.2">
      <c r="A562" s="5"/>
      <c r="B562" s="5" t="e">
        <f t="shared" si="7"/>
        <v>#REF!</v>
      </c>
      <c r="C562" s="6" t="s">
        <v>1394</v>
      </c>
      <c r="D562" s="7" t="s">
        <v>1373</v>
      </c>
      <c r="E562" s="7" t="s">
        <v>1373</v>
      </c>
      <c r="F562" s="7" t="s">
        <v>1373</v>
      </c>
      <c r="G562" s="7" t="s">
        <v>1373</v>
      </c>
      <c r="H562" s="7" t="s">
        <v>1373</v>
      </c>
    </row>
    <row r="563" spans="1:8" ht="12.6" customHeight="1" x14ac:dyDescent="0.2">
      <c r="A563" s="5"/>
      <c r="B563" s="5" t="e">
        <f t="shared" si="7"/>
        <v>#REF!</v>
      </c>
      <c r="C563" s="6" t="s">
        <v>1395</v>
      </c>
      <c r="D563" s="7" t="s">
        <v>1373</v>
      </c>
      <c r="E563" s="7" t="s">
        <v>1373</v>
      </c>
      <c r="F563" s="7" t="s">
        <v>1373</v>
      </c>
      <c r="G563" s="7" t="s">
        <v>1373</v>
      </c>
      <c r="H563" s="7" t="s">
        <v>1373</v>
      </c>
    </row>
    <row r="564" spans="1:8" ht="12.6" customHeight="1" x14ac:dyDescent="0.2">
      <c r="A564" s="5"/>
      <c r="B564" s="5" t="e">
        <f t="shared" si="7"/>
        <v>#REF!</v>
      </c>
      <c r="C564" s="6" t="s">
        <v>1396</v>
      </c>
      <c r="D564" s="7" t="s">
        <v>1373</v>
      </c>
      <c r="E564" s="7" t="s">
        <v>1373</v>
      </c>
      <c r="F564" s="7" t="s">
        <v>1373</v>
      </c>
      <c r="G564" s="7" t="s">
        <v>1373</v>
      </c>
      <c r="H564" s="7" t="s">
        <v>1373</v>
      </c>
    </row>
    <row r="565" spans="1:8" ht="12.6" customHeight="1" x14ac:dyDescent="0.2">
      <c r="A565" s="5"/>
      <c r="B565" s="5" t="e">
        <f t="shared" si="7"/>
        <v>#REF!</v>
      </c>
      <c r="C565" s="6" t="s">
        <v>1397</v>
      </c>
      <c r="D565" s="7" t="s">
        <v>1373</v>
      </c>
      <c r="E565" s="7" t="s">
        <v>1373</v>
      </c>
      <c r="F565" s="11">
        <v>15.209999999999999</v>
      </c>
      <c r="G565" s="11">
        <v>25.85</v>
      </c>
      <c r="H565" s="7" t="s">
        <v>1373</v>
      </c>
    </row>
    <row r="566" spans="1:8" ht="23.85" customHeight="1" x14ac:dyDescent="0.2">
      <c r="A566" s="5"/>
      <c r="B566" s="5" t="e">
        <f t="shared" si="7"/>
        <v>#REF!</v>
      </c>
      <c r="C566" s="6" t="s">
        <v>1398</v>
      </c>
      <c r="D566" s="7" t="s">
        <v>1373</v>
      </c>
      <c r="E566" s="7" t="s">
        <v>1373</v>
      </c>
      <c r="F566" s="7" t="s">
        <v>1373</v>
      </c>
      <c r="G566" s="7" t="s">
        <v>1373</v>
      </c>
      <c r="H566" s="7" t="s">
        <v>1373</v>
      </c>
    </row>
    <row r="567" spans="1:8" ht="12.6" customHeight="1" x14ac:dyDescent="0.2">
      <c r="A567" s="5"/>
      <c r="B567" s="5" t="e">
        <f t="shared" si="7"/>
        <v>#REF!</v>
      </c>
      <c r="C567" s="6" t="s">
        <v>1399</v>
      </c>
      <c r="D567" s="7" t="s">
        <v>1373</v>
      </c>
      <c r="E567" s="7" t="s">
        <v>1373</v>
      </c>
      <c r="F567" s="7" t="s">
        <v>1373</v>
      </c>
      <c r="G567" s="7" t="s">
        <v>1373</v>
      </c>
      <c r="H567" s="7" t="s">
        <v>1373</v>
      </c>
    </row>
    <row r="568" spans="1:8" ht="12.6" customHeight="1" x14ac:dyDescent="0.2">
      <c r="A568" s="5"/>
      <c r="B568" s="5" t="e">
        <f t="shared" si="7"/>
        <v>#REF!</v>
      </c>
      <c r="C568" s="6" t="s">
        <v>1400</v>
      </c>
      <c r="D568" s="7" t="s">
        <v>1373</v>
      </c>
      <c r="E568" s="7" t="s">
        <v>1373</v>
      </c>
      <c r="F568" s="7" t="s">
        <v>1373</v>
      </c>
      <c r="G568" s="7" t="s">
        <v>1373</v>
      </c>
      <c r="H568" s="7" t="s">
        <v>1373</v>
      </c>
    </row>
    <row r="569" spans="1:8" ht="23.85" customHeight="1" x14ac:dyDescent="0.2">
      <c r="A569" s="5"/>
      <c r="B569" s="5" t="e">
        <f t="shared" si="7"/>
        <v>#REF!</v>
      </c>
      <c r="C569" s="6" t="s">
        <v>1401</v>
      </c>
      <c r="D569" s="7" t="s">
        <v>1373</v>
      </c>
      <c r="E569" s="7" t="s">
        <v>1373</v>
      </c>
      <c r="F569" s="7" t="s">
        <v>1373</v>
      </c>
      <c r="G569" s="7" t="s">
        <v>1373</v>
      </c>
      <c r="H569" s="7" t="s">
        <v>1373</v>
      </c>
    </row>
    <row r="570" spans="1:8" ht="12.6" customHeight="1" x14ac:dyDescent="0.2">
      <c r="A570" s="5"/>
      <c r="B570" s="5" t="e">
        <f t="shared" si="7"/>
        <v>#REF!</v>
      </c>
      <c r="C570" s="6" t="s">
        <v>1402</v>
      </c>
      <c r="D570" s="7" t="s">
        <v>1373</v>
      </c>
      <c r="E570" s="7" t="s">
        <v>1373</v>
      </c>
      <c r="F570" s="7" t="s">
        <v>1373</v>
      </c>
      <c r="G570" s="7" t="s">
        <v>1373</v>
      </c>
      <c r="H570" s="7" t="s">
        <v>1373</v>
      </c>
    </row>
    <row r="571" spans="1:8" ht="23.85" customHeight="1" x14ac:dyDescent="0.2">
      <c r="A571" s="5"/>
      <c r="B571" s="5" t="e">
        <f t="shared" si="7"/>
        <v>#REF!</v>
      </c>
      <c r="C571" s="6" t="s">
        <v>1403</v>
      </c>
      <c r="D571" s="7" t="s">
        <v>1373</v>
      </c>
      <c r="E571" s="7" t="s">
        <v>1373</v>
      </c>
      <c r="F571" s="7" t="s">
        <v>1373</v>
      </c>
      <c r="G571" s="7" t="s">
        <v>1373</v>
      </c>
      <c r="H571" s="7" t="s">
        <v>1373</v>
      </c>
    </row>
    <row r="572" spans="1:8" ht="12.6" customHeight="1" x14ac:dyDescent="0.2">
      <c r="A572" s="5"/>
      <c r="B572" s="5" t="e">
        <f t="shared" si="7"/>
        <v>#REF!</v>
      </c>
      <c r="C572" s="6" t="s">
        <v>1404</v>
      </c>
      <c r="D572" s="7" t="s">
        <v>1373</v>
      </c>
      <c r="E572" s="7" t="s">
        <v>1373</v>
      </c>
      <c r="F572" s="7" t="s">
        <v>1373</v>
      </c>
      <c r="G572" s="7" t="s">
        <v>1373</v>
      </c>
      <c r="H572" s="7" t="s">
        <v>1373</v>
      </c>
    </row>
    <row r="573" spans="1:8" ht="12.6" customHeight="1" x14ac:dyDescent="0.2">
      <c r="A573" s="5"/>
      <c r="B573" s="5" t="e">
        <f t="shared" si="7"/>
        <v>#REF!</v>
      </c>
      <c r="C573" s="6" t="s">
        <v>1405</v>
      </c>
      <c r="D573" s="7" t="s">
        <v>1406</v>
      </c>
      <c r="E573" s="7" t="s">
        <v>1406</v>
      </c>
      <c r="F573" s="7" t="s">
        <v>1406</v>
      </c>
      <c r="G573" s="7" t="s">
        <v>1406</v>
      </c>
      <c r="H573" s="7" t="s">
        <v>1406</v>
      </c>
    </row>
    <row r="574" spans="1:8" ht="12.6" customHeight="1" x14ac:dyDescent="0.2">
      <c r="A574" s="5"/>
      <c r="B574" s="5" t="e">
        <f t="shared" si="7"/>
        <v>#REF!</v>
      </c>
      <c r="C574" s="6" t="s">
        <v>1407</v>
      </c>
      <c r="D574" s="7" t="s">
        <v>1406</v>
      </c>
      <c r="E574" s="7" t="s">
        <v>1406</v>
      </c>
      <c r="F574" s="7" t="s">
        <v>1406</v>
      </c>
      <c r="G574" s="7" t="s">
        <v>1406</v>
      </c>
      <c r="H574" s="7" t="s">
        <v>1406</v>
      </c>
    </row>
    <row r="575" spans="1:8" ht="12.6" customHeight="1" x14ac:dyDescent="0.2">
      <c r="A575" s="5"/>
      <c r="B575" s="5" t="e">
        <f t="shared" si="7"/>
        <v>#REF!</v>
      </c>
      <c r="C575" s="6" t="s">
        <v>1408</v>
      </c>
      <c r="D575" s="7" t="s">
        <v>1406</v>
      </c>
      <c r="E575" s="7" t="s">
        <v>1406</v>
      </c>
      <c r="F575" s="7" t="s">
        <v>1406</v>
      </c>
      <c r="G575" s="7" t="s">
        <v>1406</v>
      </c>
      <c r="H575" s="7" t="s">
        <v>1406</v>
      </c>
    </row>
    <row r="576" spans="1:8" ht="12.6" customHeight="1" x14ac:dyDescent="0.2">
      <c r="A576" s="5"/>
      <c r="B576" s="5" t="e">
        <f t="shared" si="7"/>
        <v>#REF!</v>
      </c>
      <c r="C576" s="6" t="s">
        <v>1409</v>
      </c>
      <c r="D576" s="7" t="s">
        <v>1406</v>
      </c>
      <c r="E576" s="7" t="s">
        <v>1406</v>
      </c>
      <c r="F576" s="7" t="s">
        <v>1406</v>
      </c>
      <c r="G576" s="7" t="s">
        <v>1406</v>
      </c>
      <c r="H576" s="7" t="s">
        <v>1406</v>
      </c>
    </row>
    <row r="577" spans="1:8" ht="12.6" customHeight="1" x14ac:dyDescent="0.2">
      <c r="A577" s="5"/>
      <c r="B577" s="5" t="e">
        <f t="shared" si="7"/>
        <v>#REF!</v>
      </c>
      <c r="C577" s="6" t="s">
        <v>1410</v>
      </c>
      <c r="D577" s="7" t="s">
        <v>1406</v>
      </c>
      <c r="E577" s="7" t="s">
        <v>1406</v>
      </c>
      <c r="F577" s="7" t="s">
        <v>1406</v>
      </c>
      <c r="G577" s="7" t="s">
        <v>1406</v>
      </c>
      <c r="H577" s="7" t="s">
        <v>1406</v>
      </c>
    </row>
    <row r="578" spans="1:8" ht="12.6" customHeight="1" x14ac:dyDescent="0.2">
      <c r="A578" s="5"/>
      <c r="B578" s="5" t="e">
        <f t="shared" si="7"/>
        <v>#REF!</v>
      </c>
      <c r="C578" s="6" t="s">
        <v>1411</v>
      </c>
      <c r="D578" s="7" t="s">
        <v>1406</v>
      </c>
      <c r="E578" s="7" t="s">
        <v>1406</v>
      </c>
      <c r="F578" s="7" t="s">
        <v>1406</v>
      </c>
      <c r="G578" s="7" t="s">
        <v>1406</v>
      </c>
      <c r="H578" s="7" t="s">
        <v>1406</v>
      </c>
    </row>
    <row r="579" spans="1:8" ht="23.85" customHeight="1" x14ac:dyDescent="0.2">
      <c r="A579" s="5"/>
      <c r="B579" s="5" t="e">
        <f t="shared" si="7"/>
        <v>#REF!</v>
      </c>
      <c r="C579" s="6" t="s">
        <v>1412</v>
      </c>
      <c r="D579" s="7" t="s">
        <v>1406</v>
      </c>
      <c r="E579" s="7" t="s">
        <v>1406</v>
      </c>
      <c r="F579" s="7" t="s">
        <v>1406</v>
      </c>
      <c r="G579" s="7" t="s">
        <v>1406</v>
      </c>
      <c r="H579" s="7" t="s">
        <v>1406</v>
      </c>
    </row>
    <row r="580" spans="1:8" ht="12.6" customHeight="1" x14ac:dyDescent="0.2">
      <c r="A580" s="5"/>
      <c r="B580" s="5" t="e">
        <f t="shared" si="7"/>
        <v>#REF!</v>
      </c>
      <c r="C580" s="6" t="s">
        <v>1413</v>
      </c>
      <c r="D580" s="7" t="s">
        <v>1406</v>
      </c>
      <c r="E580" s="7" t="s">
        <v>1406</v>
      </c>
      <c r="F580" s="7" t="s">
        <v>1406</v>
      </c>
      <c r="G580" s="7" t="s">
        <v>1406</v>
      </c>
      <c r="H580" s="7" t="s">
        <v>1406</v>
      </c>
    </row>
    <row r="581" spans="1:8" ht="12.6" customHeight="1" x14ac:dyDescent="0.2">
      <c r="A581" s="5"/>
      <c r="B581" s="5" t="e">
        <f t="shared" si="7"/>
        <v>#REF!</v>
      </c>
      <c r="C581" s="6" t="s">
        <v>1414</v>
      </c>
      <c r="D581" s="7" t="s">
        <v>1406</v>
      </c>
      <c r="E581" s="7" t="s">
        <v>1406</v>
      </c>
      <c r="F581" s="7" t="s">
        <v>1406</v>
      </c>
      <c r="G581" s="7" t="s">
        <v>1406</v>
      </c>
      <c r="H581" s="7" t="s">
        <v>1406</v>
      </c>
    </row>
    <row r="582" spans="1:8" ht="12.6" customHeight="1" x14ac:dyDescent="0.2">
      <c r="A582" s="5"/>
      <c r="B582" s="5" t="e">
        <f t="shared" si="7"/>
        <v>#REF!</v>
      </c>
      <c r="C582" s="6" t="s">
        <v>1415</v>
      </c>
      <c r="D582" s="7" t="s">
        <v>1406</v>
      </c>
      <c r="E582" s="7" t="s">
        <v>1406</v>
      </c>
      <c r="F582" s="7" t="s">
        <v>1406</v>
      </c>
      <c r="G582" s="7" t="s">
        <v>1406</v>
      </c>
      <c r="H582" s="7" t="s">
        <v>1406</v>
      </c>
    </row>
    <row r="583" spans="1:8" ht="23.85" customHeight="1" x14ac:dyDescent="0.2">
      <c r="A583" s="5"/>
      <c r="B583" s="5" t="e">
        <f t="shared" si="7"/>
        <v>#REF!</v>
      </c>
      <c r="C583" s="6" t="s">
        <v>1416</v>
      </c>
      <c r="D583" s="7" t="s">
        <v>1406</v>
      </c>
      <c r="E583" s="7" t="s">
        <v>1406</v>
      </c>
      <c r="F583" s="7" t="s">
        <v>1406</v>
      </c>
      <c r="G583" s="7" t="s">
        <v>1406</v>
      </c>
      <c r="H583" s="7" t="s">
        <v>1406</v>
      </c>
    </row>
    <row r="584" spans="1:8" ht="23.85" customHeight="1" x14ac:dyDescent="0.2">
      <c r="A584" s="5"/>
      <c r="B584" s="5" t="e">
        <f t="shared" si="7"/>
        <v>#REF!</v>
      </c>
      <c r="C584" s="6" t="s">
        <v>1417</v>
      </c>
      <c r="D584" s="7" t="s">
        <v>1406</v>
      </c>
      <c r="E584" s="7" t="s">
        <v>1406</v>
      </c>
      <c r="F584" s="7" t="s">
        <v>1406</v>
      </c>
      <c r="G584" s="7" t="s">
        <v>1406</v>
      </c>
      <c r="H584" s="7" t="s">
        <v>1406</v>
      </c>
    </row>
    <row r="585" spans="1:8" ht="12.6" customHeight="1" x14ac:dyDescent="0.2">
      <c r="A585" s="5"/>
      <c r="B585" s="5" t="e">
        <f t="shared" si="7"/>
        <v>#REF!</v>
      </c>
      <c r="C585" s="12" t="s">
        <v>1418</v>
      </c>
      <c r="D585" s="5"/>
      <c r="E585" s="5"/>
      <c r="F585" s="5"/>
      <c r="G585" s="5"/>
      <c r="H585" s="5"/>
    </row>
    <row r="586" spans="1:8" ht="12.6" customHeight="1" x14ac:dyDescent="0.2">
      <c r="A586" s="5"/>
      <c r="B586" s="5" t="e">
        <f t="shared" ref="B586:B648" si="8">B585+1</f>
        <v>#REF!</v>
      </c>
      <c r="C586" s="6" t="s">
        <v>1419</v>
      </c>
      <c r="D586" s="10">
        <v>10.83416108880192</v>
      </c>
      <c r="E586" s="10">
        <v>33.824193388223648</v>
      </c>
      <c r="F586" s="10">
        <v>93.0666075181216</v>
      </c>
      <c r="G586" s="10">
        <v>110.60449638962746</v>
      </c>
      <c r="H586" s="10">
        <v>91.94103020709008</v>
      </c>
    </row>
    <row r="587" spans="1:8" ht="12.6" customHeight="1" x14ac:dyDescent="0.2">
      <c r="A587" s="5"/>
      <c r="B587" s="5" t="e">
        <f t="shared" si="8"/>
        <v>#REF!</v>
      </c>
      <c r="C587" s="6" t="s">
        <v>1420</v>
      </c>
      <c r="D587" s="7" t="s">
        <v>1406</v>
      </c>
      <c r="E587" s="7" t="s">
        <v>1406</v>
      </c>
      <c r="F587" s="7" t="s">
        <v>1406</v>
      </c>
      <c r="G587" s="7" t="s">
        <v>1406</v>
      </c>
      <c r="H587" s="7" t="s">
        <v>1406</v>
      </c>
    </row>
    <row r="588" spans="1:8" ht="12.6" customHeight="1" x14ac:dyDescent="0.2">
      <c r="A588" s="5"/>
      <c r="B588" s="5" t="e">
        <f t="shared" si="8"/>
        <v>#REF!</v>
      </c>
      <c r="C588" s="6" t="s">
        <v>1421</v>
      </c>
      <c r="D588" s="10">
        <v>10.83416108880192</v>
      </c>
      <c r="E588" s="10">
        <v>33.824193388223648</v>
      </c>
      <c r="F588" s="10">
        <v>93.0666075181216</v>
      </c>
      <c r="G588" s="10">
        <v>110.60449638962746</v>
      </c>
      <c r="H588" s="10">
        <v>91.94103020709008</v>
      </c>
    </row>
    <row r="589" spans="1:8" ht="23.85" customHeight="1" x14ac:dyDescent="0.2">
      <c r="A589" s="5"/>
      <c r="B589" s="5" t="e">
        <f t="shared" si="8"/>
        <v>#REF!</v>
      </c>
      <c r="C589" s="6" t="s">
        <v>1422</v>
      </c>
      <c r="D589" s="7" t="s">
        <v>1406</v>
      </c>
      <c r="E589" s="7" t="s">
        <v>1406</v>
      </c>
      <c r="F589" s="7" t="s">
        <v>1406</v>
      </c>
      <c r="G589" s="7" t="s">
        <v>1406</v>
      </c>
      <c r="H589" s="7" t="s">
        <v>1406</v>
      </c>
    </row>
    <row r="590" spans="1:8" ht="23.85" customHeight="1" x14ac:dyDescent="0.2">
      <c r="A590" s="5"/>
      <c r="B590" s="5" t="e">
        <f t="shared" si="8"/>
        <v>#REF!</v>
      </c>
      <c r="C590" s="6" t="s">
        <v>1423</v>
      </c>
      <c r="D590" s="7" t="s">
        <v>1406</v>
      </c>
      <c r="E590" s="7" t="s">
        <v>1406</v>
      </c>
      <c r="F590" s="7" t="s">
        <v>1406</v>
      </c>
      <c r="G590" s="7" t="s">
        <v>1406</v>
      </c>
      <c r="H590" s="7" t="s">
        <v>1406</v>
      </c>
    </row>
    <row r="591" spans="1:8" ht="23.85" customHeight="1" x14ac:dyDescent="0.2">
      <c r="A591" s="5"/>
      <c r="B591" s="5" t="e">
        <f t="shared" si="8"/>
        <v>#REF!</v>
      </c>
      <c r="C591" s="6" t="s">
        <v>1424</v>
      </c>
      <c r="D591" s="7" t="s">
        <v>1406</v>
      </c>
      <c r="E591" s="7" t="s">
        <v>1406</v>
      </c>
      <c r="F591" s="7" t="s">
        <v>1406</v>
      </c>
      <c r="G591" s="7" t="s">
        <v>1406</v>
      </c>
      <c r="H591" s="7" t="s">
        <v>1406</v>
      </c>
    </row>
    <row r="592" spans="1:8" ht="12.6" customHeight="1" x14ac:dyDescent="0.2">
      <c r="A592" s="5"/>
      <c r="B592" s="5" t="e">
        <f t="shared" si="8"/>
        <v>#REF!</v>
      </c>
      <c r="C592" s="6" t="s">
        <v>1425</v>
      </c>
      <c r="D592" s="7" t="s">
        <v>1406</v>
      </c>
      <c r="E592" s="7" t="s">
        <v>1406</v>
      </c>
      <c r="F592" s="7" t="s">
        <v>1406</v>
      </c>
      <c r="G592" s="7" t="s">
        <v>1406</v>
      </c>
      <c r="H592" s="7" t="s">
        <v>1406</v>
      </c>
    </row>
    <row r="593" spans="1:8" ht="23.85" customHeight="1" x14ac:dyDescent="0.2">
      <c r="A593" s="5"/>
      <c r="B593" s="5" t="e">
        <f t="shared" si="8"/>
        <v>#REF!</v>
      </c>
      <c r="C593" s="6" t="s">
        <v>1426</v>
      </c>
      <c r="D593" s="7" t="s">
        <v>1406</v>
      </c>
      <c r="E593" s="7" t="s">
        <v>1406</v>
      </c>
      <c r="F593" s="7" t="s">
        <v>1406</v>
      </c>
      <c r="G593" s="7" t="s">
        <v>1406</v>
      </c>
      <c r="H593" s="7" t="s">
        <v>1406</v>
      </c>
    </row>
    <row r="594" spans="1:8" ht="23.85" customHeight="1" x14ac:dyDescent="0.2">
      <c r="A594" s="5"/>
      <c r="B594" s="5" t="e">
        <f t="shared" si="8"/>
        <v>#REF!</v>
      </c>
      <c r="C594" s="6" t="s">
        <v>1427</v>
      </c>
      <c r="D594" s="7" t="s">
        <v>1406</v>
      </c>
      <c r="E594" s="7" t="s">
        <v>1406</v>
      </c>
      <c r="F594" s="7" t="s">
        <v>1406</v>
      </c>
      <c r="G594" s="7" t="s">
        <v>1406</v>
      </c>
      <c r="H594" s="7" t="s">
        <v>1406</v>
      </c>
    </row>
    <row r="595" spans="1:8" ht="23.85" customHeight="1" x14ac:dyDescent="0.2">
      <c r="A595" s="5"/>
      <c r="B595" s="5" t="e">
        <f t="shared" si="8"/>
        <v>#REF!</v>
      </c>
      <c r="C595" s="6" t="s">
        <v>1428</v>
      </c>
      <c r="D595" s="7" t="s">
        <v>1406</v>
      </c>
      <c r="E595" s="7" t="s">
        <v>1406</v>
      </c>
      <c r="F595" s="7" t="s">
        <v>1406</v>
      </c>
      <c r="G595" s="7" t="s">
        <v>1406</v>
      </c>
      <c r="H595" s="7" t="s">
        <v>1406</v>
      </c>
    </row>
    <row r="596" spans="1:8" ht="12.6" customHeight="1" x14ac:dyDescent="0.2">
      <c r="A596" s="5"/>
      <c r="B596" s="5" t="e">
        <f t="shared" si="8"/>
        <v>#REF!</v>
      </c>
      <c r="C596" s="6" t="s">
        <v>1429</v>
      </c>
      <c r="D596" s="7" t="s">
        <v>1406</v>
      </c>
      <c r="E596" s="7" t="s">
        <v>1406</v>
      </c>
      <c r="F596" s="7" t="s">
        <v>1406</v>
      </c>
      <c r="G596" s="7" t="s">
        <v>1406</v>
      </c>
      <c r="H596" s="7" t="s">
        <v>1406</v>
      </c>
    </row>
    <row r="597" spans="1:8" ht="23.85" customHeight="1" x14ac:dyDescent="0.2">
      <c r="A597" s="5"/>
      <c r="B597" s="5" t="e">
        <f t="shared" si="8"/>
        <v>#REF!</v>
      </c>
      <c r="C597" s="6" t="s">
        <v>1430</v>
      </c>
      <c r="D597" s="7" t="s">
        <v>1406</v>
      </c>
      <c r="E597" s="7" t="s">
        <v>1406</v>
      </c>
      <c r="F597" s="7" t="s">
        <v>1406</v>
      </c>
      <c r="G597" s="7" t="s">
        <v>1406</v>
      </c>
      <c r="H597" s="7" t="s">
        <v>1406</v>
      </c>
    </row>
    <row r="598" spans="1:8" ht="12.6" customHeight="1" x14ac:dyDescent="0.2">
      <c r="A598" s="5"/>
      <c r="B598" s="5" t="e">
        <f t="shared" si="8"/>
        <v>#REF!</v>
      </c>
      <c r="C598" s="5"/>
      <c r="D598" s="5"/>
      <c r="E598" s="5"/>
      <c r="F598" s="5"/>
      <c r="G598" s="5"/>
      <c r="H598" s="5"/>
    </row>
    <row r="599" spans="1:8" ht="12.6" customHeight="1" x14ac:dyDescent="0.2">
      <c r="A599" s="5"/>
      <c r="B599" s="5" t="e">
        <f t="shared" si="8"/>
        <v>#REF!</v>
      </c>
      <c r="C599" s="5"/>
      <c r="D599" s="5"/>
      <c r="E599" s="5"/>
      <c r="F599" s="5"/>
      <c r="G599" s="5"/>
      <c r="H599" s="5"/>
    </row>
    <row r="600" spans="1:8" ht="12.6" customHeight="1" x14ac:dyDescent="0.2">
      <c r="A600" s="5"/>
      <c r="B600" s="5" t="e">
        <f t="shared" si="8"/>
        <v>#REF!</v>
      </c>
      <c r="C600" s="12" t="s">
        <v>1431</v>
      </c>
      <c r="D600" s="5"/>
      <c r="E600" s="5"/>
      <c r="F600" s="5"/>
      <c r="G600" s="5"/>
      <c r="H600" s="5"/>
    </row>
    <row r="601" spans="1:8" ht="12.6" customHeight="1" x14ac:dyDescent="0.2">
      <c r="A601" s="5"/>
      <c r="B601" s="5" t="e">
        <f t="shared" si="8"/>
        <v>#REF!</v>
      </c>
      <c r="C601" s="5"/>
      <c r="D601" s="5"/>
      <c r="E601" s="5"/>
      <c r="F601" s="5"/>
      <c r="G601" s="5"/>
      <c r="H601" s="5"/>
    </row>
    <row r="602" spans="1:8" ht="12.6" customHeight="1" x14ac:dyDescent="0.2">
      <c r="A602" s="5"/>
      <c r="B602" s="5" t="e">
        <f t="shared" si="8"/>
        <v>#REF!</v>
      </c>
      <c r="C602" s="6" t="s">
        <v>1432</v>
      </c>
      <c r="D602" s="7" t="s">
        <v>1406</v>
      </c>
      <c r="E602" s="7" t="s">
        <v>1406</v>
      </c>
      <c r="F602" s="7" t="s">
        <v>1406</v>
      </c>
      <c r="G602" s="7" t="s">
        <v>1406</v>
      </c>
      <c r="H602" s="7" t="s">
        <v>1406</v>
      </c>
    </row>
    <row r="603" spans="1:8" ht="12.6" customHeight="1" x14ac:dyDescent="0.2">
      <c r="A603" s="5"/>
      <c r="B603" s="5" t="e">
        <f t="shared" si="8"/>
        <v>#REF!</v>
      </c>
      <c r="C603" s="6" t="s">
        <v>1433</v>
      </c>
      <c r="D603" s="7" t="s">
        <v>1406</v>
      </c>
      <c r="E603" s="7" t="s">
        <v>1406</v>
      </c>
      <c r="F603" s="7" t="s">
        <v>1406</v>
      </c>
      <c r="G603" s="7" t="s">
        <v>1406</v>
      </c>
      <c r="H603" s="7" t="s">
        <v>1406</v>
      </c>
    </row>
    <row r="604" spans="1:8" ht="12.6" customHeight="1" x14ac:dyDescent="0.2">
      <c r="A604" s="5"/>
      <c r="B604" s="5" t="e">
        <f t="shared" si="8"/>
        <v>#REF!</v>
      </c>
      <c r="C604" s="6" t="s">
        <v>1434</v>
      </c>
      <c r="D604" s="7" t="s">
        <v>1406</v>
      </c>
      <c r="E604" s="7" t="s">
        <v>1406</v>
      </c>
      <c r="F604" s="7" t="s">
        <v>1406</v>
      </c>
      <c r="G604" s="7" t="s">
        <v>1406</v>
      </c>
      <c r="H604" s="7" t="s">
        <v>1406</v>
      </c>
    </row>
    <row r="605" spans="1:8" ht="12.6" customHeight="1" x14ac:dyDescent="0.2">
      <c r="A605" s="5"/>
      <c r="B605" s="5" t="e">
        <f t="shared" si="8"/>
        <v>#REF!</v>
      </c>
      <c r="C605" s="6" t="s">
        <v>1435</v>
      </c>
      <c r="D605" s="7" t="s">
        <v>1436</v>
      </c>
      <c r="E605" s="7" t="s">
        <v>1436</v>
      </c>
      <c r="F605" s="7" t="s">
        <v>1436</v>
      </c>
      <c r="G605" s="7" t="s">
        <v>1436</v>
      </c>
      <c r="H605" s="7" t="s">
        <v>1436</v>
      </c>
    </row>
    <row r="606" spans="1:8" ht="12.6" customHeight="1" x14ac:dyDescent="0.2">
      <c r="A606" s="5"/>
      <c r="B606" s="5" t="e">
        <f t="shared" si="8"/>
        <v>#REF!</v>
      </c>
      <c r="C606" s="6" t="s">
        <v>1437</v>
      </c>
      <c r="D606" s="7" t="s">
        <v>1436</v>
      </c>
      <c r="E606" s="7" t="s">
        <v>1436</v>
      </c>
      <c r="F606" s="7" t="s">
        <v>1436</v>
      </c>
      <c r="G606" s="7" t="s">
        <v>1436</v>
      </c>
      <c r="H606" s="7" t="s">
        <v>1436</v>
      </c>
    </row>
    <row r="607" spans="1:8" ht="12.6" customHeight="1" x14ac:dyDescent="0.2">
      <c r="A607" s="5"/>
      <c r="B607" s="5" t="e">
        <f t="shared" si="8"/>
        <v>#REF!</v>
      </c>
      <c r="C607" s="6" t="s">
        <v>1438</v>
      </c>
      <c r="D607" s="7" t="s">
        <v>1436</v>
      </c>
      <c r="E607" s="7" t="s">
        <v>1436</v>
      </c>
      <c r="F607" s="7" t="s">
        <v>1436</v>
      </c>
      <c r="G607" s="7" t="s">
        <v>1436</v>
      </c>
      <c r="H607" s="7" t="s">
        <v>1436</v>
      </c>
    </row>
    <row r="608" spans="1:8" ht="12.6" customHeight="1" x14ac:dyDescent="0.2">
      <c r="A608" s="5"/>
      <c r="B608" s="5" t="e">
        <f t="shared" si="8"/>
        <v>#REF!</v>
      </c>
      <c r="C608" s="6" t="s">
        <v>1439</v>
      </c>
      <c r="D608" s="7" t="s">
        <v>1436</v>
      </c>
      <c r="E608" s="7" t="s">
        <v>1436</v>
      </c>
      <c r="F608" s="7" t="s">
        <v>1436</v>
      </c>
      <c r="G608" s="7" t="s">
        <v>1436</v>
      </c>
      <c r="H608" s="7" t="s">
        <v>1436</v>
      </c>
    </row>
    <row r="609" spans="1:8" ht="12.6" customHeight="1" x14ac:dyDescent="0.2">
      <c r="A609" s="5"/>
      <c r="B609" s="5" t="e">
        <f t="shared" si="8"/>
        <v>#REF!</v>
      </c>
      <c r="C609" s="6" t="s">
        <v>1440</v>
      </c>
      <c r="D609" s="7" t="s">
        <v>1436</v>
      </c>
      <c r="E609" s="7" t="s">
        <v>1436</v>
      </c>
      <c r="F609" s="7" t="s">
        <v>1436</v>
      </c>
      <c r="G609" s="7" t="s">
        <v>1436</v>
      </c>
      <c r="H609" s="7" t="s">
        <v>1436</v>
      </c>
    </row>
    <row r="610" spans="1:8" ht="12.6" customHeight="1" x14ac:dyDescent="0.2">
      <c r="A610" s="5"/>
      <c r="B610" s="5" t="e">
        <f t="shared" si="8"/>
        <v>#REF!</v>
      </c>
      <c r="C610" s="6" t="s">
        <v>1441</v>
      </c>
      <c r="D610" s="7" t="s">
        <v>1436</v>
      </c>
      <c r="E610" s="7" t="s">
        <v>1436</v>
      </c>
      <c r="F610" s="7" t="s">
        <v>1436</v>
      </c>
      <c r="G610" s="7" t="s">
        <v>1436</v>
      </c>
      <c r="H610" s="7" t="s">
        <v>1436</v>
      </c>
    </row>
    <row r="611" spans="1:8" ht="12.6" customHeight="1" x14ac:dyDescent="0.2">
      <c r="A611" s="5"/>
      <c r="B611" s="5" t="e">
        <f t="shared" si="8"/>
        <v>#REF!</v>
      </c>
      <c r="C611" s="6" t="s">
        <v>1442</v>
      </c>
      <c r="D611" s="7" t="s">
        <v>1436</v>
      </c>
      <c r="E611" s="7" t="s">
        <v>1436</v>
      </c>
      <c r="F611" s="7" t="s">
        <v>1436</v>
      </c>
      <c r="G611" s="7" t="s">
        <v>1436</v>
      </c>
      <c r="H611" s="7" t="s">
        <v>1436</v>
      </c>
    </row>
    <row r="612" spans="1:8" ht="12.6" customHeight="1" x14ac:dyDescent="0.2">
      <c r="A612" s="5"/>
      <c r="B612" s="5" t="e">
        <f t="shared" si="8"/>
        <v>#REF!</v>
      </c>
      <c r="C612" s="6" t="s">
        <v>1443</v>
      </c>
      <c r="D612" s="7" t="s">
        <v>1436</v>
      </c>
      <c r="E612" s="7" t="s">
        <v>1436</v>
      </c>
      <c r="F612" s="7" t="s">
        <v>1436</v>
      </c>
      <c r="G612" s="7" t="s">
        <v>1436</v>
      </c>
      <c r="H612" s="7" t="s">
        <v>1436</v>
      </c>
    </row>
    <row r="613" spans="1:8" ht="12.6" customHeight="1" x14ac:dyDescent="0.2">
      <c r="A613" s="5"/>
      <c r="B613" s="5" t="e">
        <f t="shared" si="8"/>
        <v>#REF!</v>
      </c>
      <c r="C613" s="6" t="s">
        <v>1444</v>
      </c>
      <c r="D613" s="7" t="s">
        <v>1436</v>
      </c>
      <c r="E613" s="7" t="s">
        <v>1436</v>
      </c>
      <c r="F613" s="7" t="s">
        <v>1436</v>
      </c>
      <c r="G613" s="7" t="s">
        <v>1436</v>
      </c>
      <c r="H613" s="7" t="s">
        <v>1436</v>
      </c>
    </row>
    <row r="614" spans="1:8" ht="12.6" customHeight="1" x14ac:dyDescent="0.2">
      <c r="A614" s="5"/>
      <c r="B614" s="5" t="e">
        <f t="shared" si="8"/>
        <v>#REF!</v>
      </c>
      <c r="C614" s="6" t="s">
        <v>1445</v>
      </c>
      <c r="D614" s="7" t="s">
        <v>1436</v>
      </c>
      <c r="E614" s="7" t="s">
        <v>1436</v>
      </c>
      <c r="F614" s="7" t="s">
        <v>1436</v>
      </c>
      <c r="G614" s="7" t="s">
        <v>1436</v>
      </c>
      <c r="H614" s="7" t="s">
        <v>1436</v>
      </c>
    </row>
    <row r="615" spans="1:8" ht="12.6" customHeight="1" x14ac:dyDescent="0.2">
      <c r="A615" s="5"/>
      <c r="B615" s="5" t="e">
        <f t="shared" si="8"/>
        <v>#REF!</v>
      </c>
      <c r="C615" s="6" t="s">
        <v>1446</v>
      </c>
      <c r="D615" s="7" t="s">
        <v>1436</v>
      </c>
      <c r="E615" s="7" t="s">
        <v>1436</v>
      </c>
      <c r="F615" s="7" t="s">
        <v>1436</v>
      </c>
      <c r="G615" s="7" t="s">
        <v>1436</v>
      </c>
      <c r="H615" s="7" t="s">
        <v>1436</v>
      </c>
    </row>
    <row r="616" spans="1:8" ht="12.6" customHeight="1" x14ac:dyDescent="0.2">
      <c r="A616" s="5"/>
      <c r="B616" s="5" t="e">
        <f t="shared" si="8"/>
        <v>#REF!</v>
      </c>
      <c r="C616" s="6" t="s">
        <v>1447</v>
      </c>
      <c r="D616" s="7" t="s">
        <v>1436</v>
      </c>
      <c r="E616" s="7" t="s">
        <v>1436</v>
      </c>
      <c r="F616" s="7" t="s">
        <v>1436</v>
      </c>
      <c r="G616" s="7" t="s">
        <v>1436</v>
      </c>
      <c r="H616" s="7" t="s">
        <v>1436</v>
      </c>
    </row>
    <row r="617" spans="1:8" ht="12.6" customHeight="1" x14ac:dyDescent="0.2">
      <c r="A617" s="5"/>
      <c r="B617" s="5" t="e">
        <f t="shared" si="8"/>
        <v>#REF!</v>
      </c>
      <c r="C617" s="6" t="s">
        <v>1448</v>
      </c>
      <c r="D617" s="7" t="s">
        <v>1436</v>
      </c>
      <c r="E617" s="7" t="s">
        <v>1436</v>
      </c>
      <c r="F617" s="7" t="s">
        <v>1436</v>
      </c>
      <c r="G617" s="7" t="s">
        <v>1436</v>
      </c>
      <c r="H617" s="7" t="s">
        <v>1436</v>
      </c>
    </row>
    <row r="618" spans="1:8" ht="12.6" customHeight="1" x14ac:dyDescent="0.2">
      <c r="A618" s="5"/>
      <c r="B618" s="5" t="e">
        <f t="shared" si="8"/>
        <v>#REF!</v>
      </c>
      <c r="C618" s="6" t="s">
        <v>1449</v>
      </c>
      <c r="D618" s="7" t="s">
        <v>1436</v>
      </c>
      <c r="E618" s="7" t="s">
        <v>1436</v>
      </c>
      <c r="F618" s="7" t="s">
        <v>1436</v>
      </c>
      <c r="G618" s="7" t="s">
        <v>1436</v>
      </c>
      <c r="H618" s="7" t="s">
        <v>1436</v>
      </c>
    </row>
    <row r="619" spans="1:8" ht="12.6" customHeight="1" x14ac:dyDescent="0.2">
      <c r="A619" s="5"/>
      <c r="B619" s="5" t="e">
        <f t="shared" si="8"/>
        <v>#REF!</v>
      </c>
      <c r="C619" s="6" t="s">
        <v>1450</v>
      </c>
      <c r="D619" s="7" t="s">
        <v>1436</v>
      </c>
      <c r="E619" s="7" t="s">
        <v>1436</v>
      </c>
      <c r="F619" s="7" t="s">
        <v>1436</v>
      </c>
      <c r="G619" s="7" t="s">
        <v>1436</v>
      </c>
      <c r="H619" s="7" t="s">
        <v>1436</v>
      </c>
    </row>
    <row r="620" spans="1:8" ht="12.6" customHeight="1" x14ac:dyDescent="0.2">
      <c r="A620" s="5"/>
      <c r="B620" s="5" t="e">
        <f t="shared" si="8"/>
        <v>#REF!</v>
      </c>
      <c r="C620" s="6" t="s">
        <v>1451</v>
      </c>
      <c r="D620" s="7" t="s">
        <v>1436</v>
      </c>
      <c r="E620" s="7" t="s">
        <v>1436</v>
      </c>
      <c r="F620" s="7" t="s">
        <v>1436</v>
      </c>
      <c r="G620" s="7" t="s">
        <v>1436</v>
      </c>
      <c r="H620" s="7" t="s">
        <v>1436</v>
      </c>
    </row>
    <row r="621" spans="1:8" ht="12.6" customHeight="1" x14ac:dyDescent="0.2">
      <c r="A621" s="5"/>
      <c r="B621" s="5" t="e">
        <f t="shared" si="8"/>
        <v>#REF!</v>
      </c>
      <c r="C621" s="6" t="s">
        <v>1452</v>
      </c>
      <c r="D621" s="7" t="s">
        <v>1436</v>
      </c>
      <c r="E621" s="7" t="s">
        <v>1436</v>
      </c>
      <c r="F621" s="7" t="s">
        <v>1436</v>
      </c>
      <c r="G621" s="7" t="s">
        <v>1436</v>
      </c>
      <c r="H621" s="7" t="s">
        <v>1436</v>
      </c>
    </row>
    <row r="622" spans="1:8" ht="23.85" customHeight="1" x14ac:dyDescent="0.2">
      <c r="A622" s="5"/>
      <c r="B622" s="5" t="e">
        <f t="shared" si="8"/>
        <v>#REF!</v>
      </c>
      <c r="C622" s="6" t="s">
        <v>1453</v>
      </c>
      <c r="D622" s="7" t="s">
        <v>1436</v>
      </c>
      <c r="E622" s="7" t="s">
        <v>1436</v>
      </c>
      <c r="F622" s="7" t="s">
        <v>1436</v>
      </c>
      <c r="G622" s="7" t="s">
        <v>1436</v>
      </c>
      <c r="H622" s="7" t="s">
        <v>1436</v>
      </c>
    </row>
    <row r="623" spans="1:8" ht="12.6" customHeight="1" x14ac:dyDescent="0.2">
      <c r="A623" s="5"/>
      <c r="B623" s="5" t="e">
        <f t="shared" si="8"/>
        <v>#REF!</v>
      </c>
      <c r="C623" s="6" t="s">
        <v>1454</v>
      </c>
      <c r="D623" s="7" t="s">
        <v>1436</v>
      </c>
      <c r="E623" s="7" t="s">
        <v>1436</v>
      </c>
      <c r="F623" s="7" t="s">
        <v>1436</v>
      </c>
      <c r="G623" s="7" t="s">
        <v>1436</v>
      </c>
      <c r="H623" s="7" t="s">
        <v>1436</v>
      </c>
    </row>
    <row r="624" spans="1:8" ht="12.6" customHeight="1" x14ac:dyDescent="0.2">
      <c r="A624" s="5"/>
      <c r="B624" s="5" t="e">
        <f t="shared" si="8"/>
        <v>#REF!</v>
      </c>
      <c r="C624" s="6" t="s">
        <v>1455</v>
      </c>
      <c r="D624" s="7" t="s">
        <v>1436</v>
      </c>
      <c r="E624" s="7" t="s">
        <v>1436</v>
      </c>
      <c r="F624" s="7" t="s">
        <v>1436</v>
      </c>
      <c r="G624" s="7" t="s">
        <v>1436</v>
      </c>
      <c r="H624" s="7" t="s">
        <v>1436</v>
      </c>
    </row>
    <row r="625" spans="1:8" ht="12.6" customHeight="1" x14ac:dyDescent="0.2">
      <c r="A625" s="5"/>
      <c r="B625" s="5" t="e">
        <f t="shared" si="8"/>
        <v>#REF!</v>
      </c>
      <c r="C625" s="6" t="s">
        <v>1456</v>
      </c>
      <c r="D625" s="7" t="s">
        <v>1436</v>
      </c>
      <c r="E625" s="7" t="s">
        <v>1436</v>
      </c>
      <c r="F625" s="7" t="s">
        <v>1436</v>
      </c>
      <c r="G625" s="7" t="s">
        <v>1436</v>
      </c>
      <c r="H625" s="7" t="s">
        <v>1436</v>
      </c>
    </row>
    <row r="626" spans="1:8" ht="12.6" customHeight="1" x14ac:dyDescent="0.2">
      <c r="A626" s="5"/>
      <c r="B626" s="5" t="e">
        <f t="shared" si="8"/>
        <v>#REF!</v>
      </c>
      <c r="C626" s="6" t="s">
        <v>1457</v>
      </c>
      <c r="D626" s="7" t="s">
        <v>1436</v>
      </c>
      <c r="E626" s="7" t="s">
        <v>1436</v>
      </c>
      <c r="F626" s="7" t="s">
        <v>1436</v>
      </c>
      <c r="G626" s="7" t="s">
        <v>1436</v>
      </c>
      <c r="H626" s="7" t="s">
        <v>1436</v>
      </c>
    </row>
    <row r="627" spans="1:8" ht="23.85" customHeight="1" x14ac:dyDescent="0.2">
      <c r="A627" s="5"/>
      <c r="B627" s="5" t="e">
        <f t="shared" si="8"/>
        <v>#REF!</v>
      </c>
      <c r="C627" s="6" t="s">
        <v>1458</v>
      </c>
      <c r="D627" s="7" t="s">
        <v>1436</v>
      </c>
      <c r="E627" s="7" t="s">
        <v>1436</v>
      </c>
      <c r="F627" s="7" t="s">
        <v>1436</v>
      </c>
      <c r="G627" s="7" t="s">
        <v>1436</v>
      </c>
      <c r="H627" s="7" t="s">
        <v>1436</v>
      </c>
    </row>
    <row r="628" spans="1:8" ht="12.6" customHeight="1" x14ac:dyDescent="0.2">
      <c r="A628" s="5"/>
      <c r="B628" s="5" t="e">
        <f t="shared" si="8"/>
        <v>#REF!</v>
      </c>
      <c r="C628" s="6" t="s">
        <v>1459</v>
      </c>
      <c r="D628" s="7" t="s">
        <v>1436</v>
      </c>
      <c r="E628" s="7" t="s">
        <v>1436</v>
      </c>
      <c r="F628" s="7" t="s">
        <v>1436</v>
      </c>
      <c r="G628" s="7" t="s">
        <v>1436</v>
      </c>
      <c r="H628" s="7" t="s">
        <v>1436</v>
      </c>
    </row>
    <row r="629" spans="1:8" ht="12.6" customHeight="1" x14ac:dyDescent="0.2">
      <c r="A629" s="5"/>
      <c r="B629" s="5" t="e">
        <f t="shared" si="8"/>
        <v>#REF!</v>
      </c>
      <c r="C629" s="6" t="s">
        <v>1460</v>
      </c>
      <c r="D629" s="7" t="s">
        <v>1436</v>
      </c>
      <c r="E629" s="7" t="s">
        <v>1436</v>
      </c>
      <c r="F629" s="7" t="s">
        <v>1436</v>
      </c>
      <c r="G629" s="7" t="s">
        <v>1436</v>
      </c>
      <c r="H629" s="7" t="s">
        <v>1436</v>
      </c>
    </row>
    <row r="630" spans="1:8" ht="12.6" customHeight="1" x14ac:dyDescent="0.2">
      <c r="A630" s="5"/>
      <c r="B630" s="5" t="e">
        <f t="shared" si="8"/>
        <v>#REF!</v>
      </c>
      <c r="C630" s="6" t="s">
        <v>1461</v>
      </c>
      <c r="D630" s="7" t="s">
        <v>1436</v>
      </c>
      <c r="E630" s="7" t="s">
        <v>1436</v>
      </c>
      <c r="F630" s="7" t="s">
        <v>1436</v>
      </c>
      <c r="G630" s="7" t="s">
        <v>1436</v>
      </c>
      <c r="H630" s="7" t="s">
        <v>1436</v>
      </c>
    </row>
    <row r="631" spans="1:8" ht="12.6" customHeight="1" x14ac:dyDescent="0.2">
      <c r="A631" s="5"/>
      <c r="B631" s="5" t="e">
        <f t="shared" si="8"/>
        <v>#REF!</v>
      </c>
      <c r="C631" s="6" t="s">
        <v>1462</v>
      </c>
      <c r="D631" s="7" t="s">
        <v>1436</v>
      </c>
      <c r="E631" s="7" t="s">
        <v>1436</v>
      </c>
      <c r="F631" s="7" t="s">
        <v>1436</v>
      </c>
      <c r="G631" s="7" t="s">
        <v>1436</v>
      </c>
      <c r="H631" s="7" t="s">
        <v>1436</v>
      </c>
    </row>
    <row r="632" spans="1:8" ht="23.85" customHeight="1" x14ac:dyDescent="0.2">
      <c r="A632" s="5"/>
      <c r="B632" s="5" t="e">
        <f t="shared" si="8"/>
        <v>#REF!</v>
      </c>
      <c r="C632" s="6" t="s">
        <v>1463</v>
      </c>
      <c r="D632" s="7" t="s">
        <v>1436</v>
      </c>
      <c r="E632" s="7" t="s">
        <v>1436</v>
      </c>
      <c r="F632" s="7" t="s">
        <v>1436</v>
      </c>
      <c r="G632" s="7" t="s">
        <v>1436</v>
      </c>
      <c r="H632" s="7" t="s">
        <v>1436</v>
      </c>
    </row>
    <row r="633" spans="1:8" ht="12.6" customHeight="1" x14ac:dyDescent="0.2">
      <c r="A633" s="5"/>
      <c r="B633" s="5" t="e">
        <f t="shared" si="8"/>
        <v>#REF!</v>
      </c>
      <c r="C633" s="6" t="s">
        <v>1464</v>
      </c>
      <c r="D633" s="7" t="s">
        <v>1436</v>
      </c>
      <c r="E633" s="7" t="s">
        <v>1436</v>
      </c>
      <c r="F633" s="7" t="s">
        <v>1436</v>
      </c>
      <c r="G633" s="7" t="s">
        <v>1436</v>
      </c>
      <c r="H633" s="7" t="s">
        <v>1436</v>
      </c>
    </row>
    <row r="634" spans="1:8" ht="12.6" customHeight="1" x14ac:dyDescent="0.2">
      <c r="A634" s="5"/>
      <c r="B634" s="5" t="e">
        <f t="shared" si="8"/>
        <v>#REF!</v>
      </c>
      <c r="C634" s="5"/>
      <c r="D634" s="5"/>
      <c r="E634" s="5"/>
      <c r="F634" s="5"/>
      <c r="G634" s="5"/>
      <c r="H634" s="5"/>
    </row>
    <row r="635" spans="1:8" ht="12.6" customHeight="1" x14ac:dyDescent="0.2">
      <c r="A635" s="8"/>
      <c r="B635" s="5" t="e">
        <f>#REF!+1</f>
        <v>#REF!</v>
      </c>
      <c r="C635" s="9" t="s">
        <v>1465</v>
      </c>
      <c r="D635" s="8"/>
      <c r="E635" s="8"/>
      <c r="F635" s="8"/>
      <c r="G635" s="8"/>
      <c r="H635" s="8"/>
    </row>
    <row r="636" spans="1:8" ht="12.6" customHeight="1" x14ac:dyDescent="0.2">
      <c r="A636" s="5"/>
      <c r="B636" s="5" t="e">
        <f t="shared" si="8"/>
        <v>#REF!</v>
      </c>
      <c r="C636" s="5"/>
      <c r="D636" s="5"/>
      <c r="E636" s="5"/>
      <c r="F636" s="5"/>
      <c r="G636" s="5"/>
      <c r="H636" s="5"/>
    </row>
    <row r="637" spans="1:8" ht="23.85" customHeight="1" x14ac:dyDescent="0.2">
      <c r="A637" s="5"/>
      <c r="B637" s="5" t="e">
        <f t="shared" si="8"/>
        <v>#REF!</v>
      </c>
      <c r="C637" s="6" t="s">
        <v>1466</v>
      </c>
      <c r="D637" s="7" t="s">
        <v>1467</v>
      </c>
      <c r="E637" s="7" t="s">
        <v>1467</v>
      </c>
      <c r="F637" s="7" t="s">
        <v>1467</v>
      </c>
      <c r="G637" s="7" t="s">
        <v>1467</v>
      </c>
      <c r="H637" s="7" t="s">
        <v>1467</v>
      </c>
    </row>
    <row r="638" spans="1:8" ht="12.6" customHeight="1" x14ac:dyDescent="0.2">
      <c r="A638" s="5"/>
      <c r="B638" s="5" t="e">
        <f t="shared" si="8"/>
        <v>#REF!</v>
      </c>
      <c r="C638" s="6" t="s">
        <v>1468</v>
      </c>
      <c r="D638" s="7" t="s">
        <v>1467</v>
      </c>
      <c r="E638" s="7" t="s">
        <v>1467</v>
      </c>
      <c r="F638" s="7" t="s">
        <v>1467</v>
      </c>
      <c r="G638" s="7" t="s">
        <v>1467</v>
      </c>
      <c r="H638" s="7" t="s">
        <v>1467</v>
      </c>
    </row>
    <row r="639" spans="1:8" ht="12.6" customHeight="1" x14ac:dyDescent="0.2">
      <c r="A639" s="5"/>
      <c r="B639" s="5" t="e">
        <f t="shared" si="8"/>
        <v>#REF!</v>
      </c>
      <c r="C639" s="6" t="s">
        <v>1469</v>
      </c>
      <c r="D639" s="7" t="s">
        <v>1467</v>
      </c>
      <c r="E639" s="7" t="s">
        <v>1467</v>
      </c>
      <c r="F639" s="7" t="s">
        <v>1467</v>
      </c>
      <c r="G639" s="7" t="s">
        <v>1467</v>
      </c>
      <c r="H639" s="7" t="s">
        <v>1467</v>
      </c>
    </row>
    <row r="640" spans="1:8" ht="12.6" customHeight="1" x14ac:dyDescent="0.2">
      <c r="A640" s="5"/>
      <c r="B640" s="5" t="e">
        <f t="shared" si="8"/>
        <v>#REF!</v>
      </c>
      <c r="C640" s="6" t="s">
        <v>1470</v>
      </c>
      <c r="D640" s="7" t="s">
        <v>1467</v>
      </c>
      <c r="E640" s="7" t="s">
        <v>1467</v>
      </c>
      <c r="F640" s="7" t="s">
        <v>1467</v>
      </c>
      <c r="G640" s="7" t="s">
        <v>1467</v>
      </c>
      <c r="H640" s="7" t="s">
        <v>1467</v>
      </c>
    </row>
    <row r="641" spans="1:8" ht="12.6" customHeight="1" x14ac:dyDescent="0.2">
      <c r="A641" s="5"/>
      <c r="B641" s="5" t="e">
        <f t="shared" si="8"/>
        <v>#REF!</v>
      </c>
      <c r="C641" s="6" t="s">
        <v>1471</v>
      </c>
      <c r="D641" s="7" t="s">
        <v>1467</v>
      </c>
      <c r="E641" s="7" t="s">
        <v>1467</v>
      </c>
      <c r="F641" s="7" t="s">
        <v>1467</v>
      </c>
      <c r="G641" s="7" t="s">
        <v>1467</v>
      </c>
      <c r="H641" s="7" t="s">
        <v>1467</v>
      </c>
    </row>
    <row r="642" spans="1:8" ht="23.85" customHeight="1" x14ac:dyDescent="0.2">
      <c r="A642" s="5"/>
      <c r="B642" s="5" t="e">
        <f t="shared" si="8"/>
        <v>#REF!</v>
      </c>
      <c r="C642" s="6" t="s">
        <v>1472</v>
      </c>
      <c r="D642" s="7" t="s">
        <v>1467</v>
      </c>
      <c r="E642" s="7" t="s">
        <v>1467</v>
      </c>
      <c r="F642" s="7" t="s">
        <v>1467</v>
      </c>
      <c r="G642" s="7" t="s">
        <v>1467</v>
      </c>
      <c r="H642" s="7" t="s">
        <v>1467</v>
      </c>
    </row>
    <row r="643" spans="1:8" ht="12.6" customHeight="1" x14ac:dyDescent="0.2">
      <c r="A643" s="5"/>
      <c r="B643" s="5" t="e">
        <f t="shared" si="8"/>
        <v>#REF!</v>
      </c>
      <c r="C643" s="6" t="s">
        <v>1473</v>
      </c>
      <c r="D643" s="7" t="s">
        <v>1467</v>
      </c>
      <c r="E643" s="7" t="s">
        <v>1467</v>
      </c>
      <c r="F643" s="7" t="s">
        <v>1467</v>
      </c>
      <c r="G643" s="7" t="s">
        <v>1467</v>
      </c>
      <c r="H643" s="7" t="s">
        <v>1467</v>
      </c>
    </row>
    <row r="644" spans="1:8" ht="12.6" customHeight="1" x14ac:dyDescent="0.2">
      <c r="A644" s="5"/>
      <c r="B644" s="5" t="e">
        <f t="shared" si="8"/>
        <v>#REF!</v>
      </c>
      <c r="C644" s="6" t="s">
        <v>1474</v>
      </c>
      <c r="D644" s="7" t="s">
        <v>1467</v>
      </c>
      <c r="E644" s="7" t="s">
        <v>1467</v>
      </c>
      <c r="F644" s="7" t="s">
        <v>1467</v>
      </c>
      <c r="G644" s="7" t="s">
        <v>1467</v>
      </c>
      <c r="H644" s="7" t="s">
        <v>1467</v>
      </c>
    </row>
    <row r="645" spans="1:8" ht="12.6" customHeight="1" x14ac:dyDescent="0.2">
      <c r="A645" s="5"/>
      <c r="B645" s="5" t="e">
        <f t="shared" si="8"/>
        <v>#REF!</v>
      </c>
      <c r="C645" s="6" t="s">
        <v>1475</v>
      </c>
      <c r="D645" s="7" t="s">
        <v>1467</v>
      </c>
      <c r="E645" s="7" t="s">
        <v>1467</v>
      </c>
      <c r="F645" s="7" t="s">
        <v>1467</v>
      </c>
      <c r="G645" s="7" t="s">
        <v>1467</v>
      </c>
      <c r="H645" s="7" t="s">
        <v>1467</v>
      </c>
    </row>
    <row r="646" spans="1:8" ht="23.85" customHeight="1" x14ac:dyDescent="0.2">
      <c r="A646" s="5"/>
      <c r="B646" s="5" t="e">
        <f t="shared" si="8"/>
        <v>#REF!</v>
      </c>
      <c r="C646" s="6" t="s">
        <v>1476</v>
      </c>
      <c r="D646" s="7" t="s">
        <v>1467</v>
      </c>
      <c r="E646" s="7" t="s">
        <v>1467</v>
      </c>
      <c r="F646" s="7" t="s">
        <v>1467</v>
      </c>
      <c r="G646" s="7" t="s">
        <v>1467</v>
      </c>
      <c r="H646" s="7" t="s">
        <v>1467</v>
      </c>
    </row>
    <row r="647" spans="1:8" ht="12.6" customHeight="1" x14ac:dyDescent="0.2">
      <c r="A647" s="5"/>
      <c r="B647" s="5" t="e">
        <f t="shared" si="8"/>
        <v>#REF!</v>
      </c>
      <c r="C647" s="5"/>
      <c r="D647" s="5"/>
      <c r="E647" s="5"/>
      <c r="F647" s="5"/>
      <c r="G647" s="5"/>
      <c r="H647" s="5"/>
    </row>
    <row r="648" spans="1:8" ht="12.6" customHeight="1" x14ac:dyDescent="0.2">
      <c r="A648" s="5"/>
      <c r="B648" s="5" t="e">
        <f t="shared" si="8"/>
        <v>#REF!</v>
      </c>
      <c r="C648" s="6" t="s">
        <v>1477</v>
      </c>
      <c r="D648" s="7" t="s">
        <v>1467</v>
      </c>
      <c r="E648" s="7" t="s">
        <v>1467</v>
      </c>
      <c r="F648" s="7" t="s">
        <v>1467</v>
      </c>
      <c r="G648" s="7" t="s">
        <v>1467</v>
      </c>
      <c r="H648" s="7" t="s">
        <v>1467</v>
      </c>
    </row>
    <row r="649" spans="1:8" ht="12.6" customHeight="1" x14ac:dyDescent="0.2">
      <c r="A649" s="5"/>
      <c r="B649" s="5" t="e">
        <f t="shared" ref="B649:B711" si="9">B648+1</f>
        <v>#REF!</v>
      </c>
      <c r="C649" s="6" t="s">
        <v>1478</v>
      </c>
      <c r="D649" s="7" t="s">
        <v>1467</v>
      </c>
      <c r="E649" s="7" t="s">
        <v>1467</v>
      </c>
      <c r="F649" s="7" t="s">
        <v>1467</v>
      </c>
      <c r="G649" s="7" t="s">
        <v>1467</v>
      </c>
      <c r="H649" s="7" t="s">
        <v>1467</v>
      </c>
    </row>
    <row r="650" spans="1:8" ht="23.85" customHeight="1" x14ac:dyDescent="0.2">
      <c r="A650" s="5"/>
      <c r="B650" s="5" t="e">
        <f t="shared" si="9"/>
        <v>#REF!</v>
      </c>
      <c r="C650" s="6" t="s">
        <v>1479</v>
      </c>
      <c r="D650" s="7" t="s">
        <v>1467</v>
      </c>
      <c r="E650" s="7" t="s">
        <v>1467</v>
      </c>
      <c r="F650" s="7" t="s">
        <v>1467</v>
      </c>
      <c r="G650" s="7" t="s">
        <v>1467</v>
      </c>
      <c r="H650" s="7" t="s">
        <v>1467</v>
      </c>
    </row>
    <row r="651" spans="1:8" ht="12.6" customHeight="1" x14ac:dyDescent="0.2">
      <c r="A651" s="5"/>
      <c r="B651" s="5" t="e">
        <f t="shared" si="9"/>
        <v>#REF!</v>
      </c>
      <c r="C651" s="6" t="s">
        <v>1480</v>
      </c>
      <c r="D651" s="7" t="s">
        <v>1467</v>
      </c>
      <c r="E651" s="7" t="s">
        <v>1467</v>
      </c>
      <c r="F651" s="7" t="s">
        <v>1467</v>
      </c>
      <c r="G651" s="7" t="s">
        <v>1467</v>
      </c>
      <c r="H651" s="7" t="s">
        <v>1467</v>
      </c>
    </row>
    <row r="652" spans="1:8" ht="12.6" customHeight="1" x14ac:dyDescent="0.2">
      <c r="A652" s="5"/>
      <c r="B652" s="5" t="e">
        <f t="shared" si="9"/>
        <v>#REF!</v>
      </c>
      <c r="C652" s="6" t="s">
        <v>1481</v>
      </c>
      <c r="D652" s="7" t="s">
        <v>1467</v>
      </c>
      <c r="E652" s="7" t="s">
        <v>1467</v>
      </c>
      <c r="F652" s="7" t="s">
        <v>1467</v>
      </c>
      <c r="G652" s="7" t="s">
        <v>1467</v>
      </c>
      <c r="H652" s="7" t="s">
        <v>1467</v>
      </c>
    </row>
    <row r="653" spans="1:8" ht="12.6" customHeight="1" x14ac:dyDescent="0.2">
      <c r="A653" s="5"/>
      <c r="B653" s="5" t="e">
        <f t="shared" si="9"/>
        <v>#REF!</v>
      </c>
      <c r="C653" s="5"/>
      <c r="D653" s="5"/>
      <c r="E653" s="5"/>
      <c r="F653" s="5"/>
      <c r="G653" s="5"/>
      <c r="H653" s="5"/>
    </row>
    <row r="654" spans="1:8" ht="12.6" customHeight="1" x14ac:dyDescent="0.2">
      <c r="A654" s="5"/>
      <c r="B654" s="5" t="e">
        <f t="shared" si="9"/>
        <v>#REF!</v>
      </c>
      <c r="C654" s="6" t="s">
        <v>1482</v>
      </c>
      <c r="D654" s="7" t="s">
        <v>1467</v>
      </c>
      <c r="E654" s="7" t="s">
        <v>1467</v>
      </c>
      <c r="F654" s="7" t="s">
        <v>1467</v>
      </c>
      <c r="G654" s="7" t="s">
        <v>1467</v>
      </c>
      <c r="H654" s="7" t="s">
        <v>1467</v>
      </c>
    </row>
    <row r="655" spans="1:8" ht="12.6" customHeight="1" x14ac:dyDescent="0.2">
      <c r="A655" s="5"/>
      <c r="B655" s="5" t="e">
        <f t="shared" si="9"/>
        <v>#REF!</v>
      </c>
      <c r="C655" s="6" t="s">
        <v>1483</v>
      </c>
      <c r="D655" s="7" t="s">
        <v>1467</v>
      </c>
      <c r="E655" s="7" t="s">
        <v>1467</v>
      </c>
      <c r="F655" s="7" t="s">
        <v>1467</v>
      </c>
      <c r="G655" s="7" t="s">
        <v>1467</v>
      </c>
      <c r="H655" s="7" t="s">
        <v>1467</v>
      </c>
    </row>
    <row r="656" spans="1:8" ht="12.6" customHeight="1" x14ac:dyDescent="0.2">
      <c r="A656" s="5"/>
      <c r="B656" s="5" t="e">
        <f t="shared" si="9"/>
        <v>#REF!</v>
      </c>
      <c r="C656" s="6" t="s">
        <v>1484</v>
      </c>
      <c r="D656" s="7" t="s">
        <v>1467</v>
      </c>
      <c r="E656" s="7" t="s">
        <v>1467</v>
      </c>
      <c r="F656" s="7" t="s">
        <v>1467</v>
      </c>
      <c r="G656" s="7" t="s">
        <v>1467</v>
      </c>
      <c r="H656" s="7" t="s">
        <v>1467</v>
      </c>
    </row>
    <row r="657" spans="1:8" ht="23.85" customHeight="1" x14ac:dyDescent="0.2">
      <c r="A657" s="5"/>
      <c r="B657" s="5" t="e">
        <f t="shared" si="9"/>
        <v>#REF!</v>
      </c>
      <c r="C657" s="6" t="s">
        <v>1485</v>
      </c>
      <c r="D657" s="7" t="s">
        <v>1467</v>
      </c>
      <c r="E657" s="7" t="s">
        <v>1467</v>
      </c>
      <c r="F657" s="7" t="s">
        <v>1467</v>
      </c>
      <c r="G657" s="7" t="s">
        <v>1467</v>
      </c>
      <c r="H657" s="7" t="s">
        <v>1467</v>
      </c>
    </row>
    <row r="658" spans="1:8" ht="12.6" customHeight="1" x14ac:dyDescent="0.2">
      <c r="A658" s="5"/>
      <c r="B658" s="5" t="e">
        <f t="shared" si="9"/>
        <v>#REF!</v>
      </c>
      <c r="C658" s="5"/>
      <c r="D658" s="5"/>
      <c r="E658" s="5"/>
      <c r="F658" s="5"/>
      <c r="G658" s="5"/>
      <c r="H658" s="5"/>
    </row>
    <row r="659" spans="1:8" ht="12.6" customHeight="1" x14ac:dyDescent="0.2">
      <c r="A659" s="5"/>
      <c r="B659" s="5" t="e">
        <f t="shared" si="9"/>
        <v>#REF!</v>
      </c>
      <c r="C659" s="6" t="s">
        <v>1486</v>
      </c>
      <c r="D659" s="7" t="s">
        <v>1467</v>
      </c>
      <c r="E659" s="7" t="s">
        <v>1467</v>
      </c>
      <c r="F659" s="7" t="s">
        <v>1467</v>
      </c>
      <c r="G659" s="7" t="s">
        <v>1467</v>
      </c>
      <c r="H659" s="7" t="s">
        <v>1467</v>
      </c>
    </row>
    <row r="660" spans="1:8" ht="12.6" customHeight="1" x14ac:dyDescent="0.2">
      <c r="A660" s="5"/>
      <c r="B660" s="5" t="e">
        <f t="shared" si="9"/>
        <v>#REF!</v>
      </c>
      <c r="C660" s="6" t="s">
        <v>1487</v>
      </c>
      <c r="D660" s="7" t="s">
        <v>1467</v>
      </c>
      <c r="E660" s="7" t="s">
        <v>1467</v>
      </c>
      <c r="F660" s="7" t="s">
        <v>1467</v>
      </c>
      <c r="G660" s="7" t="s">
        <v>1467</v>
      </c>
      <c r="H660" s="7" t="s">
        <v>1467</v>
      </c>
    </row>
    <row r="661" spans="1:8" ht="12.6" customHeight="1" x14ac:dyDescent="0.2">
      <c r="A661" s="5"/>
      <c r="B661" s="5" t="e">
        <f t="shared" si="9"/>
        <v>#REF!</v>
      </c>
      <c r="C661" s="6" t="s">
        <v>1488</v>
      </c>
      <c r="D661" s="7" t="s">
        <v>1467</v>
      </c>
      <c r="E661" s="7" t="s">
        <v>1467</v>
      </c>
      <c r="F661" s="7" t="s">
        <v>1467</v>
      </c>
      <c r="G661" s="7" t="s">
        <v>1467</v>
      </c>
      <c r="H661" s="7" t="s">
        <v>1467</v>
      </c>
    </row>
    <row r="662" spans="1:8" ht="12.6" customHeight="1" x14ac:dyDescent="0.2">
      <c r="A662" s="5"/>
      <c r="B662" s="5" t="e">
        <f t="shared" si="9"/>
        <v>#REF!</v>
      </c>
      <c r="C662" s="5"/>
      <c r="D662" s="5"/>
      <c r="E662" s="5"/>
      <c r="F662" s="5"/>
      <c r="G662" s="5"/>
      <c r="H662" s="5"/>
    </row>
    <row r="663" spans="1:8" ht="12.6" customHeight="1" x14ac:dyDescent="0.2">
      <c r="A663" s="5"/>
      <c r="B663" s="5" t="e">
        <f t="shared" si="9"/>
        <v>#REF!</v>
      </c>
      <c r="C663" s="6" t="s">
        <v>1489</v>
      </c>
      <c r="D663" s="7" t="s">
        <v>1467</v>
      </c>
      <c r="E663" s="7" t="s">
        <v>1467</v>
      </c>
      <c r="F663" s="7" t="s">
        <v>1467</v>
      </c>
      <c r="G663" s="7" t="s">
        <v>1467</v>
      </c>
      <c r="H663" s="7" t="s">
        <v>1467</v>
      </c>
    </row>
    <row r="664" spans="1:8" ht="12.6" customHeight="1" x14ac:dyDescent="0.2">
      <c r="A664" s="5"/>
      <c r="B664" s="5" t="e">
        <f t="shared" si="9"/>
        <v>#REF!</v>
      </c>
      <c r="C664" s="6" t="s">
        <v>1490</v>
      </c>
      <c r="D664" s="7" t="s">
        <v>1467</v>
      </c>
      <c r="E664" s="7" t="s">
        <v>1467</v>
      </c>
      <c r="F664" s="7" t="s">
        <v>1467</v>
      </c>
      <c r="G664" s="7" t="s">
        <v>1467</v>
      </c>
      <c r="H664" s="7" t="s">
        <v>1467</v>
      </c>
    </row>
    <row r="665" spans="1:8" ht="12.6" customHeight="1" x14ac:dyDescent="0.2">
      <c r="A665" s="5"/>
      <c r="B665" s="5" t="e">
        <f t="shared" si="9"/>
        <v>#REF!</v>
      </c>
      <c r="C665" s="6" t="s">
        <v>1491</v>
      </c>
      <c r="D665" s="7" t="s">
        <v>1467</v>
      </c>
      <c r="E665" s="7" t="s">
        <v>1467</v>
      </c>
      <c r="F665" s="7" t="s">
        <v>1467</v>
      </c>
      <c r="G665" s="7" t="s">
        <v>1467</v>
      </c>
      <c r="H665" s="7" t="s">
        <v>1467</v>
      </c>
    </row>
    <row r="666" spans="1:8" ht="12.6" customHeight="1" x14ac:dyDescent="0.2">
      <c r="A666" s="5"/>
      <c r="B666" s="5" t="e">
        <f t="shared" si="9"/>
        <v>#REF!</v>
      </c>
      <c r="C666" s="5"/>
      <c r="D666" s="5"/>
      <c r="E666" s="5"/>
      <c r="F666" s="5"/>
      <c r="G666" s="5"/>
      <c r="H666" s="5"/>
    </row>
    <row r="667" spans="1:8" ht="12.6" customHeight="1" x14ac:dyDescent="0.2">
      <c r="A667" s="5"/>
      <c r="B667" s="5" t="e">
        <f t="shared" si="9"/>
        <v>#REF!</v>
      </c>
      <c r="C667" s="6" t="s">
        <v>1492</v>
      </c>
      <c r="D667" s="7" t="s">
        <v>1467</v>
      </c>
      <c r="E667" s="7" t="s">
        <v>1467</v>
      </c>
      <c r="F667" s="7" t="s">
        <v>1467</v>
      </c>
      <c r="G667" s="7" t="s">
        <v>1467</v>
      </c>
      <c r="H667" s="7" t="s">
        <v>1467</v>
      </c>
    </row>
    <row r="668" spans="1:8" ht="23.85" customHeight="1" x14ac:dyDescent="0.2">
      <c r="A668" s="5"/>
      <c r="B668" s="5" t="e">
        <f t="shared" si="9"/>
        <v>#REF!</v>
      </c>
      <c r="C668" s="6" t="s">
        <v>1493</v>
      </c>
      <c r="D668" s="7" t="s">
        <v>1494</v>
      </c>
      <c r="E668" s="7" t="s">
        <v>1494</v>
      </c>
      <c r="F668" s="7" t="s">
        <v>1494</v>
      </c>
      <c r="G668" s="7" t="s">
        <v>1494</v>
      </c>
      <c r="H668" s="7" t="s">
        <v>1494</v>
      </c>
    </row>
    <row r="669" spans="1:8" ht="12.6" customHeight="1" x14ac:dyDescent="0.2">
      <c r="A669" s="5"/>
      <c r="B669" s="5" t="e">
        <f t="shared" si="9"/>
        <v>#REF!</v>
      </c>
      <c r="C669" s="6" t="s">
        <v>1495</v>
      </c>
      <c r="D669" s="7" t="s">
        <v>1494</v>
      </c>
      <c r="E669" s="7" t="s">
        <v>1494</v>
      </c>
      <c r="F669" s="7" t="s">
        <v>1494</v>
      </c>
      <c r="G669" s="7" t="s">
        <v>1494</v>
      </c>
      <c r="H669" s="7" t="s">
        <v>1494</v>
      </c>
    </row>
    <row r="670" spans="1:8" ht="12.6" customHeight="1" x14ac:dyDescent="0.2">
      <c r="A670" s="5"/>
      <c r="B670" s="5" t="e">
        <f t="shared" si="9"/>
        <v>#REF!</v>
      </c>
      <c r="C670" s="5"/>
      <c r="D670" s="5"/>
      <c r="E670" s="5"/>
      <c r="F670" s="5"/>
      <c r="G670" s="5"/>
      <c r="H670" s="5"/>
    </row>
    <row r="671" spans="1:8" ht="12.6" customHeight="1" x14ac:dyDescent="0.2">
      <c r="A671" s="5"/>
      <c r="B671" s="5" t="e">
        <f t="shared" si="9"/>
        <v>#REF!</v>
      </c>
      <c r="C671" s="6" t="s">
        <v>1496</v>
      </c>
      <c r="D671" s="7" t="s">
        <v>1494</v>
      </c>
      <c r="E671" s="7" t="s">
        <v>1494</v>
      </c>
      <c r="F671" s="7" t="s">
        <v>1494</v>
      </c>
      <c r="G671" s="7" t="s">
        <v>1494</v>
      </c>
      <c r="H671" s="7" t="s">
        <v>1494</v>
      </c>
    </row>
    <row r="672" spans="1:8" ht="12.6" customHeight="1" x14ac:dyDescent="0.2">
      <c r="A672" s="5"/>
      <c r="B672" s="5" t="e">
        <f t="shared" si="9"/>
        <v>#REF!</v>
      </c>
      <c r="C672" s="6" t="s">
        <v>1497</v>
      </c>
      <c r="D672" s="7" t="s">
        <v>1494</v>
      </c>
      <c r="E672" s="7" t="s">
        <v>1494</v>
      </c>
      <c r="F672" s="7" t="s">
        <v>1494</v>
      </c>
      <c r="G672" s="7" t="s">
        <v>1494</v>
      </c>
      <c r="H672" s="7" t="s">
        <v>1494</v>
      </c>
    </row>
    <row r="673" spans="1:8" ht="12.6" customHeight="1" x14ac:dyDescent="0.2">
      <c r="A673" s="5"/>
      <c r="B673" s="5" t="e">
        <f t="shared" si="9"/>
        <v>#REF!</v>
      </c>
      <c r="C673" s="6" t="s">
        <v>1498</v>
      </c>
      <c r="D673" s="7" t="s">
        <v>1494</v>
      </c>
      <c r="E673" s="7" t="s">
        <v>1494</v>
      </c>
      <c r="F673" s="7" t="s">
        <v>1494</v>
      </c>
      <c r="G673" s="7" t="s">
        <v>1494</v>
      </c>
      <c r="H673" s="7" t="s">
        <v>1494</v>
      </c>
    </row>
    <row r="674" spans="1:8" ht="12.6" customHeight="1" x14ac:dyDescent="0.2">
      <c r="A674" s="5"/>
      <c r="B674" s="5" t="e">
        <f t="shared" si="9"/>
        <v>#REF!</v>
      </c>
      <c r="C674" s="6" t="s">
        <v>1499</v>
      </c>
      <c r="D674" s="7" t="s">
        <v>1494</v>
      </c>
      <c r="E674" s="7" t="s">
        <v>1494</v>
      </c>
      <c r="F674" s="7" t="s">
        <v>1494</v>
      </c>
      <c r="G674" s="7" t="s">
        <v>1494</v>
      </c>
      <c r="H674" s="7" t="s">
        <v>1494</v>
      </c>
    </row>
    <row r="675" spans="1:8" ht="12.6" customHeight="1" x14ac:dyDescent="0.2">
      <c r="A675" s="5"/>
      <c r="B675" s="5" t="e">
        <f t="shared" si="9"/>
        <v>#REF!</v>
      </c>
      <c r="C675" s="6" t="s">
        <v>1500</v>
      </c>
      <c r="D675" s="7" t="s">
        <v>1494</v>
      </c>
      <c r="E675" s="7" t="s">
        <v>1494</v>
      </c>
      <c r="F675" s="7" t="s">
        <v>1494</v>
      </c>
      <c r="G675" s="7" t="s">
        <v>1494</v>
      </c>
      <c r="H675" s="7" t="s">
        <v>1494</v>
      </c>
    </row>
    <row r="676" spans="1:8" ht="12.6" customHeight="1" x14ac:dyDescent="0.2">
      <c r="A676" s="5"/>
      <c r="B676" s="5" t="e">
        <f t="shared" si="9"/>
        <v>#REF!</v>
      </c>
      <c r="C676" s="5"/>
      <c r="D676" s="5"/>
      <c r="E676" s="5"/>
      <c r="F676" s="5"/>
      <c r="G676" s="5"/>
      <c r="H676" s="5"/>
    </row>
    <row r="677" spans="1:8" ht="12.6" customHeight="1" x14ac:dyDescent="0.2">
      <c r="A677" s="5"/>
      <c r="B677" s="5" t="e">
        <f t="shared" si="9"/>
        <v>#REF!</v>
      </c>
      <c r="C677" s="6" t="s">
        <v>1501</v>
      </c>
      <c r="D677" s="7" t="s">
        <v>1494</v>
      </c>
      <c r="E677" s="7" t="s">
        <v>1494</v>
      </c>
      <c r="F677" s="7" t="s">
        <v>1494</v>
      </c>
      <c r="G677" s="7" t="s">
        <v>1494</v>
      </c>
      <c r="H677" s="7" t="s">
        <v>1494</v>
      </c>
    </row>
    <row r="678" spans="1:8" ht="12.6" customHeight="1" x14ac:dyDescent="0.2">
      <c r="A678" s="5"/>
      <c r="B678" s="5" t="e">
        <f t="shared" si="9"/>
        <v>#REF!</v>
      </c>
      <c r="C678" s="6" t="s">
        <v>1498</v>
      </c>
      <c r="D678" s="7" t="s">
        <v>1494</v>
      </c>
      <c r="E678" s="7" t="s">
        <v>1494</v>
      </c>
      <c r="F678" s="7" t="s">
        <v>1494</v>
      </c>
      <c r="G678" s="7" t="s">
        <v>1494</v>
      </c>
      <c r="H678" s="7" t="s">
        <v>1494</v>
      </c>
    </row>
    <row r="679" spans="1:8" ht="12.6" customHeight="1" x14ac:dyDescent="0.2">
      <c r="A679" s="5"/>
      <c r="B679" s="5" t="e">
        <f t="shared" si="9"/>
        <v>#REF!</v>
      </c>
      <c r="C679" s="6" t="s">
        <v>1502</v>
      </c>
      <c r="D679" s="7" t="s">
        <v>1494</v>
      </c>
      <c r="E679" s="7" t="s">
        <v>1494</v>
      </c>
      <c r="F679" s="7" t="s">
        <v>1494</v>
      </c>
      <c r="G679" s="7" t="s">
        <v>1494</v>
      </c>
      <c r="H679" s="7" t="s">
        <v>1494</v>
      </c>
    </row>
    <row r="680" spans="1:8" ht="12.6" customHeight="1" x14ac:dyDescent="0.2">
      <c r="A680" s="5"/>
      <c r="B680" s="5" t="e">
        <f t="shared" si="9"/>
        <v>#REF!</v>
      </c>
      <c r="C680" s="6" t="s">
        <v>1503</v>
      </c>
      <c r="D680" s="7" t="s">
        <v>1494</v>
      </c>
      <c r="E680" s="7" t="s">
        <v>1494</v>
      </c>
      <c r="F680" s="7" t="s">
        <v>1494</v>
      </c>
      <c r="G680" s="7" t="s">
        <v>1494</v>
      </c>
      <c r="H680" s="7" t="s">
        <v>1494</v>
      </c>
    </row>
    <row r="681" spans="1:8" ht="12.6" customHeight="1" x14ac:dyDescent="0.2">
      <c r="A681" s="5"/>
      <c r="B681" s="5" t="e">
        <f t="shared" si="9"/>
        <v>#REF!</v>
      </c>
      <c r="C681" s="6" t="s">
        <v>1504</v>
      </c>
      <c r="D681" s="7" t="s">
        <v>1494</v>
      </c>
      <c r="E681" s="7" t="s">
        <v>1494</v>
      </c>
      <c r="F681" s="7" t="s">
        <v>1494</v>
      </c>
      <c r="G681" s="7" t="s">
        <v>1494</v>
      </c>
      <c r="H681" s="7" t="s">
        <v>1494</v>
      </c>
    </row>
    <row r="682" spans="1:8" ht="12.6" customHeight="1" x14ac:dyDescent="0.2">
      <c r="A682" s="5"/>
      <c r="B682" s="5" t="e">
        <f t="shared" si="9"/>
        <v>#REF!</v>
      </c>
      <c r="C682" s="6" t="s">
        <v>1505</v>
      </c>
      <c r="D682" s="7" t="s">
        <v>1494</v>
      </c>
      <c r="E682" s="7" t="s">
        <v>1494</v>
      </c>
      <c r="F682" s="7" t="s">
        <v>1494</v>
      </c>
      <c r="G682" s="7" t="s">
        <v>1494</v>
      </c>
      <c r="H682" s="7" t="s">
        <v>1494</v>
      </c>
    </row>
    <row r="683" spans="1:8" ht="12.6" customHeight="1" x14ac:dyDescent="0.2">
      <c r="A683" s="5"/>
      <c r="B683" s="5" t="e">
        <f t="shared" si="9"/>
        <v>#REF!</v>
      </c>
      <c r="C683" s="6" t="s">
        <v>1506</v>
      </c>
      <c r="D683" s="7" t="s">
        <v>1494</v>
      </c>
      <c r="E683" s="7" t="s">
        <v>1494</v>
      </c>
      <c r="F683" s="7" t="s">
        <v>1494</v>
      </c>
      <c r="G683" s="7" t="s">
        <v>1494</v>
      </c>
      <c r="H683" s="7" t="s">
        <v>1494</v>
      </c>
    </row>
    <row r="684" spans="1:8" ht="12.6" customHeight="1" x14ac:dyDescent="0.2">
      <c r="A684" s="5"/>
      <c r="B684" s="5" t="e">
        <f t="shared" si="9"/>
        <v>#REF!</v>
      </c>
      <c r="C684" s="6" t="s">
        <v>1507</v>
      </c>
      <c r="D684" s="7" t="s">
        <v>1494</v>
      </c>
      <c r="E684" s="7" t="s">
        <v>1494</v>
      </c>
      <c r="F684" s="7" t="s">
        <v>1494</v>
      </c>
      <c r="G684" s="7" t="s">
        <v>1494</v>
      </c>
      <c r="H684" s="7" t="s">
        <v>1494</v>
      </c>
    </row>
    <row r="685" spans="1:8" ht="12.6" customHeight="1" x14ac:dyDescent="0.2">
      <c r="A685" s="5"/>
      <c r="B685" s="5" t="e">
        <f t="shared" si="9"/>
        <v>#REF!</v>
      </c>
      <c r="C685" s="6" t="s">
        <v>1508</v>
      </c>
      <c r="D685" s="7" t="s">
        <v>1494</v>
      </c>
      <c r="E685" s="7" t="s">
        <v>1494</v>
      </c>
      <c r="F685" s="7" t="s">
        <v>1494</v>
      </c>
      <c r="G685" s="7" t="s">
        <v>1494</v>
      </c>
      <c r="H685" s="7" t="s">
        <v>1494</v>
      </c>
    </row>
    <row r="686" spans="1:8" ht="12.6" customHeight="1" x14ac:dyDescent="0.2">
      <c r="A686" s="5"/>
      <c r="B686" s="5" t="e">
        <f t="shared" si="9"/>
        <v>#REF!</v>
      </c>
      <c r="C686" s="6" t="s">
        <v>1509</v>
      </c>
      <c r="D686" s="7" t="s">
        <v>1494</v>
      </c>
      <c r="E686" s="7" t="s">
        <v>1494</v>
      </c>
      <c r="F686" s="7" t="s">
        <v>1494</v>
      </c>
      <c r="G686" s="7" t="s">
        <v>1494</v>
      </c>
      <c r="H686" s="7" t="s">
        <v>1494</v>
      </c>
    </row>
    <row r="687" spans="1:8" ht="12.6" customHeight="1" x14ac:dyDescent="0.2">
      <c r="A687" s="5"/>
      <c r="B687" s="5" t="e">
        <f t="shared" si="9"/>
        <v>#REF!</v>
      </c>
      <c r="C687" s="6" t="s">
        <v>1510</v>
      </c>
      <c r="D687" s="7" t="s">
        <v>1494</v>
      </c>
      <c r="E687" s="7" t="s">
        <v>1494</v>
      </c>
      <c r="F687" s="7" t="s">
        <v>1494</v>
      </c>
      <c r="G687" s="7" t="s">
        <v>1494</v>
      </c>
      <c r="H687" s="7" t="s">
        <v>1494</v>
      </c>
    </row>
    <row r="688" spans="1:8" ht="12.6" customHeight="1" x14ac:dyDescent="0.2">
      <c r="A688" s="5"/>
      <c r="B688" s="5" t="e">
        <f t="shared" si="9"/>
        <v>#REF!</v>
      </c>
      <c r="C688" s="6" t="s">
        <v>1511</v>
      </c>
      <c r="D688" s="7" t="s">
        <v>1494</v>
      </c>
      <c r="E688" s="7" t="s">
        <v>1494</v>
      </c>
      <c r="F688" s="7" t="s">
        <v>1494</v>
      </c>
      <c r="G688" s="7" t="s">
        <v>1494</v>
      </c>
      <c r="H688" s="7" t="s">
        <v>1494</v>
      </c>
    </row>
    <row r="689" spans="1:8" ht="12.6" customHeight="1" x14ac:dyDescent="0.2">
      <c r="A689" s="5"/>
      <c r="B689" s="5" t="e">
        <f t="shared" si="9"/>
        <v>#REF!</v>
      </c>
      <c r="C689" s="5"/>
      <c r="D689" s="5"/>
      <c r="E689" s="5"/>
      <c r="F689" s="5"/>
      <c r="G689" s="5"/>
      <c r="H689" s="5"/>
    </row>
    <row r="690" spans="1:8" ht="12.6" customHeight="1" x14ac:dyDescent="0.2">
      <c r="A690" s="5"/>
      <c r="B690" s="5" t="e">
        <f t="shared" si="9"/>
        <v>#REF!</v>
      </c>
      <c r="C690" s="6" t="s">
        <v>1512</v>
      </c>
      <c r="D690" s="7" t="s">
        <v>1494</v>
      </c>
      <c r="E690" s="7" t="s">
        <v>1494</v>
      </c>
      <c r="F690" s="7" t="s">
        <v>1494</v>
      </c>
      <c r="G690" s="7" t="s">
        <v>1494</v>
      </c>
      <c r="H690" s="7" t="s">
        <v>1494</v>
      </c>
    </row>
    <row r="691" spans="1:8" ht="12.6" customHeight="1" x14ac:dyDescent="0.2">
      <c r="A691" s="5"/>
      <c r="B691" s="5" t="e">
        <f t="shared" si="9"/>
        <v>#REF!</v>
      </c>
      <c r="C691" s="6" t="s">
        <v>1513</v>
      </c>
      <c r="D691" s="7" t="s">
        <v>1494</v>
      </c>
      <c r="E691" s="7" t="s">
        <v>1494</v>
      </c>
      <c r="F691" s="7" t="s">
        <v>1494</v>
      </c>
      <c r="G691" s="7" t="s">
        <v>1494</v>
      </c>
      <c r="H691" s="7" t="s">
        <v>1494</v>
      </c>
    </row>
    <row r="692" spans="1:8" ht="12.6" customHeight="1" x14ac:dyDescent="0.2">
      <c r="A692" s="5"/>
      <c r="B692" s="5" t="e">
        <f t="shared" si="9"/>
        <v>#REF!</v>
      </c>
      <c r="C692" s="6" t="s">
        <v>1514</v>
      </c>
      <c r="D692" s="7" t="s">
        <v>1494</v>
      </c>
      <c r="E692" s="7" t="s">
        <v>1494</v>
      </c>
      <c r="F692" s="7" t="s">
        <v>1494</v>
      </c>
      <c r="G692" s="7" t="s">
        <v>1494</v>
      </c>
      <c r="H692" s="7" t="s">
        <v>1494</v>
      </c>
    </row>
    <row r="693" spans="1:8" ht="12.6" customHeight="1" x14ac:dyDescent="0.2">
      <c r="A693" s="5"/>
      <c r="B693" s="5" t="e">
        <f t="shared" si="9"/>
        <v>#REF!</v>
      </c>
      <c r="C693" s="6" t="s">
        <v>1515</v>
      </c>
      <c r="D693" s="7" t="s">
        <v>1494</v>
      </c>
      <c r="E693" s="7" t="s">
        <v>1494</v>
      </c>
      <c r="F693" s="7" t="s">
        <v>1494</v>
      </c>
      <c r="G693" s="7" t="s">
        <v>1494</v>
      </c>
      <c r="H693" s="7" t="s">
        <v>1494</v>
      </c>
    </row>
    <row r="694" spans="1:8" ht="12.6" customHeight="1" x14ac:dyDescent="0.2">
      <c r="A694" s="5"/>
      <c r="B694" s="5" t="e">
        <f t="shared" si="9"/>
        <v>#REF!</v>
      </c>
      <c r="C694" s="5"/>
      <c r="D694" s="5"/>
      <c r="E694" s="5"/>
      <c r="F694" s="5"/>
      <c r="G694" s="5"/>
      <c r="H694" s="5"/>
    </row>
    <row r="695" spans="1:8" ht="12.6" customHeight="1" x14ac:dyDescent="0.2">
      <c r="A695" s="5"/>
      <c r="B695" s="5" t="e">
        <f t="shared" si="9"/>
        <v>#REF!</v>
      </c>
      <c r="C695" s="6" t="s">
        <v>1516</v>
      </c>
      <c r="D695" s="7" t="s">
        <v>1494</v>
      </c>
      <c r="E695" s="7" t="s">
        <v>1494</v>
      </c>
      <c r="F695" s="7" t="s">
        <v>1494</v>
      </c>
      <c r="G695" s="7" t="s">
        <v>1494</v>
      </c>
      <c r="H695" s="7" t="s">
        <v>1494</v>
      </c>
    </row>
    <row r="696" spans="1:8" ht="12.6" customHeight="1" x14ac:dyDescent="0.2">
      <c r="A696" s="5"/>
      <c r="B696" s="5" t="e">
        <f t="shared" si="9"/>
        <v>#REF!</v>
      </c>
      <c r="C696" s="6" t="s">
        <v>1517</v>
      </c>
      <c r="D696" s="7" t="s">
        <v>1494</v>
      </c>
      <c r="E696" s="7" t="s">
        <v>1494</v>
      </c>
      <c r="F696" s="7" t="s">
        <v>1494</v>
      </c>
      <c r="G696" s="7" t="s">
        <v>1494</v>
      </c>
      <c r="H696" s="7" t="s">
        <v>1494</v>
      </c>
    </row>
    <row r="697" spans="1:8" ht="12.6" customHeight="1" x14ac:dyDescent="0.2">
      <c r="A697" s="5"/>
      <c r="B697" s="5" t="e">
        <f t="shared" si="9"/>
        <v>#REF!</v>
      </c>
      <c r="C697" s="6" t="s">
        <v>1518</v>
      </c>
      <c r="D697" s="7" t="s">
        <v>1494</v>
      </c>
      <c r="E697" s="7" t="s">
        <v>1494</v>
      </c>
      <c r="F697" s="7" t="s">
        <v>1494</v>
      </c>
      <c r="G697" s="7" t="s">
        <v>1494</v>
      </c>
      <c r="H697" s="7" t="s">
        <v>1494</v>
      </c>
    </row>
    <row r="698" spans="1:8" ht="12.6" customHeight="1" x14ac:dyDescent="0.2">
      <c r="A698" s="5"/>
      <c r="B698" s="5" t="e">
        <f t="shared" si="9"/>
        <v>#REF!</v>
      </c>
      <c r="C698" s="6" t="s">
        <v>1519</v>
      </c>
      <c r="D698" s="7" t="s">
        <v>1494</v>
      </c>
      <c r="E698" s="7" t="s">
        <v>1494</v>
      </c>
      <c r="F698" s="7" t="s">
        <v>1494</v>
      </c>
      <c r="G698" s="7" t="s">
        <v>1494</v>
      </c>
      <c r="H698" s="7" t="s">
        <v>1494</v>
      </c>
    </row>
    <row r="699" spans="1:8" ht="12.6" customHeight="1" x14ac:dyDescent="0.2">
      <c r="A699" s="5"/>
      <c r="B699" s="5" t="e">
        <f t="shared" si="9"/>
        <v>#REF!</v>
      </c>
      <c r="C699" s="5"/>
      <c r="D699" s="5"/>
      <c r="E699" s="5"/>
      <c r="F699" s="5"/>
      <c r="G699" s="5"/>
      <c r="H699" s="5"/>
    </row>
    <row r="700" spans="1:8" ht="12.6" customHeight="1" x14ac:dyDescent="0.2">
      <c r="A700" s="5"/>
      <c r="B700" s="5" t="e">
        <f t="shared" si="9"/>
        <v>#REF!</v>
      </c>
      <c r="C700" s="6" t="s">
        <v>1520</v>
      </c>
      <c r="D700" s="7" t="s">
        <v>1521</v>
      </c>
      <c r="E700" s="7" t="s">
        <v>1521</v>
      </c>
      <c r="F700" s="7" t="s">
        <v>1521</v>
      </c>
      <c r="G700" s="7" t="s">
        <v>1521</v>
      </c>
      <c r="H700" s="7" t="s">
        <v>1521</v>
      </c>
    </row>
    <row r="701" spans="1:8" ht="12.6" customHeight="1" x14ac:dyDescent="0.2">
      <c r="A701" s="5"/>
      <c r="B701" s="5" t="e">
        <f t="shared" si="9"/>
        <v>#REF!</v>
      </c>
      <c r="C701" s="6" t="s">
        <v>1522</v>
      </c>
      <c r="D701" s="7" t="s">
        <v>1521</v>
      </c>
      <c r="E701" s="7" t="s">
        <v>1521</v>
      </c>
      <c r="F701" s="7" t="s">
        <v>1521</v>
      </c>
      <c r="G701" s="7" t="s">
        <v>1521</v>
      </c>
      <c r="H701" s="7" t="s">
        <v>1521</v>
      </c>
    </row>
    <row r="702" spans="1:8" ht="12.6" customHeight="1" x14ac:dyDescent="0.2">
      <c r="A702" s="5"/>
      <c r="B702" s="5" t="e">
        <f t="shared" si="9"/>
        <v>#REF!</v>
      </c>
      <c r="C702" s="6" t="s">
        <v>1523</v>
      </c>
      <c r="D702" s="7" t="s">
        <v>1521</v>
      </c>
      <c r="E702" s="7" t="s">
        <v>1521</v>
      </c>
      <c r="F702" s="7" t="s">
        <v>1521</v>
      </c>
      <c r="G702" s="7" t="s">
        <v>1521</v>
      </c>
      <c r="H702" s="7" t="s">
        <v>1521</v>
      </c>
    </row>
    <row r="703" spans="1:8" ht="12.6" customHeight="1" x14ac:dyDescent="0.2">
      <c r="A703" s="5"/>
      <c r="B703" s="5" t="e">
        <f t="shared" si="9"/>
        <v>#REF!</v>
      </c>
      <c r="C703" s="5"/>
      <c r="D703" s="5"/>
      <c r="E703" s="5"/>
      <c r="F703" s="5"/>
      <c r="G703" s="5"/>
      <c r="H703" s="5"/>
    </row>
    <row r="704" spans="1:8" ht="12.6" customHeight="1" x14ac:dyDescent="0.2">
      <c r="A704" s="5"/>
      <c r="B704" s="5" t="e">
        <f t="shared" si="9"/>
        <v>#REF!</v>
      </c>
      <c r="C704" s="6" t="s">
        <v>1524</v>
      </c>
      <c r="D704" s="7" t="s">
        <v>1521</v>
      </c>
      <c r="E704" s="7" t="s">
        <v>1521</v>
      </c>
      <c r="F704" s="7" t="s">
        <v>1521</v>
      </c>
      <c r="G704" s="7" t="s">
        <v>1521</v>
      </c>
      <c r="H704" s="7" t="s">
        <v>1521</v>
      </c>
    </row>
    <row r="705" spans="1:8" ht="12.6" customHeight="1" x14ac:dyDescent="0.2">
      <c r="A705" s="5"/>
      <c r="B705" s="5" t="e">
        <f t="shared" si="9"/>
        <v>#REF!</v>
      </c>
      <c r="C705" s="6" t="s">
        <v>1525</v>
      </c>
      <c r="D705" s="7" t="s">
        <v>1521</v>
      </c>
      <c r="E705" s="7" t="s">
        <v>1521</v>
      </c>
      <c r="F705" s="7" t="s">
        <v>1521</v>
      </c>
      <c r="G705" s="7" t="s">
        <v>1521</v>
      </c>
      <c r="H705" s="7" t="s">
        <v>1521</v>
      </c>
    </row>
    <row r="706" spans="1:8" ht="12.6" customHeight="1" x14ac:dyDescent="0.2">
      <c r="A706" s="5"/>
      <c r="B706" s="5" t="e">
        <f t="shared" si="9"/>
        <v>#REF!</v>
      </c>
      <c r="C706" s="6" t="s">
        <v>1526</v>
      </c>
      <c r="D706" s="7" t="s">
        <v>1521</v>
      </c>
      <c r="E706" s="7" t="s">
        <v>1521</v>
      </c>
      <c r="F706" s="7" t="s">
        <v>1521</v>
      </c>
      <c r="G706" s="7" t="s">
        <v>1521</v>
      </c>
      <c r="H706" s="7" t="s">
        <v>1521</v>
      </c>
    </row>
    <row r="707" spans="1:8" ht="12.6" customHeight="1" x14ac:dyDescent="0.2">
      <c r="A707" s="5"/>
      <c r="B707" s="5" t="e">
        <f t="shared" si="9"/>
        <v>#REF!</v>
      </c>
      <c r="C707" s="5"/>
      <c r="D707" s="5"/>
      <c r="E707" s="5"/>
      <c r="F707" s="5"/>
      <c r="G707" s="5"/>
      <c r="H707" s="5"/>
    </row>
    <row r="708" spans="1:8" ht="12.6" customHeight="1" x14ac:dyDescent="0.2">
      <c r="A708" s="5"/>
      <c r="B708" s="5" t="e">
        <f t="shared" si="9"/>
        <v>#REF!</v>
      </c>
      <c r="C708" s="6" t="s">
        <v>1527</v>
      </c>
      <c r="D708" s="7" t="s">
        <v>1521</v>
      </c>
      <c r="E708" s="7" t="s">
        <v>1521</v>
      </c>
      <c r="F708" s="7" t="s">
        <v>1521</v>
      </c>
      <c r="G708" s="7" t="s">
        <v>1521</v>
      </c>
      <c r="H708" s="7" t="s">
        <v>1521</v>
      </c>
    </row>
    <row r="709" spans="1:8" ht="12.6" customHeight="1" x14ac:dyDescent="0.2">
      <c r="A709" s="5"/>
      <c r="B709" s="5" t="e">
        <f t="shared" si="9"/>
        <v>#REF!</v>
      </c>
      <c r="C709" s="6" t="s">
        <v>1528</v>
      </c>
      <c r="D709" s="7" t="s">
        <v>1521</v>
      </c>
      <c r="E709" s="7" t="s">
        <v>1521</v>
      </c>
      <c r="F709" s="7" t="s">
        <v>1521</v>
      </c>
      <c r="G709" s="7" t="s">
        <v>1521</v>
      </c>
      <c r="H709" s="7" t="s">
        <v>1521</v>
      </c>
    </row>
    <row r="710" spans="1:8" ht="12.6" customHeight="1" x14ac:dyDescent="0.2">
      <c r="A710" s="5"/>
      <c r="B710" s="5" t="e">
        <f t="shared" si="9"/>
        <v>#REF!</v>
      </c>
      <c r="C710" s="6" t="s">
        <v>1529</v>
      </c>
      <c r="D710" s="7" t="s">
        <v>1521</v>
      </c>
      <c r="E710" s="7" t="s">
        <v>1521</v>
      </c>
      <c r="F710" s="7" t="s">
        <v>1521</v>
      </c>
      <c r="G710" s="7" t="s">
        <v>1521</v>
      </c>
      <c r="H710" s="7" t="s">
        <v>1521</v>
      </c>
    </row>
    <row r="711" spans="1:8" ht="12.6" customHeight="1" x14ac:dyDescent="0.2">
      <c r="A711" s="5"/>
      <c r="B711" s="5" t="e">
        <f t="shared" si="9"/>
        <v>#REF!</v>
      </c>
      <c r="C711" s="5"/>
      <c r="D711" s="5"/>
      <c r="E711" s="5"/>
      <c r="F711" s="5"/>
      <c r="G711" s="5"/>
      <c r="H711" s="5"/>
    </row>
    <row r="712" spans="1:8" ht="12.6" customHeight="1" x14ac:dyDescent="0.2">
      <c r="A712" s="8"/>
      <c r="B712" s="5" t="e">
        <f>#REF!+1</f>
        <v>#REF!</v>
      </c>
      <c r="C712" s="9" t="s">
        <v>1530</v>
      </c>
      <c r="D712" s="8"/>
      <c r="E712" s="8"/>
      <c r="F712" s="8"/>
      <c r="G712" s="8"/>
      <c r="H712" s="8"/>
    </row>
    <row r="713" spans="1:8" ht="12.6" customHeight="1" x14ac:dyDescent="0.2">
      <c r="A713" s="5"/>
      <c r="B713" s="5" t="e">
        <f t="shared" ref="B713:B775" si="10">B712+1</f>
        <v>#REF!</v>
      </c>
      <c r="C713" s="5"/>
      <c r="D713" s="5"/>
      <c r="E713" s="5"/>
      <c r="F713" s="5"/>
      <c r="G713" s="5"/>
      <c r="H713" s="5"/>
    </row>
    <row r="714" spans="1:8" ht="12.6" customHeight="1" x14ac:dyDescent="0.2">
      <c r="A714" s="5"/>
      <c r="B714" s="5" t="e">
        <f t="shared" si="10"/>
        <v>#REF!</v>
      </c>
      <c r="C714" s="6" t="s">
        <v>1531</v>
      </c>
      <c r="D714" s="7" t="s">
        <v>1521</v>
      </c>
      <c r="E714" s="7" t="s">
        <v>1521</v>
      </c>
      <c r="F714" s="7" t="s">
        <v>1521</v>
      </c>
      <c r="G714" s="7" t="s">
        <v>1521</v>
      </c>
      <c r="H714" s="7" t="s">
        <v>1521</v>
      </c>
    </row>
    <row r="715" spans="1:8" ht="12.6" customHeight="1" x14ac:dyDescent="0.2">
      <c r="A715" s="5"/>
      <c r="B715" s="5" t="e">
        <f t="shared" si="10"/>
        <v>#REF!</v>
      </c>
      <c r="C715" s="6" t="s">
        <v>1532</v>
      </c>
      <c r="D715" s="7" t="s">
        <v>1521</v>
      </c>
      <c r="E715" s="7" t="s">
        <v>1521</v>
      </c>
      <c r="F715" s="7" t="s">
        <v>1521</v>
      </c>
      <c r="G715" s="7" t="s">
        <v>1521</v>
      </c>
      <c r="H715" s="7" t="s">
        <v>1521</v>
      </c>
    </row>
    <row r="716" spans="1:8" ht="12.6" customHeight="1" x14ac:dyDescent="0.2">
      <c r="A716" s="5"/>
      <c r="B716" s="5" t="e">
        <f t="shared" si="10"/>
        <v>#REF!</v>
      </c>
      <c r="C716" s="6" t="s">
        <v>1533</v>
      </c>
      <c r="D716" s="7" t="s">
        <v>1521</v>
      </c>
      <c r="E716" s="7" t="s">
        <v>1521</v>
      </c>
      <c r="F716" s="7" t="s">
        <v>1521</v>
      </c>
      <c r="G716" s="7" t="s">
        <v>1521</v>
      </c>
      <c r="H716" s="7" t="s">
        <v>1521</v>
      </c>
    </row>
    <row r="717" spans="1:8" ht="12.6" customHeight="1" x14ac:dyDescent="0.2">
      <c r="A717" s="5"/>
      <c r="B717" s="5" t="e">
        <f t="shared" si="10"/>
        <v>#REF!</v>
      </c>
      <c r="C717" s="6" t="s">
        <v>1534</v>
      </c>
      <c r="D717" s="7" t="s">
        <v>1521</v>
      </c>
      <c r="E717" s="7" t="s">
        <v>1521</v>
      </c>
      <c r="F717" s="7" t="s">
        <v>1521</v>
      </c>
      <c r="G717" s="7" t="s">
        <v>1521</v>
      </c>
      <c r="H717" s="7" t="s">
        <v>1521</v>
      </c>
    </row>
    <row r="718" spans="1:8" ht="12.6" customHeight="1" x14ac:dyDescent="0.2">
      <c r="A718" s="5"/>
      <c r="B718" s="5" t="e">
        <f t="shared" si="10"/>
        <v>#REF!</v>
      </c>
      <c r="C718" s="6" t="s">
        <v>1535</v>
      </c>
      <c r="D718" s="7" t="s">
        <v>1521</v>
      </c>
      <c r="E718" s="7" t="s">
        <v>1521</v>
      </c>
      <c r="F718" s="11">
        <v>15.209999999999999</v>
      </c>
      <c r="G718" s="11">
        <v>25.85</v>
      </c>
      <c r="H718" s="7" t="s">
        <v>1521</v>
      </c>
    </row>
    <row r="719" spans="1:8" ht="12.6" customHeight="1" x14ac:dyDescent="0.2">
      <c r="A719" s="5"/>
      <c r="B719" s="5" t="e">
        <f t="shared" si="10"/>
        <v>#REF!</v>
      </c>
      <c r="C719" s="6" t="s">
        <v>1536</v>
      </c>
      <c r="D719" s="7" t="s">
        <v>1521</v>
      </c>
      <c r="E719" s="7" t="s">
        <v>1521</v>
      </c>
      <c r="F719" s="7" t="s">
        <v>1521</v>
      </c>
      <c r="G719" s="7" t="s">
        <v>1521</v>
      </c>
      <c r="H719" s="7" t="s">
        <v>1521</v>
      </c>
    </row>
    <row r="720" spans="1:8" ht="12.6" customHeight="1" x14ac:dyDescent="0.2">
      <c r="A720" s="5"/>
      <c r="B720" s="5" t="e">
        <f t="shared" si="10"/>
        <v>#REF!</v>
      </c>
      <c r="C720" s="6" t="s">
        <v>1537</v>
      </c>
      <c r="D720" s="7" t="s">
        <v>1521</v>
      </c>
      <c r="E720" s="7" t="s">
        <v>1521</v>
      </c>
      <c r="F720" s="7" t="s">
        <v>1521</v>
      </c>
      <c r="G720" s="7" t="s">
        <v>1521</v>
      </c>
      <c r="H720" s="7" t="s">
        <v>1521</v>
      </c>
    </row>
    <row r="721" spans="1:8" ht="12.6" customHeight="1" x14ac:dyDescent="0.2">
      <c r="A721" s="5"/>
      <c r="B721" s="5" t="e">
        <f t="shared" si="10"/>
        <v>#REF!</v>
      </c>
      <c r="C721" s="6" t="s">
        <v>1538</v>
      </c>
      <c r="D721" s="7" t="s">
        <v>1521</v>
      </c>
      <c r="E721" s="7" t="s">
        <v>1521</v>
      </c>
      <c r="F721" s="7" t="s">
        <v>1521</v>
      </c>
      <c r="G721" s="7" t="s">
        <v>1521</v>
      </c>
      <c r="H721" s="7" t="s">
        <v>1521</v>
      </c>
    </row>
    <row r="722" spans="1:8" ht="12.6" customHeight="1" x14ac:dyDescent="0.2">
      <c r="A722" s="5"/>
      <c r="B722" s="5" t="e">
        <f t="shared" si="10"/>
        <v>#REF!</v>
      </c>
      <c r="C722" s="6" t="s">
        <v>1539</v>
      </c>
      <c r="D722" s="7" t="s">
        <v>1521</v>
      </c>
      <c r="E722" s="7" t="s">
        <v>1521</v>
      </c>
      <c r="F722" s="7" t="s">
        <v>1521</v>
      </c>
      <c r="G722" s="7" t="s">
        <v>1521</v>
      </c>
      <c r="H722" s="7" t="s">
        <v>1521</v>
      </c>
    </row>
    <row r="723" spans="1:8" ht="12.6" customHeight="1" x14ac:dyDescent="0.2">
      <c r="A723" s="5"/>
      <c r="B723" s="5" t="e">
        <f t="shared" si="10"/>
        <v>#REF!</v>
      </c>
      <c r="C723" s="6" t="s">
        <v>1540</v>
      </c>
      <c r="D723" s="7" t="s">
        <v>1521</v>
      </c>
      <c r="E723" s="7" t="s">
        <v>1521</v>
      </c>
      <c r="F723" s="7" t="s">
        <v>1521</v>
      </c>
      <c r="G723" s="7" t="s">
        <v>1521</v>
      </c>
      <c r="H723" s="7" t="s">
        <v>1521</v>
      </c>
    </row>
    <row r="724" spans="1:8" ht="12.6" customHeight="1" x14ac:dyDescent="0.2">
      <c r="A724" s="5"/>
      <c r="B724" s="5" t="e">
        <f t="shared" si="10"/>
        <v>#REF!</v>
      </c>
      <c r="C724" s="6" t="s">
        <v>1541</v>
      </c>
      <c r="D724" s="7" t="s">
        <v>1521</v>
      </c>
      <c r="E724" s="7" t="s">
        <v>1521</v>
      </c>
      <c r="F724" s="7" t="s">
        <v>1521</v>
      </c>
      <c r="G724" s="7" t="s">
        <v>1521</v>
      </c>
      <c r="H724" s="7" t="s">
        <v>1521</v>
      </c>
    </row>
    <row r="725" spans="1:8" ht="12.6" customHeight="1" x14ac:dyDescent="0.2">
      <c r="A725" s="5"/>
      <c r="B725" s="5" t="e">
        <f t="shared" si="10"/>
        <v>#REF!</v>
      </c>
      <c r="C725" s="6" t="s">
        <v>1542</v>
      </c>
      <c r="D725" s="7" t="s">
        <v>1521</v>
      </c>
      <c r="E725" s="7" t="s">
        <v>1521</v>
      </c>
      <c r="F725" s="7" t="s">
        <v>1521</v>
      </c>
      <c r="G725" s="7" t="s">
        <v>1521</v>
      </c>
      <c r="H725" s="7" t="s">
        <v>1521</v>
      </c>
    </row>
    <row r="726" spans="1:8" ht="12.6" customHeight="1" x14ac:dyDescent="0.2">
      <c r="A726" s="5"/>
      <c r="B726" s="5" t="e">
        <f t="shared" si="10"/>
        <v>#REF!</v>
      </c>
      <c r="C726" s="6" t="s">
        <v>1543</v>
      </c>
      <c r="D726" s="7" t="s">
        <v>1521</v>
      </c>
      <c r="E726" s="7" t="s">
        <v>1521</v>
      </c>
      <c r="F726" s="7" t="s">
        <v>1521</v>
      </c>
      <c r="G726" s="7" t="s">
        <v>1521</v>
      </c>
      <c r="H726" s="7" t="s">
        <v>1521</v>
      </c>
    </row>
    <row r="727" spans="1:8" ht="12.6" customHeight="1" x14ac:dyDescent="0.2">
      <c r="A727" s="5"/>
      <c r="B727" s="5" t="e">
        <f t="shared" si="10"/>
        <v>#REF!</v>
      </c>
      <c r="C727" s="6" t="s">
        <v>1544</v>
      </c>
      <c r="D727" s="7" t="s">
        <v>1521</v>
      </c>
      <c r="E727" s="7" t="s">
        <v>1521</v>
      </c>
      <c r="F727" s="7" t="s">
        <v>1521</v>
      </c>
      <c r="G727" s="7" t="s">
        <v>1521</v>
      </c>
      <c r="H727" s="7" t="s">
        <v>1521</v>
      </c>
    </row>
    <row r="728" spans="1:8" ht="12.6" customHeight="1" x14ac:dyDescent="0.2">
      <c r="A728" s="5"/>
      <c r="B728" s="5" t="e">
        <f t="shared" si="10"/>
        <v>#REF!</v>
      </c>
      <c r="C728" s="6" t="s">
        <v>1545</v>
      </c>
      <c r="D728" s="7" t="s">
        <v>1521</v>
      </c>
      <c r="E728" s="7" t="s">
        <v>1521</v>
      </c>
      <c r="F728" s="7" t="s">
        <v>1521</v>
      </c>
      <c r="G728" s="7" t="s">
        <v>1521</v>
      </c>
      <c r="H728" s="7" t="s">
        <v>1521</v>
      </c>
    </row>
    <row r="729" spans="1:8" ht="12.6" customHeight="1" x14ac:dyDescent="0.2">
      <c r="A729" s="5"/>
      <c r="B729" s="5" t="e">
        <f t="shared" si="10"/>
        <v>#REF!</v>
      </c>
      <c r="C729" s="6" t="s">
        <v>1546</v>
      </c>
      <c r="D729" s="7" t="s">
        <v>1521</v>
      </c>
      <c r="E729" s="7" t="s">
        <v>1521</v>
      </c>
      <c r="F729" s="7" t="s">
        <v>1521</v>
      </c>
      <c r="G729" s="7" t="s">
        <v>1521</v>
      </c>
      <c r="H729" s="7" t="s">
        <v>1521</v>
      </c>
    </row>
    <row r="730" spans="1:8" ht="12.6" customHeight="1" x14ac:dyDescent="0.2">
      <c r="B730" s="5" t="e">
        <f t="shared" si="10"/>
        <v>#REF!</v>
      </c>
    </row>
    <row r="731" spans="1:8" ht="15.95" customHeight="1" x14ac:dyDescent="0.2">
      <c r="A731" s="67" t="s">
        <v>1547</v>
      </c>
      <c r="B731" s="5" t="e">
        <f t="shared" si="10"/>
        <v>#REF!</v>
      </c>
      <c r="C731" s="68"/>
    </row>
    <row r="732" spans="1:8" ht="12.6" customHeight="1" x14ac:dyDescent="0.2">
      <c r="B732" s="5" t="e">
        <f t="shared" si="10"/>
        <v>#REF!</v>
      </c>
    </row>
    <row r="733" spans="1:8" ht="35.1" customHeight="1" x14ac:dyDescent="0.2">
      <c r="A733" s="5"/>
      <c r="B733" s="5" t="e">
        <f t="shared" si="10"/>
        <v>#REF!</v>
      </c>
      <c r="C733" s="6" t="s">
        <v>1548</v>
      </c>
      <c r="D733" s="7" t="s">
        <v>1549</v>
      </c>
      <c r="E733" s="7" t="s">
        <v>1550</v>
      </c>
      <c r="F733" s="7" t="s">
        <v>1551</v>
      </c>
      <c r="G733" s="7" t="s">
        <v>1552</v>
      </c>
      <c r="H733" s="7" t="s">
        <v>1553</v>
      </c>
    </row>
    <row r="734" spans="1:8" ht="12.6" customHeight="1" x14ac:dyDescent="0.2">
      <c r="A734" s="8"/>
      <c r="B734" s="5" t="e">
        <f t="shared" si="10"/>
        <v>#REF!</v>
      </c>
      <c r="C734" s="9" t="s">
        <v>1554</v>
      </c>
      <c r="D734" s="8"/>
      <c r="E734" s="8"/>
      <c r="F734" s="8"/>
      <c r="G734" s="8"/>
      <c r="H734" s="8"/>
    </row>
    <row r="735" spans="1:8" ht="12.6" customHeight="1" x14ac:dyDescent="0.2">
      <c r="A735" s="5"/>
      <c r="B735" s="5" t="e">
        <f t="shared" si="10"/>
        <v>#REF!</v>
      </c>
      <c r="C735" s="6" t="s">
        <v>1555</v>
      </c>
      <c r="D735" s="7" t="s">
        <v>1556</v>
      </c>
      <c r="E735" s="7" t="s">
        <v>1556</v>
      </c>
      <c r="F735" s="7" t="s">
        <v>1556</v>
      </c>
      <c r="G735" s="7" t="s">
        <v>1556</v>
      </c>
      <c r="H735" s="7" t="s">
        <v>1556</v>
      </c>
    </row>
    <row r="736" spans="1:8" ht="12.6" customHeight="1" x14ac:dyDescent="0.2">
      <c r="A736" s="5"/>
      <c r="B736" s="5" t="e">
        <f t="shared" si="10"/>
        <v>#REF!</v>
      </c>
      <c r="C736" s="6" t="s">
        <v>1557</v>
      </c>
      <c r="D736" s="7" t="s">
        <v>1556</v>
      </c>
      <c r="E736" s="7" t="s">
        <v>1556</v>
      </c>
      <c r="F736" s="7" t="s">
        <v>1556</v>
      </c>
      <c r="G736" s="7" t="s">
        <v>1556</v>
      </c>
      <c r="H736" s="7" t="s">
        <v>1556</v>
      </c>
    </row>
    <row r="737" spans="1:8" ht="12.6" customHeight="1" x14ac:dyDescent="0.2">
      <c r="A737" s="5"/>
      <c r="B737" s="5" t="e">
        <f t="shared" si="10"/>
        <v>#REF!</v>
      </c>
      <c r="C737" s="6" t="s">
        <v>1558</v>
      </c>
      <c r="D737" s="7" t="s">
        <v>1556</v>
      </c>
      <c r="E737" s="7" t="s">
        <v>1556</v>
      </c>
      <c r="F737" s="7" t="s">
        <v>1556</v>
      </c>
      <c r="G737" s="7" t="s">
        <v>1556</v>
      </c>
      <c r="H737" s="7" t="s">
        <v>1556</v>
      </c>
    </row>
    <row r="738" spans="1:8" ht="12.6" customHeight="1" x14ac:dyDescent="0.2">
      <c r="A738" s="5"/>
      <c r="B738" s="5" t="e">
        <f t="shared" si="10"/>
        <v>#REF!</v>
      </c>
      <c r="C738" s="6" t="s">
        <v>1559</v>
      </c>
      <c r="D738" s="7" t="s">
        <v>1556</v>
      </c>
      <c r="E738" s="7" t="s">
        <v>1556</v>
      </c>
      <c r="F738" s="7" t="s">
        <v>1556</v>
      </c>
      <c r="G738" s="7" t="s">
        <v>1556</v>
      </c>
      <c r="H738" s="7" t="s">
        <v>1556</v>
      </c>
    </row>
    <row r="739" spans="1:8" ht="12.6" customHeight="1" x14ac:dyDescent="0.2">
      <c r="A739" s="5"/>
      <c r="B739" s="5" t="e">
        <f t="shared" si="10"/>
        <v>#REF!</v>
      </c>
      <c r="C739" s="6" t="s">
        <v>1560</v>
      </c>
      <c r="D739" s="7" t="s">
        <v>1556</v>
      </c>
      <c r="E739" s="7" t="s">
        <v>1556</v>
      </c>
      <c r="F739" s="7" t="s">
        <v>1556</v>
      </c>
      <c r="G739" s="7" t="s">
        <v>1556</v>
      </c>
      <c r="H739" s="7" t="s">
        <v>1556</v>
      </c>
    </row>
    <row r="740" spans="1:8" ht="12.6" customHeight="1" x14ac:dyDescent="0.2">
      <c r="A740" s="5"/>
      <c r="B740" s="5" t="e">
        <f t="shared" si="10"/>
        <v>#REF!</v>
      </c>
      <c r="C740" s="6" t="s">
        <v>1561</v>
      </c>
      <c r="D740" s="7" t="s">
        <v>1556</v>
      </c>
      <c r="E740" s="7" t="s">
        <v>1556</v>
      </c>
      <c r="F740" s="7" t="s">
        <v>1556</v>
      </c>
      <c r="G740" s="7" t="s">
        <v>1556</v>
      </c>
      <c r="H740" s="7" t="s">
        <v>1556</v>
      </c>
    </row>
    <row r="741" spans="1:8" ht="12.6" customHeight="1" x14ac:dyDescent="0.2">
      <c r="A741" s="5"/>
      <c r="B741" s="5" t="e">
        <f t="shared" si="10"/>
        <v>#REF!</v>
      </c>
      <c r="C741" s="6" t="s">
        <v>1562</v>
      </c>
      <c r="D741" s="7" t="s">
        <v>1556</v>
      </c>
      <c r="E741" s="7" t="s">
        <v>1556</v>
      </c>
      <c r="F741" s="7" t="s">
        <v>1556</v>
      </c>
      <c r="G741" s="7" t="s">
        <v>1556</v>
      </c>
      <c r="H741" s="7" t="s">
        <v>1556</v>
      </c>
    </row>
    <row r="742" spans="1:8" ht="12.6" customHeight="1" x14ac:dyDescent="0.2">
      <c r="A742" s="5"/>
      <c r="B742" s="5" t="e">
        <f t="shared" si="10"/>
        <v>#REF!</v>
      </c>
      <c r="C742" s="6" t="s">
        <v>1563</v>
      </c>
      <c r="D742" s="7" t="s">
        <v>1556</v>
      </c>
      <c r="E742" s="7" t="s">
        <v>1556</v>
      </c>
      <c r="F742" s="7" t="s">
        <v>1556</v>
      </c>
      <c r="G742" s="7" t="s">
        <v>1556</v>
      </c>
      <c r="H742" s="7" t="s">
        <v>1556</v>
      </c>
    </row>
    <row r="743" spans="1:8" ht="12.6" customHeight="1" x14ac:dyDescent="0.2">
      <c r="A743" s="5"/>
      <c r="B743" s="5" t="e">
        <f t="shared" si="10"/>
        <v>#REF!</v>
      </c>
      <c r="C743" s="5"/>
      <c r="D743" s="5"/>
      <c r="E743" s="5"/>
      <c r="F743" s="5"/>
      <c r="G743" s="5"/>
      <c r="H743" s="5"/>
    </row>
    <row r="744" spans="1:8" ht="12.6" customHeight="1" x14ac:dyDescent="0.2">
      <c r="A744" s="8"/>
      <c r="B744" s="5" t="e">
        <f t="shared" si="10"/>
        <v>#REF!</v>
      </c>
      <c r="C744" s="9" t="s">
        <v>1564</v>
      </c>
      <c r="D744" s="8"/>
      <c r="E744" s="8"/>
      <c r="F744" s="8"/>
      <c r="G744" s="8"/>
      <c r="H744" s="8"/>
    </row>
    <row r="745" spans="1:8" ht="12.6" customHeight="1" x14ac:dyDescent="0.2">
      <c r="A745" s="5"/>
      <c r="B745" s="5" t="e">
        <f t="shared" si="10"/>
        <v>#REF!</v>
      </c>
      <c r="C745" s="6" t="s">
        <v>1565</v>
      </c>
      <c r="D745" s="7" t="s">
        <v>1556</v>
      </c>
      <c r="E745" s="7" t="s">
        <v>1556</v>
      </c>
      <c r="F745" s="7" t="s">
        <v>1556</v>
      </c>
      <c r="G745" s="7" t="s">
        <v>1556</v>
      </c>
      <c r="H745" s="7" t="s">
        <v>1556</v>
      </c>
    </row>
    <row r="746" spans="1:8" ht="12.6" customHeight="1" x14ac:dyDescent="0.2">
      <c r="A746" s="5"/>
      <c r="B746" s="5" t="e">
        <f t="shared" si="10"/>
        <v>#REF!</v>
      </c>
      <c r="C746" s="6" t="s">
        <v>1566</v>
      </c>
      <c r="D746" s="7" t="s">
        <v>1556</v>
      </c>
      <c r="E746" s="7" t="s">
        <v>1556</v>
      </c>
      <c r="F746" s="11">
        <v>15.209999999999999</v>
      </c>
      <c r="G746" s="11">
        <v>25.85</v>
      </c>
      <c r="H746" s="7" t="s">
        <v>1556</v>
      </c>
    </row>
    <row r="747" spans="1:8" ht="12.6" customHeight="1" x14ac:dyDescent="0.2">
      <c r="A747" s="5"/>
      <c r="B747" s="5" t="e">
        <f t="shared" si="10"/>
        <v>#REF!</v>
      </c>
      <c r="C747" s="6" t="s">
        <v>1567</v>
      </c>
      <c r="D747" s="11">
        <v>28.553000000000001</v>
      </c>
      <c r="E747" s="11">
        <v>12.173</v>
      </c>
      <c r="F747" s="11">
        <v>7.9190000000000005</v>
      </c>
      <c r="G747" s="11">
        <v>7.2160000000000002</v>
      </c>
      <c r="H747" s="11">
        <v>5.4730000000000008</v>
      </c>
    </row>
    <row r="748" spans="1:8" ht="12.6" customHeight="1" x14ac:dyDescent="0.2">
      <c r="A748" s="5"/>
      <c r="B748" s="5" t="e">
        <f t="shared" si="10"/>
        <v>#REF!</v>
      </c>
      <c r="C748" s="6" t="s">
        <v>1568</v>
      </c>
      <c r="D748" s="11">
        <v>283.24400000000003</v>
      </c>
      <c r="E748" s="11">
        <v>38.131</v>
      </c>
      <c r="F748" s="11">
        <v>33.902999999999999</v>
      </c>
      <c r="G748" s="11">
        <v>58.962000000000003</v>
      </c>
      <c r="H748" s="11">
        <v>25.404</v>
      </c>
    </row>
    <row r="749" spans="1:8" ht="12.6" customHeight="1" x14ac:dyDescent="0.2">
      <c r="A749" s="5"/>
      <c r="B749" s="5" t="e">
        <f t="shared" si="10"/>
        <v>#REF!</v>
      </c>
      <c r="C749" s="6" t="s">
        <v>1569</v>
      </c>
      <c r="D749" s="11">
        <v>46.97</v>
      </c>
      <c r="E749" s="11">
        <v>20.373000000000001</v>
      </c>
      <c r="F749" s="11">
        <v>12.91</v>
      </c>
      <c r="G749" s="11">
        <v>10.923999999999999</v>
      </c>
      <c r="H749" s="11">
        <v>8.3309999999999995</v>
      </c>
    </row>
    <row r="750" spans="1:8" ht="12.6" customHeight="1" x14ac:dyDescent="0.2">
      <c r="A750" s="5"/>
      <c r="B750" s="5" t="e">
        <f t="shared" si="10"/>
        <v>#REF!</v>
      </c>
      <c r="C750" s="6" t="s">
        <v>1570</v>
      </c>
      <c r="D750" s="11">
        <v>46.085000000000001</v>
      </c>
      <c r="E750" s="11">
        <v>17.634000000000004</v>
      </c>
      <c r="F750" s="11">
        <v>11.568</v>
      </c>
      <c r="G750" s="11">
        <v>9.9050000000000011</v>
      </c>
      <c r="H750" s="11">
        <v>6.8849999999999998</v>
      </c>
    </row>
    <row r="751" spans="1:8" ht="12.6" customHeight="1" x14ac:dyDescent="0.2">
      <c r="A751" s="5"/>
      <c r="B751" s="5" t="e">
        <f t="shared" si="10"/>
        <v>#REF!</v>
      </c>
      <c r="C751" s="6" t="s">
        <v>1571</v>
      </c>
      <c r="D751" s="11">
        <v>38.040999999999997</v>
      </c>
      <c r="E751" s="11">
        <v>30.967999999999996</v>
      </c>
      <c r="F751" s="11">
        <v>31.54</v>
      </c>
      <c r="G751" s="11">
        <v>27.151000000000003</v>
      </c>
      <c r="H751" s="11">
        <v>20.511000000000003</v>
      </c>
    </row>
    <row r="752" spans="1:8" ht="12.6" customHeight="1" x14ac:dyDescent="0.2">
      <c r="A752" s="5"/>
      <c r="B752" s="5" t="e">
        <f t="shared" si="10"/>
        <v>#REF!</v>
      </c>
      <c r="C752" s="6" t="s">
        <v>1572</v>
      </c>
      <c r="D752" s="11">
        <v>377.36200000000002</v>
      </c>
      <c r="E752" s="11">
        <v>97.001000000000005</v>
      </c>
      <c r="F752" s="11">
        <v>135.02200000000002</v>
      </c>
      <c r="G752" s="11">
        <v>221.85800000000003</v>
      </c>
      <c r="H752" s="11">
        <v>95.203000000000003</v>
      </c>
    </row>
    <row r="753" spans="1:8" ht="12.6" customHeight="1" x14ac:dyDescent="0.2">
      <c r="A753" s="5"/>
      <c r="B753" s="5" t="e">
        <f t="shared" si="10"/>
        <v>#REF!</v>
      </c>
      <c r="C753" s="6" t="s">
        <v>1573</v>
      </c>
      <c r="D753" s="11">
        <v>62.578000000000003</v>
      </c>
      <c r="E753" s="11">
        <v>51.826000000000001</v>
      </c>
      <c r="F753" s="11">
        <v>51.415999999999997</v>
      </c>
      <c r="G753" s="11">
        <v>41.103000000000002</v>
      </c>
      <c r="H753" s="11">
        <v>31.219000000000001</v>
      </c>
    </row>
    <row r="754" spans="1:8" ht="12.6" customHeight="1" x14ac:dyDescent="0.2">
      <c r="A754" s="5"/>
      <c r="B754" s="5" t="e">
        <f t="shared" si="10"/>
        <v>#REF!</v>
      </c>
      <c r="C754" s="6" t="s">
        <v>1574</v>
      </c>
      <c r="D754" s="11">
        <v>61.398000000000003</v>
      </c>
      <c r="E754" s="11">
        <v>44.86</v>
      </c>
      <c r="F754" s="11">
        <v>46.07</v>
      </c>
      <c r="G754" s="11">
        <v>37.270000000000003</v>
      </c>
      <c r="H754" s="11">
        <v>25.803000000000001</v>
      </c>
    </row>
    <row r="755" spans="1:8" ht="12.6" customHeight="1" x14ac:dyDescent="0.2">
      <c r="A755" s="5"/>
      <c r="B755" s="5" t="e">
        <f t="shared" si="10"/>
        <v>#REF!</v>
      </c>
      <c r="C755" s="6" t="s">
        <v>1575</v>
      </c>
      <c r="D755" s="11">
        <v>24.940999999999999</v>
      </c>
      <c r="E755" s="11">
        <v>60.690000000000005</v>
      </c>
      <c r="F755" s="11">
        <v>74.891000000000005</v>
      </c>
      <c r="G755" s="11">
        <v>73.423000000000002</v>
      </c>
      <c r="H755" s="11">
        <v>73.316000000000003</v>
      </c>
    </row>
    <row r="756" spans="1:8" ht="12.6" customHeight="1" x14ac:dyDescent="0.2">
      <c r="A756" s="5"/>
      <c r="B756" s="5" t="e">
        <f t="shared" si="10"/>
        <v>#REF!</v>
      </c>
      <c r="C756" s="5"/>
      <c r="D756" s="5"/>
      <c r="E756" s="5"/>
      <c r="F756" s="5"/>
      <c r="G756" s="5"/>
      <c r="H756" s="5"/>
    </row>
    <row r="757" spans="1:8" ht="12.6" customHeight="1" x14ac:dyDescent="0.2">
      <c r="A757" s="8"/>
      <c r="B757" s="5" t="e">
        <f t="shared" si="10"/>
        <v>#REF!</v>
      </c>
      <c r="C757" s="9" t="s">
        <v>1576</v>
      </c>
      <c r="D757" s="8"/>
      <c r="E757" s="8"/>
      <c r="F757" s="8"/>
      <c r="G757" s="8"/>
      <c r="H757" s="8"/>
    </row>
    <row r="758" spans="1:8" ht="12.6" customHeight="1" x14ac:dyDescent="0.2">
      <c r="A758" s="5"/>
      <c r="B758" s="5" t="e">
        <f t="shared" si="10"/>
        <v>#REF!</v>
      </c>
      <c r="C758" s="6" t="s">
        <v>1577</v>
      </c>
      <c r="D758" s="11">
        <v>1.53</v>
      </c>
      <c r="E758" s="11">
        <v>4.6829999999999998</v>
      </c>
      <c r="F758" s="11">
        <v>4.6849999999999996</v>
      </c>
      <c r="G758" s="11">
        <v>3.8729999999999998</v>
      </c>
      <c r="H758" s="11">
        <v>2.2530000000000001</v>
      </c>
    </row>
    <row r="759" spans="1:8" ht="12.6" customHeight="1" x14ac:dyDescent="0.2">
      <c r="A759" s="5"/>
      <c r="B759" s="5" t="e">
        <f t="shared" si="10"/>
        <v>#REF!</v>
      </c>
      <c r="C759" s="6" t="s">
        <v>1578</v>
      </c>
      <c r="D759" s="11">
        <v>1.4729999999999999</v>
      </c>
      <c r="E759" s="11">
        <v>3.6670000000000003</v>
      </c>
      <c r="F759" s="11">
        <v>3.4369999999999998</v>
      </c>
      <c r="G759" s="11">
        <v>3.1</v>
      </c>
      <c r="H759" s="11">
        <v>1.9309999999999998</v>
      </c>
    </row>
    <row r="760" spans="1:8" ht="12.6" customHeight="1" x14ac:dyDescent="0.2">
      <c r="A760" s="5"/>
      <c r="B760" s="5" t="e">
        <f t="shared" si="10"/>
        <v>#REF!</v>
      </c>
      <c r="C760" s="6" t="s">
        <v>1579</v>
      </c>
      <c r="D760" s="11">
        <v>-0.71900000000000008</v>
      </c>
      <c r="E760" s="11">
        <v>3.32</v>
      </c>
      <c r="F760" s="11">
        <v>2.9379999999999997</v>
      </c>
      <c r="G760" s="11">
        <v>1.843</v>
      </c>
      <c r="H760" s="11">
        <v>1.5680000000000001</v>
      </c>
    </row>
    <row r="761" spans="1:8" ht="12.6" customHeight="1" x14ac:dyDescent="0.2">
      <c r="A761" s="5"/>
      <c r="B761" s="5" t="e">
        <f t="shared" si="10"/>
        <v>#REF!</v>
      </c>
      <c r="C761" s="6" t="s">
        <v>1580</v>
      </c>
      <c r="D761" s="11">
        <v>0.75500000000000012</v>
      </c>
      <c r="E761" s="11">
        <v>6.7969999999999997</v>
      </c>
      <c r="F761" s="11">
        <v>2.7109999999999999</v>
      </c>
      <c r="G761" s="11">
        <v>3.5569999999999999</v>
      </c>
      <c r="H761" s="11">
        <v>3.3239999999999998</v>
      </c>
    </row>
    <row r="762" spans="1:8" ht="12.6" customHeight="1" x14ac:dyDescent="0.2">
      <c r="A762" s="5"/>
      <c r="B762" s="5" t="e">
        <f t="shared" si="10"/>
        <v>#REF!</v>
      </c>
      <c r="C762" s="6" t="s">
        <v>1581</v>
      </c>
      <c r="D762" s="11">
        <v>0</v>
      </c>
      <c r="E762" s="11">
        <v>0.189</v>
      </c>
      <c r="F762" s="11">
        <v>3.6630000000000003</v>
      </c>
      <c r="G762" s="11">
        <v>1.3860000000000001</v>
      </c>
      <c r="H762" s="11">
        <v>0.17500000000000002</v>
      </c>
    </row>
    <row r="763" spans="1:8" ht="12.6" customHeight="1" x14ac:dyDescent="0.2">
      <c r="A763" s="5"/>
      <c r="B763" s="5" t="e">
        <f t="shared" si="10"/>
        <v>#REF!</v>
      </c>
      <c r="C763" s="6" t="s">
        <v>1582</v>
      </c>
      <c r="D763" s="11">
        <v>1.8000000000000002E-2</v>
      </c>
      <c r="E763" s="11">
        <v>-0.13700000000000001</v>
      </c>
      <c r="F763" s="11">
        <v>-0.66500000000000015</v>
      </c>
      <c r="G763" s="11">
        <v>-0.17900000000000002</v>
      </c>
      <c r="H763" s="11">
        <v>6.7000000000000004E-2</v>
      </c>
    </row>
    <row r="764" spans="1:8" ht="12.6" customHeight="1" x14ac:dyDescent="0.2">
      <c r="A764" s="5"/>
      <c r="B764" s="5" t="e">
        <f t="shared" si="10"/>
        <v>#REF!</v>
      </c>
      <c r="C764" s="6" t="s">
        <v>1583</v>
      </c>
      <c r="D764" s="11">
        <v>1.8000000000000002E-2</v>
      </c>
      <c r="E764" s="11">
        <v>5.3000000000000005E-2</v>
      </c>
      <c r="F764" s="11">
        <v>2.9979999999999998</v>
      </c>
      <c r="G764" s="11">
        <v>1.2069999999999999</v>
      </c>
      <c r="H764" s="11">
        <v>0.24200000000000002</v>
      </c>
    </row>
    <row r="765" spans="1:8" ht="12.6" customHeight="1" x14ac:dyDescent="0.2">
      <c r="A765" s="5"/>
      <c r="B765" s="5" t="e">
        <f t="shared" si="10"/>
        <v>#REF!</v>
      </c>
      <c r="C765" s="6" t="s">
        <v>1584</v>
      </c>
      <c r="D765" s="11">
        <v>6.3E-2</v>
      </c>
      <c r="E765" s="11">
        <v>0.31000000000000005</v>
      </c>
      <c r="F765" s="11">
        <v>32.433999999999997</v>
      </c>
      <c r="G765" s="11">
        <v>16.047000000000001</v>
      </c>
      <c r="H765" s="11">
        <v>3.9</v>
      </c>
    </row>
    <row r="766" spans="1:8" ht="12.6" customHeight="1" x14ac:dyDescent="0.2">
      <c r="A766" s="5"/>
      <c r="B766" s="5" t="e">
        <f t="shared" si="10"/>
        <v>#REF!</v>
      </c>
      <c r="C766" s="6" t="s">
        <v>1585</v>
      </c>
      <c r="D766" s="11">
        <v>0</v>
      </c>
      <c r="E766" s="7" t="s">
        <v>1586</v>
      </c>
      <c r="F766" s="7" t="s">
        <v>1586</v>
      </c>
      <c r="G766" s="7" t="s">
        <v>1586</v>
      </c>
      <c r="H766" s="7" t="s">
        <v>1586</v>
      </c>
    </row>
    <row r="767" spans="1:8" ht="12.6" customHeight="1" x14ac:dyDescent="0.2">
      <c r="A767" s="5"/>
      <c r="B767" s="5" t="e">
        <f t="shared" si="10"/>
        <v>#REF!</v>
      </c>
      <c r="C767" s="6" t="s">
        <v>1587</v>
      </c>
      <c r="D767" s="11">
        <v>6.3E-2</v>
      </c>
      <c r="E767" s="7" t="s">
        <v>1586</v>
      </c>
      <c r="F767" s="7" t="s">
        <v>1586</v>
      </c>
      <c r="G767" s="7" t="s">
        <v>1586</v>
      </c>
      <c r="H767" s="7" t="s">
        <v>1586</v>
      </c>
    </row>
    <row r="768" spans="1:8" ht="12.6" customHeight="1" x14ac:dyDescent="0.2">
      <c r="A768" s="5"/>
      <c r="B768" s="5" t="e">
        <f t="shared" si="10"/>
        <v>#REF!</v>
      </c>
      <c r="C768" s="6" t="s">
        <v>1588</v>
      </c>
      <c r="D768" s="11">
        <v>100</v>
      </c>
      <c r="E768" s="11">
        <v>-160</v>
      </c>
      <c r="F768" s="11">
        <v>-0.15400000000000003</v>
      </c>
      <c r="G768" s="11">
        <v>8.01</v>
      </c>
      <c r="H768" s="11">
        <v>50</v>
      </c>
    </row>
    <row r="769" spans="1:11" ht="12.6" customHeight="1" x14ac:dyDescent="0.2">
      <c r="A769" s="5"/>
      <c r="B769" s="5" t="e">
        <f t="shared" si="10"/>
        <v>#REF!</v>
      </c>
      <c r="C769" s="6" t="s">
        <v>1589</v>
      </c>
      <c r="D769" s="11">
        <v>100</v>
      </c>
      <c r="E769" s="11">
        <v>97.293000000000006</v>
      </c>
      <c r="F769" s="11">
        <v>42.536000000000001</v>
      </c>
      <c r="G769" s="11">
        <v>71.962000000000003</v>
      </c>
      <c r="H769" s="11">
        <v>95.006</v>
      </c>
    </row>
    <row r="770" spans="1:11" ht="12.6" customHeight="1" x14ac:dyDescent="0.2">
      <c r="A770" s="5"/>
      <c r="B770" s="5" t="e">
        <f t="shared" si="10"/>
        <v>#REF!</v>
      </c>
      <c r="C770" s="6" t="s">
        <v>1590</v>
      </c>
      <c r="D770" s="11">
        <v>0</v>
      </c>
      <c r="E770" s="11">
        <v>0.189</v>
      </c>
      <c r="F770" s="11">
        <v>3.6630000000000003</v>
      </c>
      <c r="G770" s="11">
        <v>1.3860000000000001</v>
      </c>
      <c r="H770" s="11">
        <v>0.17500000000000002</v>
      </c>
    </row>
    <row r="771" spans="1:11" ht="12.6" customHeight="1" x14ac:dyDescent="0.2">
      <c r="A771" s="5"/>
      <c r="B771" s="5" t="e">
        <f t="shared" si="10"/>
        <v>#REF!</v>
      </c>
      <c r="C771" s="5"/>
      <c r="D771" s="5"/>
      <c r="E771" s="5"/>
      <c r="F771" s="5"/>
      <c r="G771" s="5"/>
      <c r="H771" s="5"/>
    </row>
    <row r="772" spans="1:11" ht="12.6" customHeight="1" x14ac:dyDescent="0.2">
      <c r="A772" s="8"/>
      <c r="B772" s="5" t="e">
        <f t="shared" si="10"/>
        <v>#REF!</v>
      </c>
      <c r="C772" s="9" t="s">
        <v>1591</v>
      </c>
      <c r="D772" s="8"/>
      <c r="E772" s="8"/>
      <c r="F772" s="8"/>
      <c r="G772" s="8"/>
      <c r="H772" s="8"/>
    </row>
    <row r="773" spans="1:11" ht="12.6" customHeight="1" x14ac:dyDescent="0.2">
      <c r="A773" s="5"/>
      <c r="B773" s="5" t="e">
        <f t="shared" si="10"/>
        <v>#REF!</v>
      </c>
      <c r="C773" s="6" t="s">
        <v>1592</v>
      </c>
      <c r="D773" s="11">
        <v>235.964</v>
      </c>
      <c r="E773" s="11">
        <v>53.758000000000003</v>
      </c>
      <c r="F773" s="11">
        <v>46.354999999999997</v>
      </c>
      <c r="G773" s="11">
        <v>122.51900000000001</v>
      </c>
      <c r="H773" s="11">
        <v>146.83100000000002</v>
      </c>
    </row>
    <row r="774" spans="1:11" ht="12.6" customHeight="1" x14ac:dyDescent="0.2">
      <c r="A774" s="5"/>
      <c r="B774" s="5" t="e">
        <f t="shared" si="10"/>
        <v>#REF!</v>
      </c>
      <c r="C774" s="6" t="s">
        <v>1593</v>
      </c>
      <c r="D774" s="11">
        <v>10.081</v>
      </c>
      <c r="E774" s="11">
        <v>31.924999999999997</v>
      </c>
      <c r="F774" s="11">
        <v>23.359000000000002</v>
      </c>
      <c r="G774" s="11">
        <v>12.237999999999998</v>
      </c>
      <c r="H774" s="11">
        <v>21.544</v>
      </c>
    </row>
    <row r="775" spans="1:11" ht="12.6" customHeight="1" x14ac:dyDescent="0.2">
      <c r="A775" s="5"/>
      <c r="B775" s="5" t="e">
        <f t="shared" si="10"/>
        <v>#REF!</v>
      </c>
      <c r="C775" s="6" t="s">
        <v>1594</v>
      </c>
      <c r="D775" s="11">
        <v>16.582999999999998</v>
      </c>
      <c r="E775" s="11">
        <v>53.429000000000002</v>
      </c>
      <c r="F775" s="11">
        <v>38.079000000000001</v>
      </c>
      <c r="G775" s="11">
        <v>18.527000000000001</v>
      </c>
      <c r="H775" s="11">
        <v>32.792000000000009</v>
      </c>
    </row>
    <row r="776" spans="1:11" ht="12.6" customHeight="1" x14ac:dyDescent="0.2">
      <c r="A776" s="5"/>
      <c r="B776" s="5" t="e">
        <f t="shared" ref="B776:B778" si="11">B775+1</f>
        <v>#REF!</v>
      </c>
      <c r="C776" s="6" t="s">
        <v>1595</v>
      </c>
      <c r="D776" s="11">
        <v>16.582999999999998</v>
      </c>
      <c r="E776" s="11">
        <v>53.429000000000002</v>
      </c>
      <c r="F776" s="11">
        <v>38.079000000000001</v>
      </c>
      <c r="G776" s="11">
        <v>18.527000000000001</v>
      </c>
      <c r="H776" s="11">
        <v>32.792000000000009</v>
      </c>
    </row>
    <row r="777" spans="1:11" ht="12.6" customHeight="1" x14ac:dyDescent="0.2">
      <c r="A777" s="5"/>
      <c r="B777" s="5" t="e">
        <f t="shared" si="11"/>
        <v>#REF!</v>
      </c>
      <c r="C777" s="6" t="s">
        <v>1596</v>
      </c>
      <c r="D777" s="11">
        <v>113.065</v>
      </c>
      <c r="E777" s="11">
        <v>108.062</v>
      </c>
      <c r="F777" s="11">
        <v>49.655999999999999</v>
      </c>
      <c r="G777" s="11">
        <v>64.459000000000003</v>
      </c>
      <c r="H777" s="11">
        <v>61.249000000000002</v>
      </c>
    </row>
    <row r="778" spans="1:11" ht="12.6" customHeight="1" x14ac:dyDescent="0.2">
      <c r="A778" s="5"/>
      <c r="B778" s="5" t="e">
        <f t="shared" si="11"/>
        <v>#REF!</v>
      </c>
      <c r="C778" s="6" t="s">
        <v>1597</v>
      </c>
      <c r="D778" s="11">
        <v>113.065</v>
      </c>
      <c r="E778" s="11">
        <v>108.062</v>
      </c>
      <c r="F778" s="11">
        <v>49.655999999999999</v>
      </c>
      <c r="G778" s="11">
        <v>64.459000000000003</v>
      </c>
      <c r="H778" s="11">
        <v>61.249000000000002</v>
      </c>
    </row>
    <row r="779" spans="1:11" ht="12.6" customHeight="1" x14ac:dyDescent="0.2">
      <c r="A779" s="5"/>
      <c r="B779" s="5"/>
      <c r="C779" s="5"/>
      <c r="D779" s="5"/>
      <c r="E779" s="5"/>
      <c r="F779" s="5"/>
      <c r="G779" s="5"/>
      <c r="H779" s="5"/>
    </row>
    <row r="780" spans="1:11" ht="12.6" customHeight="1" x14ac:dyDescent="0.2">
      <c r="A780" s="66"/>
      <c r="B780" s="66"/>
      <c r="C780" s="66"/>
      <c r="D780" s="66"/>
      <c r="E780" s="66"/>
      <c r="F780" s="66"/>
      <c r="G780" s="66"/>
      <c r="H780" s="66"/>
      <c r="I780" s="66"/>
      <c r="J780" s="66"/>
      <c r="K780" s="66"/>
    </row>
    <row r="781" spans="1:11" ht="15.95" customHeight="1" x14ac:dyDescent="0.2">
      <c r="A781" s="67" t="s">
        <v>1598</v>
      </c>
      <c r="B781" s="67"/>
      <c r="C781" s="68"/>
      <c r="D781" s="68"/>
      <c r="E781" s="68"/>
      <c r="F781" s="68"/>
      <c r="G781" s="68"/>
      <c r="H781" s="68"/>
      <c r="I781" s="68"/>
      <c r="J781" s="68"/>
      <c r="K781" s="68"/>
    </row>
    <row r="782" spans="1:11" ht="12.6" customHeight="1" x14ac:dyDescent="0.2">
      <c r="A782" s="69"/>
      <c r="B782" s="69"/>
      <c r="C782" s="69"/>
      <c r="D782" s="69"/>
      <c r="E782" s="69"/>
      <c r="F782" s="69"/>
      <c r="G782" s="69"/>
      <c r="H782" s="69"/>
      <c r="I782" s="69"/>
      <c r="J782" s="69"/>
      <c r="K782" s="69"/>
    </row>
    <row r="783" spans="1:11" ht="12.6" customHeight="1" x14ac:dyDescent="0.2">
      <c r="A783" s="64"/>
      <c r="B783" s="64"/>
      <c r="C783" s="64"/>
      <c r="D783" s="64"/>
      <c r="E783" s="64"/>
    </row>
    <row r="784" spans="1:11" ht="12.6" customHeight="1" x14ac:dyDescent="0.2">
      <c r="A784" s="70" t="s">
        <v>1599</v>
      </c>
      <c r="B784" s="70"/>
      <c r="C784" s="64"/>
      <c r="D784" s="64"/>
      <c r="E784" s="64"/>
    </row>
    <row r="785" spans="1:11" ht="12.6" customHeight="1" x14ac:dyDescent="0.2">
      <c r="A785" s="64"/>
      <c r="B785" s="64"/>
      <c r="C785" s="64"/>
      <c r="D785" s="64"/>
      <c r="E785" s="64"/>
    </row>
    <row r="786" spans="1:11" ht="12.6" customHeight="1" x14ac:dyDescent="0.2">
      <c r="A786" s="66"/>
      <c r="B786" s="66"/>
      <c r="C786" s="66"/>
      <c r="D786" s="66"/>
      <c r="E786" s="66"/>
      <c r="F786" s="66"/>
      <c r="G786" s="66"/>
      <c r="H786" s="66"/>
      <c r="I786" s="66"/>
      <c r="J786" s="66"/>
      <c r="K786" s="66"/>
    </row>
    <row r="787" spans="1:11" ht="15.95" customHeight="1" x14ac:dyDescent="0.2">
      <c r="A787" s="67" t="s">
        <v>1600</v>
      </c>
      <c r="B787" s="67"/>
      <c r="C787" s="68"/>
      <c r="D787" s="68"/>
      <c r="E787" s="68"/>
      <c r="F787" s="68"/>
      <c r="G787" s="68"/>
      <c r="H787" s="68"/>
      <c r="I787" s="68"/>
      <c r="J787" s="68"/>
      <c r="K787" s="68"/>
    </row>
    <row r="788" spans="1:11" ht="12.6" customHeight="1" x14ac:dyDescent="0.2">
      <c r="A788" s="69"/>
      <c r="B788" s="69"/>
      <c r="C788" s="69"/>
      <c r="D788" s="69"/>
      <c r="E788" s="69"/>
      <c r="F788" s="69"/>
      <c r="G788" s="69"/>
      <c r="H788" s="69"/>
      <c r="I788" s="69"/>
      <c r="J788" s="69"/>
      <c r="K788" s="69"/>
    </row>
    <row r="789" spans="1:11" ht="12.6" customHeight="1" x14ac:dyDescent="0.2">
      <c r="A789" s="64"/>
      <c r="B789" s="64"/>
      <c r="C789" s="64"/>
      <c r="D789" s="64"/>
      <c r="E789" s="64"/>
    </row>
    <row r="790" spans="1:11" ht="12.6" customHeight="1" x14ac:dyDescent="0.2">
      <c r="A790" s="70" t="s">
        <v>1601</v>
      </c>
      <c r="B790" s="70"/>
      <c r="C790" s="64"/>
      <c r="D790" s="64"/>
      <c r="E790" s="64"/>
    </row>
    <row r="791" spans="1:11" ht="12.6" customHeight="1" x14ac:dyDescent="0.2">
      <c r="A791" s="64"/>
      <c r="B791" s="64"/>
      <c r="C791" s="64"/>
      <c r="D791" s="64"/>
      <c r="E791" s="64"/>
    </row>
    <row r="792" spans="1:11" ht="12.6" customHeight="1" x14ac:dyDescent="0.2">
      <c r="A792" s="66"/>
      <c r="B792" s="66"/>
      <c r="C792" s="66"/>
      <c r="D792" s="66"/>
      <c r="E792" s="66"/>
      <c r="F792" s="66"/>
      <c r="G792" s="66"/>
      <c r="H792" s="66"/>
      <c r="I792" s="66"/>
      <c r="J792" s="66"/>
      <c r="K792" s="66"/>
    </row>
    <row r="793" spans="1:11" ht="15.95" customHeight="1" x14ac:dyDescent="0.2">
      <c r="A793" s="67" t="s">
        <v>1602</v>
      </c>
      <c r="B793" s="67"/>
      <c r="C793" s="68"/>
      <c r="D793" s="68"/>
      <c r="E793" s="68"/>
      <c r="F793" s="68"/>
      <c r="G793" s="68"/>
      <c r="H793" s="68"/>
      <c r="I793" s="68"/>
      <c r="J793" s="68"/>
      <c r="K793" s="68"/>
    </row>
    <row r="794" spans="1:11" ht="12.6" customHeight="1" x14ac:dyDescent="0.2">
      <c r="A794" s="69"/>
      <c r="B794" s="69"/>
      <c r="C794" s="69"/>
      <c r="D794" s="69"/>
      <c r="E794" s="69"/>
      <c r="F794" s="69"/>
      <c r="G794" s="69"/>
      <c r="H794" s="69"/>
      <c r="I794" s="69"/>
      <c r="J794" s="69"/>
      <c r="K794" s="69"/>
    </row>
    <row r="795" spans="1:11" ht="12.6" customHeight="1" x14ac:dyDescent="0.2">
      <c r="A795" s="70" t="s">
        <v>1603</v>
      </c>
      <c r="B795" s="70"/>
      <c r="C795" s="64"/>
      <c r="D795" s="64"/>
      <c r="E795" s="64"/>
      <c r="F795" s="64"/>
      <c r="G795" s="64"/>
      <c r="H795" s="64"/>
      <c r="I795" s="64"/>
      <c r="J795" s="64"/>
      <c r="K795" s="64"/>
    </row>
    <row r="796" spans="1:11" ht="2.25" customHeight="1" x14ac:dyDescent="0.2">
      <c r="A796" s="64"/>
      <c r="B796" s="64"/>
      <c r="C796" s="64"/>
      <c r="D796" s="64"/>
      <c r="E796" s="64"/>
      <c r="F796" s="64"/>
      <c r="G796" s="64"/>
      <c r="H796" s="64"/>
      <c r="I796" s="64"/>
      <c r="J796" s="64"/>
      <c r="K796" s="64"/>
    </row>
    <row r="797" spans="1:11" ht="12.6" customHeight="1" x14ac:dyDescent="0.2">
      <c r="C797" s="45" t="s">
        <v>1604</v>
      </c>
      <c r="D797" s="41" t="s">
        <v>1605</v>
      </c>
    </row>
    <row r="798" spans="1:11" ht="2.25" customHeight="1" x14ac:dyDescent="0.2">
      <c r="A798" s="64"/>
      <c r="B798" s="64"/>
      <c r="C798" s="64"/>
      <c r="D798" s="64"/>
      <c r="E798" s="64"/>
      <c r="F798" s="64"/>
      <c r="G798" s="64"/>
      <c r="H798" s="64"/>
      <c r="I798" s="64"/>
      <c r="J798" s="64"/>
      <c r="K798" s="64"/>
    </row>
    <row r="799" spans="1:11" ht="12.6" customHeight="1" x14ac:dyDescent="0.2">
      <c r="A799" s="64"/>
      <c r="B799" s="64"/>
      <c r="C799" s="64"/>
      <c r="D799" s="64"/>
    </row>
    <row r="800" spans="1:11" ht="12.6" customHeight="1" x14ac:dyDescent="0.2">
      <c r="C800" s="41" t="s">
        <v>1606</v>
      </c>
    </row>
    <row r="801" spans="1:11" ht="12.6" customHeight="1" x14ac:dyDescent="0.2">
      <c r="A801" s="64"/>
      <c r="B801" s="64"/>
      <c r="C801" s="64"/>
      <c r="D801" s="64"/>
    </row>
    <row r="802" spans="1:11" ht="12.6" customHeight="1" x14ac:dyDescent="0.2">
      <c r="A802" s="66"/>
      <c r="B802" s="66"/>
      <c r="C802" s="66"/>
      <c r="D802" s="66"/>
      <c r="E802" s="66"/>
      <c r="F802" s="66"/>
      <c r="G802" s="66"/>
      <c r="H802" s="66"/>
      <c r="I802" s="66"/>
      <c r="J802" s="66"/>
      <c r="K802" s="66"/>
    </row>
    <row r="803" spans="1:11" ht="15.95" customHeight="1" x14ac:dyDescent="0.2">
      <c r="A803" s="67" t="s">
        <v>1607</v>
      </c>
      <c r="B803" s="67"/>
      <c r="C803" s="68"/>
      <c r="D803" s="68"/>
      <c r="E803" s="68"/>
      <c r="F803" s="68"/>
      <c r="G803" s="68"/>
      <c r="H803" s="68"/>
      <c r="I803" s="68"/>
      <c r="J803" s="68"/>
      <c r="K803" s="68"/>
    </row>
    <row r="804" spans="1:11" ht="12.6" customHeight="1" x14ac:dyDescent="0.2">
      <c r="A804" s="69"/>
      <c r="B804" s="69"/>
      <c r="C804" s="69"/>
      <c r="D804" s="69"/>
      <c r="E804" s="69"/>
      <c r="F804" s="69"/>
      <c r="G804" s="69"/>
      <c r="H804" s="69"/>
      <c r="I804" s="69"/>
      <c r="J804" s="69"/>
      <c r="K804" s="69"/>
    </row>
    <row r="805" spans="1:11" ht="1.1499999999999999" customHeight="1" x14ac:dyDescent="0.2">
      <c r="A805" s="64"/>
      <c r="B805" s="64"/>
      <c r="C805" s="64"/>
      <c r="D805" s="64"/>
      <c r="E805" s="64"/>
      <c r="F805" s="64"/>
      <c r="G805" s="64"/>
      <c r="H805" s="64"/>
      <c r="I805" s="64"/>
      <c r="J805" s="64"/>
      <c r="K805" s="64"/>
    </row>
    <row r="806" spans="1:11" ht="1.1499999999999999" customHeight="1" x14ac:dyDescent="0.2">
      <c r="A806" s="64"/>
      <c r="B806" s="64"/>
      <c r="C806" s="64"/>
      <c r="D806" s="64"/>
      <c r="E806" s="64"/>
      <c r="F806" s="64"/>
      <c r="G806" s="64"/>
      <c r="H806" s="64"/>
      <c r="I806" s="64"/>
      <c r="J806" s="64"/>
      <c r="K806" s="64"/>
    </row>
    <row r="807" spans="1:11" ht="12.6" customHeight="1" x14ac:dyDescent="0.2">
      <c r="A807" s="64"/>
      <c r="B807" s="64"/>
      <c r="C807" s="64"/>
      <c r="D807" s="64"/>
    </row>
    <row r="808" spans="1:11" ht="12.6" customHeight="1" x14ac:dyDescent="0.2">
      <c r="C808" s="41" t="s">
        <v>1608</v>
      </c>
    </row>
  </sheetData>
  <pageMargins left="0" right="0" top="0" bottom="0" header="0.4921259845" footer="0.4921259845"/>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824"/>
  <sheetViews>
    <sheetView tabSelected="1" topLeftCell="C62" workbookViewId="0">
      <selection activeCell="C82" sqref="C82:F781"/>
    </sheetView>
  </sheetViews>
  <sheetFormatPr baseColWidth="10" defaultRowHeight="12.75" x14ac:dyDescent="0.2"/>
  <cols>
    <col min="1" max="3" width="54.5703125" style="38" customWidth="1"/>
    <col min="4" max="4" width="23.5703125" style="38" customWidth="1"/>
    <col min="5" max="5" width="36.140625" style="38" customWidth="1"/>
    <col min="6" max="6" width="12" style="38" customWidth="1"/>
    <col min="7" max="10" width="9.140625" style="38" customWidth="1"/>
    <col min="11" max="12" width="10.85546875" style="38" customWidth="1"/>
  </cols>
  <sheetData>
    <row r="1" spans="1:10" ht="17.100000000000001" customHeight="1" x14ac:dyDescent="0.2">
      <c r="B1" s="49" t="s">
        <v>1609</v>
      </c>
    </row>
    <row r="2" spans="1:10" ht="23.85" customHeight="1" x14ac:dyDescent="0.2">
      <c r="B2" s="41" t="s">
        <v>1610</v>
      </c>
    </row>
    <row r="3" spans="1:10" ht="12.6" customHeight="1" x14ac:dyDescent="0.2"/>
    <row r="4" spans="1:10" ht="12.6" customHeight="1" x14ac:dyDescent="0.2"/>
    <row r="5" spans="1:10" ht="12.6" customHeight="1" x14ac:dyDescent="0.2">
      <c r="A5" s="41" t="s">
        <v>1611</v>
      </c>
      <c r="C5" s="45" t="s">
        <v>1612</v>
      </c>
      <c r="D5" s="41" t="s">
        <v>1613</v>
      </c>
    </row>
    <row r="6" spans="1:10" ht="12.6" customHeight="1" x14ac:dyDescent="0.2">
      <c r="A6" s="41" t="s">
        <v>1614</v>
      </c>
      <c r="C6" s="45" t="s">
        <v>1615</v>
      </c>
      <c r="D6" s="41" t="s">
        <v>1616</v>
      </c>
    </row>
    <row r="7" spans="1:10" ht="12.6" customHeight="1" x14ac:dyDescent="0.2">
      <c r="C7" s="45" t="s">
        <v>1617</v>
      </c>
      <c r="D7" s="41" t="s">
        <v>1618</v>
      </c>
    </row>
    <row r="8" spans="1:10" ht="12.6" customHeight="1" x14ac:dyDescent="0.2">
      <c r="A8" s="45" t="s">
        <v>1619</v>
      </c>
    </row>
    <row r="9" spans="1:10" ht="12.6" customHeight="1" x14ac:dyDescent="0.2"/>
    <row r="10" spans="1:10" ht="12.6" customHeight="1" x14ac:dyDescent="0.2"/>
    <row r="11" spans="1:10" ht="12.6" customHeight="1" x14ac:dyDescent="0.2"/>
    <row r="12" spans="1:10" ht="15.95" customHeight="1" x14ac:dyDescent="0.2">
      <c r="A12" s="39" t="s">
        <v>1620</v>
      </c>
      <c r="B12" s="40"/>
      <c r="C12" s="40"/>
      <c r="D12" s="40"/>
      <c r="E12" s="40"/>
      <c r="F12" s="40"/>
      <c r="G12" s="40"/>
      <c r="H12" s="40"/>
      <c r="I12" s="40"/>
      <c r="J12" s="40"/>
    </row>
    <row r="13" spans="1:10" ht="12.6" customHeight="1" x14ac:dyDescent="0.2"/>
    <row r="14" spans="1:10" ht="12.6" customHeight="1" x14ac:dyDescent="0.2"/>
    <row r="15" spans="1:10" ht="12.6" customHeight="1" x14ac:dyDescent="0.2">
      <c r="A15" s="1" t="s">
        <v>1621</v>
      </c>
      <c r="B15" s="2" t="s">
        <v>1622</v>
      </c>
      <c r="C15" s="1" t="str">
        <f>HYPERLINK("http://www.banifplus.hu/","www.banifplus.hu")</f>
        <v>www.banifplus.hu</v>
      </c>
    </row>
    <row r="16" spans="1:10" ht="12.6" customHeight="1" x14ac:dyDescent="0.2"/>
    <row r="17" spans="1:10" ht="12.6" customHeight="1" x14ac:dyDescent="0.2">
      <c r="A17" s="1" t="s">
        <v>1611</v>
      </c>
    </row>
    <row r="18" spans="1:10" ht="12.6" customHeight="1" x14ac:dyDescent="0.2">
      <c r="A18" s="2" t="s">
        <v>1614</v>
      </c>
    </row>
    <row r="19" spans="1:10" ht="12.6" customHeight="1" x14ac:dyDescent="0.2"/>
    <row r="20" spans="1:10" ht="12.6" customHeight="1" x14ac:dyDescent="0.2"/>
    <row r="21" spans="1:10" ht="12.6" customHeight="1" x14ac:dyDescent="0.2"/>
    <row r="22" spans="1:10" ht="15.95" customHeight="1" x14ac:dyDescent="0.2">
      <c r="A22" s="39" t="s">
        <v>1623</v>
      </c>
      <c r="B22" s="40"/>
      <c r="C22" s="40"/>
      <c r="D22" s="40"/>
      <c r="E22" s="40"/>
      <c r="F22" s="40"/>
      <c r="G22" s="40"/>
      <c r="H22" s="40"/>
      <c r="I22" s="40"/>
      <c r="J22" s="40"/>
    </row>
    <row r="23" spans="1:10" ht="12.6" customHeight="1" x14ac:dyDescent="0.2"/>
    <row r="24" spans="1:10" ht="12.6" customHeight="1" x14ac:dyDescent="0.2"/>
    <row r="25" spans="1:10" ht="12.6" customHeight="1" x14ac:dyDescent="0.2">
      <c r="A25" s="45" t="s">
        <v>1624</v>
      </c>
      <c r="C25" s="41" t="s">
        <v>1625</v>
      </c>
    </row>
    <row r="26" spans="1:10" ht="12.6" customHeight="1" x14ac:dyDescent="0.2">
      <c r="A26" s="45" t="s">
        <v>1626</v>
      </c>
    </row>
    <row r="27" spans="1:10" ht="12.6" customHeight="1" x14ac:dyDescent="0.2">
      <c r="A27" s="48" t="s">
        <v>1627</v>
      </c>
    </row>
    <row r="28" spans="1:10" ht="12.6" customHeight="1" x14ac:dyDescent="0.2">
      <c r="A28" s="45" t="s">
        <v>1617</v>
      </c>
      <c r="B28" s="41" t="s">
        <v>1618</v>
      </c>
      <c r="C28" s="45" t="s">
        <v>1628</v>
      </c>
      <c r="D28" s="41" t="s">
        <v>1629</v>
      </c>
    </row>
    <row r="29" spans="1:10" ht="12.6" customHeight="1" x14ac:dyDescent="0.2">
      <c r="A29" s="45" t="s">
        <v>1630</v>
      </c>
      <c r="B29" s="41" t="s">
        <v>1631</v>
      </c>
      <c r="C29" s="45" t="s">
        <v>1632</v>
      </c>
      <c r="D29" s="41" t="s">
        <v>1633</v>
      </c>
    </row>
    <row r="30" spans="1:10" ht="12.6" customHeight="1" x14ac:dyDescent="0.2">
      <c r="A30" s="45" t="s">
        <v>1634</v>
      </c>
      <c r="B30" s="41" t="s">
        <v>1635</v>
      </c>
      <c r="C30" s="45" t="s">
        <v>1636</v>
      </c>
      <c r="D30" s="41" t="s">
        <v>1637</v>
      </c>
    </row>
    <row r="31" spans="1:10" ht="12.6" customHeight="1" x14ac:dyDescent="0.2">
      <c r="A31" s="45" t="s">
        <v>1638</v>
      </c>
      <c r="B31" s="41" t="s">
        <v>1639</v>
      </c>
      <c r="C31" s="45" t="s">
        <v>1640</v>
      </c>
      <c r="D31" s="46">
        <v>42540</v>
      </c>
    </row>
    <row r="32" spans="1:10" ht="12.6" customHeight="1" x14ac:dyDescent="0.2">
      <c r="A32" s="45" t="s">
        <v>1641</v>
      </c>
      <c r="B32" s="41" t="s">
        <v>1642</v>
      </c>
      <c r="C32" s="45" t="s">
        <v>1643</v>
      </c>
      <c r="D32" s="41" t="s">
        <v>1644</v>
      </c>
    </row>
    <row r="33" spans="1:10" ht="11.45" customHeight="1" x14ac:dyDescent="0.2"/>
    <row r="34" spans="1:10" ht="12.6" customHeight="1" x14ac:dyDescent="0.2">
      <c r="A34" s="45" t="s">
        <v>1645</v>
      </c>
      <c r="B34" s="41" t="s">
        <v>1646</v>
      </c>
    </row>
    <row r="35" spans="1:10" ht="12.6" customHeight="1" x14ac:dyDescent="0.2"/>
    <row r="36" spans="1:10" ht="12.6" customHeight="1" x14ac:dyDescent="0.2"/>
    <row r="37" spans="1:10" ht="15.95" customHeight="1" x14ac:dyDescent="0.2">
      <c r="A37" s="39" t="s">
        <v>1647</v>
      </c>
      <c r="B37" s="40"/>
      <c r="C37" s="40"/>
      <c r="D37" s="40"/>
      <c r="E37" s="40"/>
      <c r="F37" s="40"/>
      <c r="G37" s="40"/>
      <c r="H37" s="40"/>
      <c r="I37" s="40"/>
      <c r="J37" s="40"/>
    </row>
    <row r="38" spans="1:10" ht="12.6" customHeight="1" x14ac:dyDescent="0.2"/>
    <row r="39" spans="1:10" ht="12.6" customHeight="1" x14ac:dyDescent="0.2"/>
    <row r="40" spans="1:10" ht="12.6" customHeight="1" x14ac:dyDescent="0.2">
      <c r="A40" s="45" t="s">
        <v>1648</v>
      </c>
      <c r="B40" s="41" t="s">
        <v>1649</v>
      </c>
      <c r="C40" s="45" t="s">
        <v>1650</v>
      </c>
      <c r="D40" s="41" t="s">
        <v>1651</v>
      </c>
    </row>
    <row r="41" spans="1:10" ht="12.6" customHeight="1" x14ac:dyDescent="0.2">
      <c r="A41" s="45" t="s">
        <v>1652</v>
      </c>
      <c r="B41" s="41" t="s">
        <v>1653</v>
      </c>
      <c r="C41" s="45" t="s">
        <v>1654</v>
      </c>
      <c r="D41" s="41" t="s">
        <v>1655</v>
      </c>
    </row>
    <row r="42" spans="1:10" ht="11.45" customHeight="1" x14ac:dyDescent="0.2">
      <c r="A42" s="45" t="s">
        <v>1656</v>
      </c>
      <c r="B42" s="41" t="s">
        <v>1657</v>
      </c>
    </row>
    <row r="43" spans="1:10" ht="12.6" customHeight="1" x14ac:dyDescent="0.2">
      <c r="C43" s="45" t="s">
        <v>1658</v>
      </c>
      <c r="D43" s="41" t="s">
        <v>1659</v>
      </c>
    </row>
    <row r="44" spans="1:10" ht="12.6" customHeight="1" x14ac:dyDescent="0.2">
      <c r="A44" s="45" t="s">
        <v>1660</v>
      </c>
      <c r="B44" s="41" t="s">
        <v>1661</v>
      </c>
      <c r="C44" s="45" t="s">
        <v>1662</v>
      </c>
      <c r="D44" s="41" t="s">
        <v>1663</v>
      </c>
    </row>
    <row r="45" spans="1:10" ht="11.45" customHeight="1" x14ac:dyDescent="0.2">
      <c r="C45" s="45" t="s">
        <v>1664</v>
      </c>
      <c r="D45" s="53">
        <v>59</v>
      </c>
    </row>
    <row r="46" spans="1:10" ht="1.1499999999999999" customHeight="1" x14ac:dyDescent="0.2">
      <c r="A46" s="45" t="s">
        <v>1665</v>
      </c>
      <c r="B46" s="41" t="s">
        <v>1666</v>
      </c>
    </row>
    <row r="47" spans="1:10" ht="12.6" customHeight="1" x14ac:dyDescent="0.2">
      <c r="C47" s="45" t="s">
        <v>1667</v>
      </c>
      <c r="D47" s="53">
        <v>5</v>
      </c>
    </row>
    <row r="48" spans="1:10" ht="10.15" customHeight="1" x14ac:dyDescent="0.2"/>
    <row r="49" spans="1:10" ht="12.6" customHeight="1" x14ac:dyDescent="0.2">
      <c r="A49" s="45" t="s">
        <v>1668</v>
      </c>
      <c r="B49" s="41" t="s">
        <v>1669</v>
      </c>
    </row>
    <row r="50" spans="1:10" ht="12.6" customHeight="1" x14ac:dyDescent="0.2"/>
    <row r="51" spans="1:10" ht="12.6" customHeight="1" x14ac:dyDescent="0.2"/>
    <row r="52" spans="1:10" ht="15.95" customHeight="1" x14ac:dyDescent="0.2">
      <c r="A52" s="39" t="s">
        <v>1670</v>
      </c>
      <c r="B52" s="40"/>
      <c r="C52" s="40"/>
      <c r="D52" s="40"/>
      <c r="E52" s="40"/>
      <c r="F52" s="40"/>
      <c r="G52" s="40"/>
      <c r="H52" s="40"/>
      <c r="I52" s="40"/>
      <c r="J52" s="40"/>
    </row>
    <row r="53" spans="1:10" ht="12.6" customHeight="1" x14ac:dyDescent="0.2"/>
    <row r="54" spans="1:10" ht="12.6" customHeight="1" x14ac:dyDescent="0.2"/>
    <row r="55" spans="1:10" ht="12.6" customHeight="1" x14ac:dyDescent="0.2">
      <c r="A55" s="2" t="s">
        <v>1671</v>
      </c>
      <c r="B55" s="1" t="s">
        <v>1672</v>
      </c>
    </row>
    <row r="56" spans="1:10" ht="12.6" customHeight="1" x14ac:dyDescent="0.2">
      <c r="A56" s="2" t="s">
        <v>1673</v>
      </c>
      <c r="B56" s="3">
        <v>1439</v>
      </c>
    </row>
    <row r="57" spans="1:10" ht="12.6" customHeight="1" x14ac:dyDescent="0.2"/>
    <row r="58" spans="1:10" ht="12.6" customHeight="1" x14ac:dyDescent="0.2"/>
    <row r="59" spans="1:10" ht="15.95" customHeight="1" x14ac:dyDescent="0.2">
      <c r="A59" s="39" t="s">
        <v>1674</v>
      </c>
      <c r="B59" s="40"/>
      <c r="C59" s="40"/>
      <c r="D59" s="40"/>
      <c r="E59" s="40"/>
      <c r="F59" s="40"/>
      <c r="G59" s="40"/>
      <c r="H59" s="40"/>
      <c r="I59" s="40"/>
      <c r="J59" s="40"/>
    </row>
    <row r="60" spans="1:10" ht="12.6" customHeight="1" x14ac:dyDescent="0.2"/>
    <row r="61" spans="1:10" ht="23.85" customHeight="1" x14ac:dyDescent="0.2">
      <c r="A61" s="41" t="s">
        <v>1675</v>
      </c>
    </row>
    <row r="62" spans="1:10" ht="12.6" customHeight="1" x14ac:dyDescent="0.2"/>
    <row r="63" spans="1:10" ht="15.95" customHeight="1" x14ac:dyDescent="0.2">
      <c r="A63" s="39" t="s">
        <v>1676</v>
      </c>
      <c r="B63" s="40"/>
      <c r="C63" s="40"/>
      <c r="D63" s="40"/>
      <c r="E63" s="40"/>
      <c r="F63" s="40"/>
      <c r="G63" s="40"/>
      <c r="H63" s="40"/>
      <c r="I63" s="40"/>
      <c r="J63" s="40"/>
    </row>
    <row r="64" spans="1:10" ht="12.6" customHeight="1" x14ac:dyDescent="0.2"/>
    <row r="65" spans="1:10" ht="12.6" customHeight="1" x14ac:dyDescent="0.2">
      <c r="A65" s="44" t="s">
        <v>1677</v>
      </c>
    </row>
    <row r="66" spans="1:10" ht="23.85" customHeight="1" x14ac:dyDescent="0.2">
      <c r="A66" s="41" t="s">
        <v>1678</v>
      </c>
    </row>
    <row r="67" spans="1:10" ht="12.6" customHeight="1" x14ac:dyDescent="0.2">
      <c r="A67" s="45" t="s">
        <v>1679</v>
      </c>
      <c r="B67" s="45" t="s">
        <v>1680</v>
      </c>
      <c r="C67" s="45" t="s">
        <v>1681</v>
      </c>
      <c r="D67" s="45" t="s">
        <v>1682</v>
      </c>
      <c r="E67" s="45" t="s">
        <v>1683</v>
      </c>
      <c r="F67" s="45" t="s">
        <v>1684</v>
      </c>
    </row>
    <row r="68" spans="1:10" ht="12.6" customHeight="1" x14ac:dyDescent="0.2">
      <c r="A68" s="4" t="s">
        <v>1685</v>
      </c>
      <c r="B68" s="44" t="s">
        <v>1686</v>
      </c>
      <c r="C68" s="44" t="s">
        <v>1687</v>
      </c>
      <c r="E68" s="44" t="s">
        <v>1688</v>
      </c>
    </row>
    <row r="69" spans="1:10" ht="12.6" customHeight="1" x14ac:dyDescent="0.2">
      <c r="A69" s="4" t="s">
        <v>1689</v>
      </c>
      <c r="B69" s="44" t="s">
        <v>1690</v>
      </c>
      <c r="C69" s="44" t="s">
        <v>1687</v>
      </c>
      <c r="E69" s="44" t="s">
        <v>1688</v>
      </c>
    </row>
    <row r="70" spans="1:10" ht="12.6" customHeight="1" x14ac:dyDescent="0.2">
      <c r="A70" s="4" t="s">
        <v>1691</v>
      </c>
      <c r="B70" s="44" t="s">
        <v>1686</v>
      </c>
      <c r="C70" s="44" t="s">
        <v>1687</v>
      </c>
      <c r="E70" s="44" t="s">
        <v>1688</v>
      </c>
    </row>
    <row r="71" spans="1:10" ht="12.6" customHeight="1" x14ac:dyDescent="0.2">
      <c r="A71" s="4" t="s">
        <v>1692</v>
      </c>
      <c r="B71" s="44" t="s">
        <v>1690</v>
      </c>
      <c r="C71" s="44" t="s">
        <v>1687</v>
      </c>
      <c r="E71" s="44" t="s">
        <v>1688</v>
      </c>
    </row>
    <row r="72" spans="1:10" ht="12.6" customHeight="1" x14ac:dyDescent="0.2">
      <c r="A72" s="45" t="s">
        <v>1693</v>
      </c>
      <c r="B72" s="45" t="s">
        <v>1680</v>
      </c>
      <c r="C72" s="45" t="s">
        <v>1681</v>
      </c>
      <c r="D72" s="45" t="s">
        <v>1682</v>
      </c>
      <c r="E72" s="45" t="s">
        <v>1683</v>
      </c>
      <c r="F72" s="45" t="s">
        <v>1684</v>
      </c>
    </row>
    <row r="73" spans="1:10" ht="12.6" customHeight="1" x14ac:dyDescent="0.2">
      <c r="A73" s="45" t="s">
        <v>1694</v>
      </c>
      <c r="B73" s="41" t="s">
        <v>1695</v>
      </c>
      <c r="C73" s="41" t="s">
        <v>1696</v>
      </c>
    </row>
    <row r="74" spans="1:10" ht="12.6" customHeight="1" x14ac:dyDescent="0.2">
      <c r="A74" s="45" t="s">
        <v>1697</v>
      </c>
      <c r="B74" s="41" t="s">
        <v>1698</v>
      </c>
      <c r="C74" s="41" t="s">
        <v>1696</v>
      </c>
      <c r="E74" s="41" t="s">
        <v>1699</v>
      </c>
    </row>
    <row r="75" spans="1:10" ht="12.6" customHeight="1" x14ac:dyDescent="0.2"/>
    <row r="76" spans="1:10" ht="15.95" customHeight="1" x14ac:dyDescent="0.2">
      <c r="A76" s="39" t="s">
        <v>1700</v>
      </c>
      <c r="B76" s="40"/>
      <c r="C76" s="40"/>
      <c r="D76" s="40"/>
      <c r="E76" s="40"/>
      <c r="F76" s="40"/>
      <c r="G76" s="40"/>
      <c r="H76" s="40"/>
      <c r="I76" s="40"/>
      <c r="J76" s="40"/>
    </row>
    <row r="77" spans="1:10" ht="12.6" customHeight="1" x14ac:dyDescent="0.2"/>
    <row r="78" spans="1:10" ht="82.9" customHeight="1" x14ac:dyDescent="0.2">
      <c r="A78" s="5"/>
      <c r="B78" s="6" t="s">
        <v>1701</v>
      </c>
      <c r="C78" s="7" t="s">
        <v>1702</v>
      </c>
      <c r="D78" s="7" t="s">
        <v>1703</v>
      </c>
      <c r="E78" s="7" t="s">
        <v>1704</v>
      </c>
      <c r="F78" s="7" t="s">
        <v>1705</v>
      </c>
    </row>
    <row r="79" spans="1:10" ht="12.6" customHeight="1" x14ac:dyDescent="0.2">
      <c r="A79" s="8"/>
      <c r="B79" s="9" t="s">
        <v>1706</v>
      </c>
      <c r="C79" s="8"/>
      <c r="D79" s="8"/>
      <c r="E79" s="8"/>
      <c r="F79" s="8"/>
    </row>
    <row r="80" spans="1:10" ht="12.6" customHeight="1" x14ac:dyDescent="0.2">
      <c r="A80" s="5"/>
      <c r="B80" s="5"/>
      <c r="C80" s="5"/>
      <c r="D80" s="5"/>
      <c r="E80" s="5"/>
      <c r="F80" s="5"/>
    </row>
    <row r="81" spans="1:6" ht="12.6" customHeight="1" x14ac:dyDescent="0.2">
      <c r="A81" s="8"/>
      <c r="B81" s="9" t="s">
        <v>1707</v>
      </c>
      <c r="C81" s="8"/>
      <c r="D81" s="8"/>
      <c r="E81" s="8"/>
      <c r="F81" s="8"/>
    </row>
    <row r="82" spans="1:6" ht="12.6" customHeight="1" x14ac:dyDescent="0.2">
      <c r="A82" s="5"/>
      <c r="B82" s="6" t="s">
        <v>1708</v>
      </c>
      <c r="C82" s="20">
        <v>81.677747078984979</v>
      </c>
      <c r="D82" s="20">
        <v>59.722986875753847</v>
      </c>
      <c r="E82" s="20">
        <v>45.057725199311967</v>
      </c>
      <c r="F82" s="20">
        <v>34.991317030927164</v>
      </c>
    </row>
    <row r="83" spans="1:6" ht="12.6" customHeight="1" x14ac:dyDescent="0.2">
      <c r="A83" s="5"/>
      <c r="B83" s="6" t="s">
        <v>1709</v>
      </c>
      <c r="C83" s="20">
        <v>107.92338466271758</v>
      </c>
      <c r="D83" s="20">
        <v>86.453171875281257</v>
      </c>
      <c r="E83" s="20">
        <v>69.043443118967119</v>
      </c>
      <c r="F83" s="20">
        <v>52.814803277002646</v>
      </c>
    </row>
    <row r="84" spans="1:6" ht="12.6" customHeight="1" x14ac:dyDescent="0.2">
      <c r="A84" s="5"/>
      <c r="B84" s="6" t="s">
        <v>1710</v>
      </c>
      <c r="C84" s="20">
        <v>26.245637583732602</v>
      </c>
      <c r="D84" s="20">
        <v>26.73018499952741</v>
      </c>
      <c r="E84" s="20">
        <v>23.985717919655144</v>
      </c>
      <c r="F84" s="20">
        <v>17.823486246075479</v>
      </c>
    </row>
    <row r="85" spans="1:6" ht="12.6" customHeight="1" x14ac:dyDescent="0.2">
      <c r="A85" s="5"/>
      <c r="B85" s="6" t="s">
        <v>1711</v>
      </c>
      <c r="C85" s="20">
        <v>27.668688950315115</v>
      </c>
      <c r="D85" s="20">
        <v>29.486261478438973</v>
      </c>
      <c r="E85" s="20">
        <v>20.269855878129601</v>
      </c>
      <c r="F85" s="20">
        <v>8.0415235438384105</v>
      </c>
    </row>
    <row r="86" spans="1:6" ht="12.6" customHeight="1" x14ac:dyDescent="0.2">
      <c r="A86" s="5"/>
      <c r="B86" s="6" t="s">
        <v>1712</v>
      </c>
      <c r="C86" s="20">
        <v>27.668688950315115</v>
      </c>
      <c r="D86" s="20">
        <v>29.486261478438973</v>
      </c>
      <c r="E86" s="20">
        <v>20.269855878129601</v>
      </c>
      <c r="F86" s="20">
        <v>8.0415235438384105</v>
      </c>
    </row>
    <row r="87" spans="1:6" ht="12.6" customHeight="1" x14ac:dyDescent="0.2">
      <c r="A87" s="5"/>
      <c r="B87" s="6" t="s">
        <v>1713</v>
      </c>
      <c r="C87" s="7" t="s">
        <v>1714</v>
      </c>
      <c r="D87" s="7" t="s">
        <v>1714</v>
      </c>
      <c r="E87" s="7" t="s">
        <v>1714</v>
      </c>
      <c r="F87" s="7" t="s">
        <v>1714</v>
      </c>
    </row>
    <row r="88" spans="1:6" ht="12.6" customHeight="1" x14ac:dyDescent="0.2">
      <c r="A88" s="5"/>
      <c r="B88" s="6" t="s">
        <v>1715</v>
      </c>
      <c r="C88" s="7" t="s">
        <v>1714</v>
      </c>
      <c r="D88" s="7" t="s">
        <v>1714</v>
      </c>
      <c r="E88" s="7" t="s">
        <v>1714</v>
      </c>
      <c r="F88" s="7" t="s">
        <v>1714</v>
      </c>
    </row>
    <row r="89" spans="1:6" ht="12.6" customHeight="1" x14ac:dyDescent="0.2">
      <c r="A89" s="5"/>
      <c r="B89" s="6" t="s">
        <v>1716</v>
      </c>
      <c r="C89" s="7" t="s">
        <v>1714</v>
      </c>
      <c r="D89" s="7" t="s">
        <v>1714</v>
      </c>
      <c r="E89" s="7" t="s">
        <v>1714</v>
      </c>
      <c r="F89" s="7" t="s">
        <v>1714</v>
      </c>
    </row>
    <row r="90" spans="1:6" ht="12.6" customHeight="1" x14ac:dyDescent="0.2">
      <c r="A90" s="5"/>
      <c r="B90" s="6" t="s">
        <v>1717</v>
      </c>
      <c r="C90" s="20">
        <v>109.34643602930009</v>
      </c>
      <c r="D90" s="20">
        <v>89.209248354192823</v>
      </c>
      <c r="E90" s="20">
        <v>65.327581077441565</v>
      </c>
      <c r="F90" s="20">
        <v>43.032840574765579</v>
      </c>
    </row>
    <row r="91" spans="1:6" ht="12.6" customHeight="1" x14ac:dyDescent="0.2">
      <c r="A91" s="5"/>
      <c r="B91" s="6" t="s">
        <v>1718</v>
      </c>
      <c r="C91" s="20">
        <v>0.61118498109281061</v>
      </c>
      <c r="D91" s="20">
        <v>0.4793373281601816</v>
      </c>
      <c r="E91" s="20">
        <v>0.36815503630787133</v>
      </c>
      <c r="F91" s="20">
        <v>0.23308763895183801</v>
      </c>
    </row>
    <row r="92" spans="1:6" ht="12.6" customHeight="1" x14ac:dyDescent="0.2">
      <c r="A92" s="5"/>
      <c r="B92" s="6" t="s">
        <v>1719</v>
      </c>
      <c r="C92" s="20">
        <v>1.220708004385233</v>
      </c>
      <c r="D92" s="20">
        <v>1.4144751185085624</v>
      </c>
      <c r="E92" s="20">
        <v>1.0367690946906805</v>
      </c>
      <c r="F92" s="20">
        <v>0.43916180981323122</v>
      </c>
    </row>
    <row r="93" spans="1:6" ht="12.6" customHeight="1" x14ac:dyDescent="0.2">
      <c r="A93" s="5"/>
      <c r="B93" s="6" t="s">
        <v>1720</v>
      </c>
      <c r="C93" s="20">
        <v>111.17832901477813</v>
      </c>
      <c r="D93" s="20">
        <v>91.10306080086157</v>
      </c>
      <c r="E93" s="20">
        <v>66.732505208440116</v>
      </c>
      <c r="F93" s="20">
        <v>43.705090023530644</v>
      </c>
    </row>
    <row r="94" spans="1:6" ht="12.6" customHeight="1" x14ac:dyDescent="0.2">
      <c r="A94" s="5"/>
      <c r="B94" s="5"/>
      <c r="C94" s="5"/>
      <c r="D94" s="5"/>
      <c r="E94" s="5"/>
      <c r="F94" s="5"/>
    </row>
    <row r="95" spans="1:6" ht="12.6" customHeight="1" x14ac:dyDescent="0.2">
      <c r="A95" s="8"/>
      <c r="B95" s="9" t="s">
        <v>1721</v>
      </c>
      <c r="C95" s="8"/>
      <c r="D95" s="8"/>
      <c r="E95" s="8"/>
      <c r="F95" s="8"/>
    </row>
    <row r="96" spans="1:6" ht="12.6" customHeight="1" x14ac:dyDescent="0.2">
      <c r="A96" s="5"/>
      <c r="B96" s="6" t="s">
        <v>1722</v>
      </c>
      <c r="C96" s="20">
        <v>86.295912316814068</v>
      </c>
      <c r="D96" s="20">
        <v>65.214771391870457</v>
      </c>
      <c r="E96" s="20">
        <v>40.820232911128549</v>
      </c>
      <c r="F96" s="20">
        <v>22.871917525492609</v>
      </c>
    </row>
    <row r="97" spans="1:6" ht="12.6" customHeight="1" x14ac:dyDescent="0.2">
      <c r="A97" s="5"/>
      <c r="B97" s="6" t="s">
        <v>1723</v>
      </c>
      <c r="C97" s="7" t="s">
        <v>1724</v>
      </c>
      <c r="D97" s="20">
        <v>0</v>
      </c>
      <c r="E97" s="20">
        <v>0</v>
      </c>
      <c r="F97" s="20">
        <v>0</v>
      </c>
    </row>
    <row r="98" spans="1:6" ht="12.6" customHeight="1" x14ac:dyDescent="0.2">
      <c r="A98" s="5"/>
      <c r="B98" s="6" t="s">
        <v>1725</v>
      </c>
      <c r="C98" s="20">
        <v>86.295912316814068</v>
      </c>
      <c r="D98" s="20">
        <v>65.214771391870457</v>
      </c>
      <c r="E98" s="20">
        <v>40.820232911128549</v>
      </c>
      <c r="F98" s="20">
        <v>22.871917525492609</v>
      </c>
    </row>
    <row r="99" spans="1:6" ht="12.6" customHeight="1" x14ac:dyDescent="0.2">
      <c r="A99" s="5"/>
      <c r="B99" s="6" t="s">
        <v>1726</v>
      </c>
      <c r="C99" s="7" t="s">
        <v>1724</v>
      </c>
      <c r="D99" s="7" t="s">
        <v>1724</v>
      </c>
      <c r="E99" s="7" t="s">
        <v>1724</v>
      </c>
      <c r="F99" s="7" t="s">
        <v>1724</v>
      </c>
    </row>
    <row r="100" spans="1:6" ht="12.6" customHeight="1" x14ac:dyDescent="0.2">
      <c r="A100" s="5"/>
      <c r="B100" s="6" t="s">
        <v>1727</v>
      </c>
      <c r="C100" s="7" t="s">
        <v>1724</v>
      </c>
      <c r="D100" s="7" t="s">
        <v>1724</v>
      </c>
      <c r="E100" s="7" t="s">
        <v>1724</v>
      </c>
      <c r="F100" s="7" t="s">
        <v>1724</v>
      </c>
    </row>
    <row r="101" spans="1:6" ht="12.6" customHeight="1" x14ac:dyDescent="0.2">
      <c r="A101" s="5"/>
      <c r="B101" s="6" t="s">
        <v>1728</v>
      </c>
      <c r="C101" s="7" t="s">
        <v>1724</v>
      </c>
      <c r="D101" s="7" t="s">
        <v>1724</v>
      </c>
      <c r="E101" s="7" t="s">
        <v>1724</v>
      </c>
      <c r="F101" s="7" t="s">
        <v>1724</v>
      </c>
    </row>
    <row r="102" spans="1:6" ht="12.6" customHeight="1" x14ac:dyDescent="0.2">
      <c r="A102" s="5"/>
      <c r="B102" s="6" t="s">
        <v>1729</v>
      </c>
      <c r="C102" s="7" t="s">
        <v>1724</v>
      </c>
      <c r="D102" s="7" t="s">
        <v>1724</v>
      </c>
      <c r="E102" s="7" t="s">
        <v>1724</v>
      </c>
      <c r="F102" s="7" t="s">
        <v>1724</v>
      </c>
    </row>
    <row r="103" spans="1:6" ht="12.6" customHeight="1" x14ac:dyDescent="0.2">
      <c r="A103" s="5"/>
      <c r="B103" s="6" t="s">
        <v>1730</v>
      </c>
      <c r="C103" s="7" t="s">
        <v>1724</v>
      </c>
      <c r="D103" s="7" t="s">
        <v>1724</v>
      </c>
      <c r="E103" s="7" t="s">
        <v>1724</v>
      </c>
      <c r="F103" s="7" t="s">
        <v>1724</v>
      </c>
    </row>
    <row r="104" spans="1:6" ht="12.6" customHeight="1" x14ac:dyDescent="0.2">
      <c r="A104" s="5"/>
      <c r="B104" s="6" t="s">
        <v>1731</v>
      </c>
      <c r="C104" s="20">
        <v>6.3453548818826668</v>
      </c>
      <c r="D104" s="20">
        <v>6.8279542920645326</v>
      </c>
      <c r="E104" s="20">
        <v>6.9870632772333918</v>
      </c>
      <c r="F104" s="20">
        <v>0.84860880472697309</v>
      </c>
    </row>
    <row r="105" spans="1:6" ht="12.6" customHeight="1" x14ac:dyDescent="0.2">
      <c r="A105" s="5"/>
      <c r="B105" s="6" t="s">
        <v>1732</v>
      </c>
      <c r="C105" s="7" t="s">
        <v>1724</v>
      </c>
      <c r="D105" s="7" t="s">
        <v>1724</v>
      </c>
      <c r="E105" s="7" t="s">
        <v>1724</v>
      </c>
      <c r="F105" s="7" t="s">
        <v>1724</v>
      </c>
    </row>
    <row r="106" spans="1:6" ht="12.6" customHeight="1" x14ac:dyDescent="0.2">
      <c r="A106" s="5"/>
      <c r="B106" s="6" t="s">
        <v>1733</v>
      </c>
      <c r="C106" s="20">
        <v>1.1106033001095057</v>
      </c>
      <c r="D106" s="20">
        <v>0.83736927015706897</v>
      </c>
      <c r="E106" s="7" t="s">
        <v>1724</v>
      </c>
      <c r="F106" s="20">
        <v>8.037664476968347</v>
      </c>
    </row>
    <row r="107" spans="1:6" ht="12.6" customHeight="1" x14ac:dyDescent="0.2">
      <c r="A107" s="5"/>
      <c r="B107" s="6" t="s">
        <v>1734</v>
      </c>
      <c r="C107" s="20">
        <v>17.426458515971898</v>
      </c>
      <c r="D107" s="20">
        <v>18.222965846769512</v>
      </c>
      <c r="E107" s="20">
        <v>18.925209020078182</v>
      </c>
      <c r="F107" s="20">
        <v>11.946899216342716</v>
      </c>
    </row>
    <row r="108" spans="1:6" ht="12.6" customHeight="1" x14ac:dyDescent="0.2">
      <c r="A108" s="5"/>
      <c r="B108" s="6" t="s">
        <v>1735</v>
      </c>
      <c r="C108" s="20">
        <v>111.17832901477813</v>
      </c>
      <c r="D108" s="20">
        <v>91.10306080086157</v>
      </c>
      <c r="E108" s="20">
        <v>66.732505208440116</v>
      </c>
      <c r="F108" s="20">
        <v>43.705090023530644</v>
      </c>
    </row>
    <row r="109" spans="1:6" ht="12.6" customHeight="1" x14ac:dyDescent="0.2">
      <c r="A109" s="5"/>
      <c r="B109" s="5"/>
      <c r="C109" s="5"/>
      <c r="D109" s="5"/>
      <c r="E109" s="5"/>
      <c r="F109" s="5"/>
    </row>
    <row r="110" spans="1:6" ht="12.6" customHeight="1" x14ac:dyDescent="0.2">
      <c r="A110" s="8"/>
      <c r="B110" s="9" t="s">
        <v>1736</v>
      </c>
      <c r="C110" s="8"/>
      <c r="D110" s="8"/>
      <c r="E110" s="8"/>
      <c r="F110" s="8"/>
    </row>
    <row r="111" spans="1:6" ht="12.6" customHeight="1" x14ac:dyDescent="0.2">
      <c r="A111" s="5"/>
      <c r="B111" s="6" t="s">
        <v>1737</v>
      </c>
      <c r="C111" s="20">
        <v>30.409257363155483</v>
      </c>
      <c r="D111" s="20">
        <v>31.483274029754099</v>
      </c>
      <c r="E111" s="7" t="s">
        <v>1724</v>
      </c>
      <c r="F111" s="7" t="s">
        <v>1724</v>
      </c>
    </row>
    <row r="112" spans="1:6" ht="12.6" customHeight="1" x14ac:dyDescent="0.2">
      <c r="A112" s="5"/>
      <c r="B112" s="6" t="s">
        <v>1738</v>
      </c>
      <c r="C112" s="20">
        <v>26.245637583732602</v>
      </c>
      <c r="D112" s="20">
        <v>26.73018499952741</v>
      </c>
      <c r="E112" s="20">
        <v>23.985717919655144</v>
      </c>
      <c r="F112" s="20">
        <v>17.823486246075479</v>
      </c>
    </row>
    <row r="113" spans="1:6" ht="12.6" customHeight="1" x14ac:dyDescent="0.2">
      <c r="A113" s="5"/>
      <c r="B113" s="6" t="s">
        <v>1739</v>
      </c>
      <c r="C113" s="20">
        <v>27.674921292066571</v>
      </c>
      <c r="D113" s="20">
        <v>29.493050959007814</v>
      </c>
      <c r="E113" s="20">
        <v>20.276810948085039</v>
      </c>
      <c r="F113" s="20">
        <v>8.0473121441435058</v>
      </c>
    </row>
    <row r="114" spans="1:6" ht="12.6" customHeight="1" x14ac:dyDescent="0.2">
      <c r="A114" s="5"/>
      <c r="B114" s="6" t="s">
        <v>1740</v>
      </c>
      <c r="C114" s="20">
        <v>4.9858734011650085E-2</v>
      </c>
      <c r="D114" s="20">
        <v>4.3905307678505777E-2</v>
      </c>
      <c r="E114" s="20">
        <v>3.0602307803928849E-2</v>
      </c>
      <c r="F114" s="20">
        <v>1.6593987541273236E-2</v>
      </c>
    </row>
    <row r="115" spans="1:6" ht="12.6" customHeight="1" x14ac:dyDescent="0.2">
      <c r="A115" s="5"/>
      <c r="B115" s="6" t="s">
        <v>1741</v>
      </c>
      <c r="C115" s="7" t="s">
        <v>1724</v>
      </c>
      <c r="D115" s="20">
        <v>1.6647806354798376</v>
      </c>
      <c r="E115" s="20">
        <v>7.1094725084491071</v>
      </c>
      <c r="F115" s="20">
        <v>5.9472079534549263</v>
      </c>
    </row>
    <row r="116" spans="1:6" ht="12.6" customHeight="1" x14ac:dyDescent="0.2">
      <c r="A116" s="5"/>
      <c r="B116" s="5"/>
      <c r="C116" s="5"/>
      <c r="D116" s="5"/>
      <c r="E116" s="5"/>
      <c r="F116" s="5"/>
    </row>
    <row r="117" spans="1:6" ht="12.6" customHeight="1" x14ac:dyDescent="0.2">
      <c r="A117" s="5"/>
      <c r="B117" s="6" t="s">
        <v>1742</v>
      </c>
      <c r="C117" s="7" t="s">
        <v>1724</v>
      </c>
      <c r="D117" s="7" t="s">
        <v>1724</v>
      </c>
      <c r="E117" s="7" t="s">
        <v>1724</v>
      </c>
      <c r="F117" s="7" t="s">
        <v>1724</v>
      </c>
    </row>
    <row r="118" spans="1:6" ht="12.6" customHeight="1" x14ac:dyDescent="0.2">
      <c r="A118" s="5"/>
      <c r="B118" s="6" t="s">
        <v>1743</v>
      </c>
      <c r="C118" s="7" t="s">
        <v>1724</v>
      </c>
      <c r="D118" s="7" t="s">
        <v>1724</v>
      </c>
      <c r="E118" s="7" t="s">
        <v>1724</v>
      </c>
      <c r="F118" s="7" t="s">
        <v>1724</v>
      </c>
    </row>
    <row r="119" spans="1:6" ht="12.6" customHeight="1" x14ac:dyDescent="0.2">
      <c r="A119" s="5"/>
      <c r="B119" s="5"/>
      <c r="C119" s="5"/>
      <c r="D119" s="5"/>
      <c r="E119" s="5"/>
      <c r="F119" s="5"/>
    </row>
    <row r="120" spans="1:6" ht="12.6" customHeight="1" x14ac:dyDescent="0.2">
      <c r="A120" s="8"/>
      <c r="B120" s="9" t="s">
        <v>1744</v>
      </c>
      <c r="C120" s="8"/>
      <c r="D120" s="8"/>
      <c r="E120" s="8"/>
      <c r="F120" s="8"/>
    </row>
    <row r="121" spans="1:6" ht="70.349999999999994" customHeight="1" x14ac:dyDescent="0.2">
      <c r="A121" s="5"/>
      <c r="B121" s="6" t="s">
        <v>1745</v>
      </c>
      <c r="C121" s="7" t="s">
        <v>1746</v>
      </c>
      <c r="D121" s="7" t="s">
        <v>1747</v>
      </c>
      <c r="E121" s="7" t="s">
        <v>1748</v>
      </c>
      <c r="F121" s="7" t="s">
        <v>1749</v>
      </c>
    </row>
    <row r="122" spans="1:6" ht="12.6" customHeight="1" x14ac:dyDescent="0.2">
      <c r="A122" s="5"/>
      <c r="B122" s="6" t="s">
        <v>1750</v>
      </c>
      <c r="C122" s="20">
        <v>13.049692648649215</v>
      </c>
      <c r="D122" s="20">
        <v>10.804779377253725</v>
      </c>
      <c r="E122" s="20">
        <v>10.076969022769481</v>
      </c>
      <c r="F122" s="20">
        <v>8.0075637553818524</v>
      </c>
    </row>
    <row r="123" spans="1:6" ht="12.6" customHeight="1" x14ac:dyDescent="0.2">
      <c r="A123" s="5"/>
      <c r="B123" s="6" t="s">
        <v>1751</v>
      </c>
      <c r="C123" s="20">
        <v>7.7804554425179955</v>
      </c>
      <c r="D123" s="20">
        <v>10.976326919626445</v>
      </c>
      <c r="E123" s="20">
        <v>12.716186235193163</v>
      </c>
      <c r="F123" s="20">
        <v>22.333577697118745</v>
      </c>
    </row>
    <row r="124" spans="1:6" ht="23.85" customHeight="1" x14ac:dyDescent="0.2">
      <c r="A124" s="5"/>
      <c r="B124" s="6" t="s">
        <v>1752</v>
      </c>
      <c r="C124" s="7" t="s">
        <v>1724</v>
      </c>
      <c r="D124" s="7" t="s">
        <v>1724</v>
      </c>
      <c r="E124" s="7" t="s">
        <v>1724</v>
      </c>
      <c r="F124" s="7" t="s">
        <v>1724</v>
      </c>
    </row>
    <row r="125" spans="1:6" ht="23.85" customHeight="1" x14ac:dyDescent="0.2">
      <c r="A125" s="5"/>
      <c r="B125" s="6" t="s">
        <v>1753</v>
      </c>
      <c r="C125" s="7" t="s">
        <v>1724</v>
      </c>
      <c r="D125" s="7" t="s">
        <v>1724</v>
      </c>
      <c r="E125" s="7" t="s">
        <v>1724</v>
      </c>
      <c r="F125" s="7" t="s">
        <v>1724</v>
      </c>
    </row>
    <row r="126" spans="1:6" ht="12.6" customHeight="1" x14ac:dyDescent="0.2">
      <c r="A126" s="5"/>
      <c r="B126" s="6" t="s">
        <v>1754</v>
      </c>
      <c r="C126" s="20">
        <v>1.4159880459308625</v>
      </c>
      <c r="D126" s="20">
        <v>1.2732539226766675</v>
      </c>
      <c r="E126" s="20">
        <v>0.99411133229732507</v>
      </c>
      <c r="F126" s="20">
        <v>0.38629259369336066</v>
      </c>
    </row>
    <row r="127" spans="1:6" ht="12.6" customHeight="1" x14ac:dyDescent="0.2">
      <c r="A127" s="5"/>
      <c r="B127" s="6" t="s">
        <v>1755</v>
      </c>
      <c r="C127" s="20">
        <v>6.3644673965871332</v>
      </c>
      <c r="D127" s="20">
        <v>9.7030729969497767</v>
      </c>
      <c r="E127" s="20">
        <v>11.722074902895837</v>
      </c>
      <c r="F127" s="20">
        <v>21.947285103425383</v>
      </c>
    </row>
    <row r="128" spans="1:6" ht="12.6" customHeight="1" x14ac:dyDescent="0.2">
      <c r="A128" s="5"/>
      <c r="B128" s="6" t="s">
        <v>1756</v>
      </c>
      <c r="C128" s="20">
        <v>14.317766450345516</v>
      </c>
      <c r="D128" s="20">
        <v>17.062417301535607</v>
      </c>
      <c r="E128" s="20">
        <v>18.263086360320447</v>
      </c>
      <c r="F128" s="20">
        <v>26.290664865681901</v>
      </c>
    </row>
    <row r="129" spans="1:6" ht="12.6" customHeight="1" x14ac:dyDescent="0.2">
      <c r="A129" s="5"/>
      <c r="B129" s="6" t="s">
        <v>1757</v>
      </c>
      <c r="C129" s="20">
        <v>2.7393219444900749</v>
      </c>
      <c r="D129" s="20">
        <v>0.19463177630677819</v>
      </c>
      <c r="E129" s="20">
        <v>-1.1262576614506543</v>
      </c>
      <c r="F129" s="20">
        <v>-0.76409524027258158</v>
      </c>
    </row>
    <row r="130" spans="1:6" ht="12.6" customHeight="1" x14ac:dyDescent="0.2">
      <c r="A130" s="5"/>
      <c r="B130" s="6" t="s">
        <v>1758</v>
      </c>
      <c r="C130" s="20">
        <v>0.21397706679999828</v>
      </c>
      <c r="D130" s="20">
        <v>0.37251616721041497</v>
      </c>
      <c r="E130" s="20">
        <v>0.85779196117073298</v>
      </c>
      <c r="F130" s="20">
        <v>-8.037664476968347</v>
      </c>
    </row>
    <row r="131" spans="1:6" ht="12.6" customHeight="1" x14ac:dyDescent="0.2">
      <c r="A131" s="5"/>
      <c r="B131" s="6" t="s">
        <v>1759</v>
      </c>
      <c r="C131" s="20">
        <v>3.9870367631316181</v>
      </c>
      <c r="D131" s="20">
        <v>4.8965733862482006</v>
      </c>
      <c r="E131" s="20">
        <v>6.5141185202635823</v>
      </c>
      <c r="F131" s="20">
        <v>-3.2230926498770711</v>
      </c>
    </row>
    <row r="132" spans="1:6" ht="12.6" customHeight="1" x14ac:dyDescent="0.2">
      <c r="A132" s="5"/>
      <c r="B132" s="6" t="s">
        <v>1760</v>
      </c>
      <c r="C132" s="20">
        <v>0.87169686630368226</v>
      </c>
      <c r="D132" s="20">
        <v>0.67894805688410997</v>
      </c>
      <c r="E132" s="20">
        <v>1.1559326265938579</v>
      </c>
      <c r="F132" s="20">
        <v>0.5811754706315696</v>
      </c>
    </row>
    <row r="133" spans="1:6" ht="12.6" customHeight="1" x14ac:dyDescent="0.2">
      <c r="A133" s="5"/>
      <c r="B133" s="6" t="s">
        <v>1761</v>
      </c>
      <c r="C133" s="20">
        <v>3.115339896827936</v>
      </c>
      <c r="D133" s="20">
        <v>4.2176253293640906</v>
      </c>
      <c r="E133" s="20">
        <v>5.3581858936697246</v>
      </c>
      <c r="F133" s="20">
        <v>-3.8042681205086408</v>
      </c>
    </row>
    <row r="134" spans="1:6" ht="12.6" customHeight="1" x14ac:dyDescent="0.2">
      <c r="A134" s="5"/>
      <c r="B134" s="6" t="s">
        <v>1762</v>
      </c>
      <c r="C134" s="20">
        <v>20.83014809116721</v>
      </c>
      <c r="D134" s="20">
        <v>21.781106296880171</v>
      </c>
      <c r="E134" s="20">
        <v>22.793155257962642</v>
      </c>
      <c r="F134" s="20">
        <v>30.341141452500594</v>
      </c>
    </row>
    <row r="135" spans="1:6" ht="12.6" customHeight="1" x14ac:dyDescent="0.2">
      <c r="A135" s="5"/>
      <c r="B135" s="5"/>
      <c r="C135" s="5"/>
      <c r="D135" s="5"/>
      <c r="E135" s="5"/>
      <c r="F135" s="5"/>
    </row>
    <row r="136" spans="1:6" ht="12.6" customHeight="1" x14ac:dyDescent="0.2">
      <c r="A136" s="5"/>
      <c r="B136" s="6" t="s">
        <v>1763</v>
      </c>
      <c r="C136" s="20">
        <v>4.5703839510679245</v>
      </c>
      <c r="D136" s="20">
        <v>4.9789524171501398</v>
      </c>
      <c r="E136" s="20">
        <v>5.100384633988142</v>
      </c>
      <c r="F136" s="7" t="s">
        <v>1764</v>
      </c>
    </row>
    <row r="137" spans="1:6" ht="12.6" customHeight="1" x14ac:dyDescent="0.2">
      <c r="A137" s="5"/>
      <c r="B137" s="5"/>
      <c r="C137" s="5"/>
      <c r="D137" s="5"/>
      <c r="E137" s="5"/>
      <c r="F137" s="5"/>
    </row>
    <row r="138" spans="1:6" ht="12.6" customHeight="1" x14ac:dyDescent="0.2">
      <c r="A138" s="5"/>
      <c r="B138" s="6" t="s">
        <v>1765</v>
      </c>
      <c r="C138" s="11">
        <v>17.05</v>
      </c>
      <c r="D138" s="11">
        <v>22.130000000000003</v>
      </c>
      <c r="E138" s="11">
        <v>28.130000000000003</v>
      </c>
      <c r="F138" s="11">
        <v>24.74</v>
      </c>
    </row>
    <row r="139" spans="1:6" ht="12.6" customHeight="1" x14ac:dyDescent="0.2">
      <c r="A139" s="5"/>
      <c r="B139" s="6" t="s">
        <v>1766</v>
      </c>
      <c r="C139" s="7" t="s">
        <v>1764</v>
      </c>
      <c r="D139" s="7" t="s">
        <v>1764</v>
      </c>
      <c r="E139" s="7" t="s">
        <v>1764</v>
      </c>
      <c r="F139" s="7" t="s">
        <v>1764</v>
      </c>
    </row>
    <row r="140" spans="1:6" ht="12.6" customHeight="1" x14ac:dyDescent="0.2">
      <c r="A140" s="5"/>
      <c r="B140" s="6" t="s">
        <v>1767</v>
      </c>
      <c r="C140" s="20">
        <v>18.248296648263931</v>
      </c>
      <c r="D140" s="20">
        <v>18.843071738723665</v>
      </c>
      <c r="E140" s="20">
        <v>18.894606712274253</v>
      </c>
      <c r="F140" s="20">
        <v>11.932234762236476</v>
      </c>
    </row>
    <row r="141" spans="1:6" ht="12.6" customHeight="1" x14ac:dyDescent="0.2">
      <c r="A141" s="5"/>
      <c r="B141" s="6" t="s">
        <v>1768</v>
      </c>
      <c r="C141" s="7" t="s">
        <v>1764</v>
      </c>
      <c r="D141" s="7" t="s">
        <v>1764</v>
      </c>
      <c r="E141" s="7" t="s">
        <v>1764</v>
      </c>
      <c r="F141" s="7" t="s">
        <v>1764</v>
      </c>
    </row>
    <row r="142" spans="1:6" ht="12.6" customHeight="1" x14ac:dyDescent="0.2">
      <c r="A142" s="5"/>
      <c r="B142" s="6" t="s">
        <v>1769</v>
      </c>
      <c r="C142" s="20">
        <v>0.56548114158213136</v>
      </c>
      <c r="D142" s="20">
        <v>2.0563073482830077</v>
      </c>
      <c r="E142" s="20">
        <v>2.2705985047854482</v>
      </c>
      <c r="F142" s="20">
        <v>1.3742137124296276</v>
      </c>
    </row>
    <row r="143" spans="1:6" ht="12.6" customHeight="1" x14ac:dyDescent="0.2">
      <c r="A143" s="5"/>
      <c r="B143" s="5"/>
      <c r="C143" s="5"/>
      <c r="D143" s="5"/>
      <c r="E143" s="5"/>
      <c r="F143" s="5"/>
    </row>
    <row r="144" spans="1:6" ht="12.6" customHeight="1" x14ac:dyDescent="0.2"/>
    <row r="145" spans="1:10" ht="15.95" customHeight="1" x14ac:dyDescent="0.2">
      <c r="A145" s="39" t="s">
        <v>1770</v>
      </c>
      <c r="B145" s="40"/>
      <c r="C145" s="40"/>
      <c r="D145" s="40"/>
      <c r="E145" s="40"/>
      <c r="F145" s="40"/>
      <c r="G145" s="40"/>
      <c r="H145" s="40"/>
      <c r="I145" s="40"/>
      <c r="J145" s="40"/>
    </row>
    <row r="146" spans="1:10" ht="12.6" customHeight="1" x14ac:dyDescent="0.2"/>
    <row r="147" spans="1:10" ht="12.6" customHeight="1" x14ac:dyDescent="0.2">
      <c r="A147" s="5"/>
      <c r="B147" s="5"/>
      <c r="C147" s="5"/>
      <c r="D147" s="5"/>
      <c r="E147" s="5"/>
      <c r="F147" s="5"/>
    </row>
    <row r="148" spans="1:10" ht="82.9" customHeight="1" x14ac:dyDescent="0.2">
      <c r="A148" s="5"/>
      <c r="B148" s="6" t="s">
        <v>1771</v>
      </c>
      <c r="C148" s="7" t="s">
        <v>1772</v>
      </c>
      <c r="D148" s="7" t="s">
        <v>1773</v>
      </c>
      <c r="E148" s="7" t="s">
        <v>1774</v>
      </c>
      <c r="F148" s="7" t="s">
        <v>1775</v>
      </c>
    </row>
    <row r="149" spans="1:10" ht="12.6" customHeight="1" x14ac:dyDescent="0.2">
      <c r="A149" s="8"/>
      <c r="B149" s="9" t="s">
        <v>1776</v>
      </c>
      <c r="C149" s="8"/>
      <c r="D149" s="8"/>
      <c r="E149" s="8"/>
      <c r="F149" s="8"/>
    </row>
    <row r="150" spans="1:10" ht="12.6" customHeight="1" x14ac:dyDescent="0.2">
      <c r="A150" s="5"/>
      <c r="B150" s="5"/>
      <c r="C150" s="5"/>
      <c r="D150" s="5"/>
      <c r="E150" s="5"/>
      <c r="F150" s="5"/>
    </row>
    <row r="151" spans="1:10" ht="12.6" customHeight="1" x14ac:dyDescent="0.2">
      <c r="A151" s="5"/>
      <c r="B151" s="6" t="s">
        <v>1777</v>
      </c>
      <c r="C151" s="20">
        <v>15.329898750782013</v>
      </c>
      <c r="D151" s="20">
        <v>12.564160108659415</v>
      </c>
      <c r="E151" s="20">
        <v>8.22831142861396</v>
      </c>
      <c r="F151" s="20">
        <v>4.7481958769261832</v>
      </c>
    </row>
    <row r="152" spans="1:10" ht="12.6" customHeight="1" x14ac:dyDescent="0.2">
      <c r="A152" s="5"/>
      <c r="B152" s="6" t="s">
        <v>1778</v>
      </c>
      <c r="C152" s="20">
        <v>0.51811534427106376</v>
      </c>
      <c r="D152" s="20">
        <v>1.7467070343438535</v>
      </c>
      <c r="E152" s="20">
        <v>3.85310875531286</v>
      </c>
      <c r="F152" s="20">
        <v>4.1685640330426397</v>
      </c>
    </row>
    <row r="153" spans="1:10" ht="12.6" customHeight="1" x14ac:dyDescent="0.2">
      <c r="A153" s="5"/>
      <c r="B153" s="6" t="s">
        <v>1779</v>
      </c>
      <c r="C153" s="7" t="s">
        <v>1764</v>
      </c>
      <c r="D153" s="7" t="s">
        <v>1764</v>
      </c>
      <c r="E153" s="7" t="s">
        <v>1764</v>
      </c>
      <c r="F153" s="7" t="s">
        <v>1764</v>
      </c>
    </row>
    <row r="154" spans="1:10" ht="12.6" customHeight="1" x14ac:dyDescent="0.2">
      <c r="A154" s="5"/>
      <c r="B154" s="6" t="s">
        <v>1780</v>
      </c>
      <c r="C154" s="20">
        <v>15.848014095053076</v>
      </c>
      <c r="D154" s="20">
        <v>14.31086714300327</v>
      </c>
      <c r="E154" s="20">
        <v>12.08142018392682</v>
      </c>
      <c r="F154" s="20">
        <v>8.9167599099688228</v>
      </c>
    </row>
    <row r="155" spans="1:10" ht="12.6" customHeight="1" x14ac:dyDescent="0.2">
      <c r="A155" s="5"/>
      <c r="B155" s="5"/>
      <c r="C155" s="5"/>
      <c r="D155" s="5"/>
      <c r="E155" s="5"/>
      <c r="F155" s="5"/>
    </row>
    <row r="156" spans="1:10" ht="12.6" customHeight="1" x14ac:dyDescent="0.2">
      <c r="A156" s="5"/>
      <c r="B156" s="6" t="s">
        <v>1781</v>
      </c>
      <c r="C156" s="7" t="s">
        <v>1764</v>
      </c>
      <c r="D156" s="7" t="s">
        <v>1764</v>
      </c>
      <c r="E156" s="7" t="s">
        <v>1764</v>
      </c>
      <c r="F156" s="7" t="s">
        <v>1764</v>
      </c>
    </row>
    <row r="157" spans="1:10" ht="12.6" customHeight="1" x14ac:dyDescent="0.2">
      <c r="A157" s="5"/>
      <c r="B157" s="6" t="s">
        <v>1782</v>
      </c>
      <c r="C157" s="20">
        <v>2.798321446403861</v>
      </c>
      <c r="D157" s="20">
        <v>3.5060877657495437</v>
      </c>
      <c r="E157" s="20">
        <v>2.0044511611573399</v>
      </c>
      <c r="F157" s="20">
        <v>0.90919615458697078</v>
      </c>
    </row>
    <row r="158" spans="1:10" ht="12.6" customHeight="1" x14ac:dyDescent="0.2">
      <c r="A158" s="5"/>
      <c r="B158" s="6" t="s">
        <v>1783</v>
      </c>
      <c r="C158" s="20">
        <v>2.798321446403861</v>
      </c>
      <c r="D158" s="20">
        <v>3.5060877657495437</v>
      </c>
      <c r="E158" s="20">
        <v>2.0044511611573399</v>
      </c>
      <c r="F158" s="20">
        <v>0.90919615458697078</v>
      </c>
    </row>
    <row r="159" spans="1:10" ht="12.6" customHeight="1" x14ac:dyDescent="0.2">
      <c r="A159" s="5"/>
      <c r="B159" s="5"/>
      <c r="C159" s="5"/>
      <c r="D159" s="5"/>
      <c r="E159" s="5"/>
      <c r="F159" s="5"/>
    </row>
    <row r="160" spans="1:10" ht="12.6" customHeight="1" x14ac:dyDescent="0.2">
      <c r="A160" s="5"/>
      <c r="B160" s="6" t="s">
        <v>1784</v>
      </c>
      <c r="C160" s="20">
        <v>13.049692648649215</v>
      </c>
      <c r="D160" s="20">
        <v>10.804779377253725</v>
      </c>
      <c r="E160" s="20">
        <v>10.076969022769481</v>
      </c>
      <c r="F160" s="20">
        <v>8.0075637553818524</v>
      </c>
    </row>
    <row r="161" spans="1:6" ht="12.6" customHeight="1" x14ac:dyDescent="0.2">
      <c r="A161" s="5"/>
      <c r="B161" s="5"/>
      <c r="C161" s="5"/>
      <c r="D161" s="5"/>
      <c r="E161" s="5"/>
      <c r="F161" s="5"/>
    </row>
    <row r="162" spans="1:6" ht="23.85" customHeight="1" x14ac:dyDescent="0.2">
      <c r="A162" s="5"/>
      <c r="B162" s="6" t="s">
        <v>1785</v>
      </c>
      <c r="C162" s="7" t="s">
        <v>1786</v>
      </c>
      <c r="D162" s="7" t="s">
        <v>1786</v>
      </c>
      <c r="E162" s="7" t="s">
        <v>1786</v>
      </c>
      <c r="F162" s="7" t="s">
        <v>1786</v>
      </c>
    </row>
    <row r="163" spans="1:6" ht="12.6" customHeight="1" x14ac:dyDescent="0.2">
      <c r="A163" s="5"/>
      <c r="B163" s="6" t="s">
        <v>1787</v>
      </c>
      <c r="C163" s="20">
        <v>4.653481841087341E-2</v>
      </c>
      <c r="D163" s="20">
        <v>0.15887384531088172</v>
      </c>
      <c r="E163" s="20">
        <v>0.18175916150212287</v>
      </c>
      <c r="F163" s="20">
        <v>0.10921159242279826</v>
      </c>
    </row>
    <row r="164" spans="1:6" ht="23.85" customHeight="1" x14ac:dyDescent="0.2">
      <c r="A164" s="5"/>
      <c r="B164" s="6" t="s">
        <v>1788</v>
      </c>
      <c r="C164" s="7" t="s">
        <v>1786</v>
      </c>
      <c r="D164" s="7" t="s">
        <v>1786</v>
      </c>
      <c r="E164" s="7" t="s">
        <v>1786</v>
      </c>
      <c r="F164" s="7" t="s">
        <v>1786</v>
      </c>
    </row>
    <row r="165" spans="1:6" ht="12.6" customHeight="1" x14ac:dyDescent="0.2">
      <c r="A165" s="5"/>
      <c r="B165" s="6" t="s">
        <v>1789</v>
      </c>
      <c r="C165" s="7" t="s">
        <v>1786</v>
      </c>
      <c r="D165" s="7" t="s">
        <v>1786</v>
      </c>
      <c r="E165" s="7" t="s">
        <v>1786</v>
      </c>
      <c r="F165" s="7" t="s">
        <v>1786</v>
      </c>
    </row>
    <row r="166" spans="1:6" ht="12.6" customHeight="1" x14ac:dyDescent="0.2">
      <c r="A166" s="5"/>
      <c r="B166" s="6" t="s">
        <v>1790</v>
      </c>
      <c r="C166" s="20">
        <v>1.4159880459308625</v>
      </c>
      <c r="D166" s="20">
        <v>1.2732539226766675</v>
      </c>
      <c r="E166" s="20">
        <v>0.99411133229732507</v>
      </c>
      <c r="F166" s="20">
        <v>0.38629259369336066</v>
      </c>
    </row>
    <row r="167" spans="1:6" ht="12.6" customHeight="1" x14ac:dyDescent="0.2">
      <c r="A167" s="5"/>
      <c r="B167" s="6" t="s">
        <v>1791</v>
      </c>
      <c r="C167" s="20">
        <v>6.3179325781762596</v>
      </c>
      <c r="D167" s="20">
        <v>9.5441991516388942</v>
      </c>
      <c r="E167" s="20">
        <v>11.540315741393714</v>
      </c>
      <c r="F167" s="20">
        <v>21.838073511002584</v>
      </c>
    </row>
    <row r="168" spans="1:6" ht="12.6" customHeight="1" x14ac:dyDescent="0.2">
      <c r="A168" s="5"/>
      <c r="B168" s="6" t="s">
        <v>1792</v>
      </c>
      <c r="C168" s="20">
        <v>7.7804554425179955</v>
      </c>
      <c r="D168" s="20">
        <v>10.976326919626445</v>
      </c>
      <c r="E168" s="20">
        <v>12.716186235193163</v>
      </c>
      <c r="F168" s="20">
        <v>22.333577697118745</v>
      </c>
    </row>
    <row r="169" spans="1:6" ht="12.6" customHeight="1" x14ac:dyDescent="0.2">
      <c r="A169" s="5"/>
      <c r="B169" s="6" t="s">
        <v>1793</v>
      </c>
      <c r="C169" s="20">
        <v>1.8210902597755192</v>
      </c>
      <c r="D169" s="20">
        <v>1.7774860129225998</v>
      </c>
      <c r="E169" s="20">
        <v>1.7517502861097454</v>
      </c>
      <c r="F169" s="20">
        <v>1.4880561850965022</v>
      </c>
    </row>
    <row r="170" spans="1:6" ht="12.6" customHeight="1" x14ac:dyDescent="0.2">
      <c r="A170" s="5"/>
      <c r="B170" s="6" t="s">
        <v>1794</v>
      </c>
      <c r="C170" s="20">
        <v>12.496676190569996</v>
      </c>
      <c r="D170" s="20">
        <v>15.284931288613006</v>
      </c>
      <c r="E170" s="20">
        <v>16.511336074210703</v>
      </c>
      <c r="F170" s="20">
        <v>24.802608680585397</v>
      </c>
    </row>
    <row r="171" spans="1:6" ht="12.6" customHeight="1" x14ac:dyDescent="0.2">
      <c r="A171" s="5"/>
      <c r="B171" s="6" t="s">
        <v>1795</v>
      </c>
      <c r="C171" s="20">
        <v>14.317766450345516</v>
      </c>
      <c r="D171" s="20">
        <v>17.062417301535607</v>
      </c>
      <c r="E171" s="20">
        <v>18.263086360320447</v>
      </c>
      <c r="F171" s="20">
        <v>26.290664865681901</v>
      </c>
    </row>
    <row r="172" spans="1:6" ht="12.6" customHeight="1" x14ac:dyDescent="0.2">
      <c r="A172" s="5"/>
      <c r="B172" s="5"/>
      <c r="C172" s="5"/>
      <c r="D172" s="5"/>
      <c r="E172" s="5"/>
      <c r="F172" s="5"/>
    </row>
    <row r="173" spans="1:6" ht="12.6" customHeight="1" x14ac:dyDescent="0.2">
      <c r="A173" s="5"/>
      <c r="B173" s="6" t="s">
        <v>1796</v>
      </c>
      <c r="C173" s="7" t="s">
        <v>1786</v>
      </c>
      <c r="D173" s="7" t="s">
        <v>1786</v>
      </c>
      <c r="E173" s="7" t="s">
        <v>1786</v>
      </c>
      <c r="F173" s="7" t="s">
        <v>1786</v>
      </c>
    </row>
    <row r="174" spans="1:6" ht="12.6" customHeight="1" x14ac:dyDescent="0.2">
      <c r="A174" s="5"/>
      <c r="B174" s="6" t="s">
        <v>1797</v>
      </c>
      <c r="C174" s="20">
        <v>6.5123816408216948</v>
      </c>
      <c r="D174" s="20">
        <v>4.7186889953445643</v>
      </c>
      <c r="E174" s="20">
        <v>4.5300688976421952</v>
      </c>
      <c r="F174" s="20">
        <v>4.0504765868186947</v>
      </c>
    </row>
    <row r="175" spans="1:6" ht="12.6" customHeight="1" x14ac:dyDescent="0.2">
      <c r="A175" s="5"/>
      <c r="B175" s="6" t="s">
        <v>1798</v>
      </c>
      <c r="C175" s="20">
        <v>2.7393219444900749</v>
      </c>
      <c r="D175" s="20">
        <v>0.19463177630677819</v>
      </c>
      <c r="E175" s="20">
        <v>-1.1262576614506543</v>
      </c>
      <c r="F175" s="20">
        <v>-0.76409524027258158</v>
      </c>
    </row>
    <row r="176" spans="1:6" ht="23.85" customHeight="1" x14ac:dyDescent="0.2">
      <c r="A176" s="5"/>
      <c r="B176" s="6" t="s">
        <v>1799</v>
      </c>
      <c r="C176" s="20">
        <v>-0.21397706679999828</v>
      </c>
      <c r="D176" s="20">
        <v>-0.37251616721041497</v>
      </c>
      <c r="E176" s="20">
        <v>-0.85779196117073298</v>
      </c>
      <c r="F176" s="20">
        <v>8.037664476968347</v>
      </c>
    </row>
    <row r="177" spans="1:6" ht="12.6" customHeight="1" x14ac:dyDescent="0.2">
      <c r="A177" s="5"/>
      <c r="B177" s="6" t="s">
        <v>1800</v>
      </c>
      <c r="C177" s="20">
        <v>3.9870367631316181</v>
      </c>
      <c r="D177" s="20">
        <v>4.8965733862482006</v>
      </c>
      <c r="E177" s="20">
        <v>6.5141185202635823</v>
      </c>
      <c r="F177" s="20">
        <v>-3.2230926498770711</v>
      </c>
    </row>
    <row r="178" spans="1:6" ht="12.6" customHeight="1" x14ac:dyDescent="0.2">
      <c r="A178" s="5"/>
      <c r="B178" s="5"/>
      <c r="C178" s="5"/>
      <c r="D178" s="5"/>
      <c r="E178" s="5"/>
      <c r="F178" s="5"/>
    </row>
    <row r="179" spans="1:6" ht="12.6" customHeight="1" x14ac:dyDescent="0.2">
      <c r="A179" s="5"/>
      <c r="B179" s="6" t="s">
        <v>1801</v>
      </c>
      <c r="C179" s="7" t="s">
        <v>1786</v>
      </c>
      <c r="D179" s="7" t="s">
        <v>1786</v>
      </c>
      <c r="E179" s="7" t="s">
        <v>1786</v>
      </c>
      <c r="F179" s="7" t="s">
        <v>1786</v>
      </c>
    </row>
    <row r="180" spans="1:6" ht="12.6" customHeight="1" x14ac:dyDescent="0.2">
      <c r="A180" s="5"/>
      <c r="B180" s="6" t="s">
        <v>1802</v>
      </c>
      <c r="C180" s="7" t="s">
        <v>1786</v>
      </c>
      <c r="D180" s="7" t="s">
        <v>1786</v>
      </c>
      <c r="E180" s="7" t="s">
        <v>1786</v>
      </c>
      <c r="F180" s="7" t="s">
        <v>1786</v>
      </c>
    </row>
    <row r="181" spans="1:6" ht="12.6" customHeight="1" x14ac:dyDescent="0.2">
      <c r="A181" s="5"/>
      <c r="B181" s="6" t="s">
        <v>1803</v>
      </c>
      <c r="C181" s="7" t="s">
        <v>1786</v>
      </c>
      <c r="D181" s="7" t="s">
        <v>1786</v>
      </c>
      <c r="E181" s="7" t="s">
        <v>1786</v>
      </c>
      <c r="F181" s="7" t="s">
        <v>1786</v>
      </c>
    </row>
    <row r="182" spans="1:6" ht="12.6" customHeight="1" x14ac:dyDescent="0.2">
      <c r="A182" s="5"/>
      <c r="B182" s="6" t="s">
        <v>1804</v>
      </c>
      <c r="C182" s="7" t="s">
        <v>1786</v>
      </c>
      <c r="D182" s="7" t="s">
        <v>1786</v>
      </c>
      <c r="E182" s="7" t="s">
        <v>1786</v>
      </c>
      <c r="F182" s="7" t="s">
        <v>1786</v>
      </c>
    </row>
    <row r="183" spans="1:6" ht="12.6" customHeight="1" x14ac:dyDescent="0.2">
      <c r="A183" s="5"/>
      <c r="B183" s="6" t="s">
        <v>1805</v>
      </c>
      <c r="C183" s="7" t="s">
        <v>1786</v>
      </c>
      <c r="D183" s="7" t="s">
        <v>1786</v>
      </c>
      <c r="E183" s="7" t="s">
        <v>1786</v>
      </c>
      <c r="F183" s="7" t="s">
        <v>1786</v>
      </c>
    </row>
    <row r="184" spans="1:6" ht="12.6" customHeight="1" x14ac:dyDescent="0.2">
      <c r="A184" s="5"/>
      <c r="B184" s="6" t="s">
        <v>1806</v>
      </c>
      <c r="C184" s="20">
        <v>3.9870367631316181</v>
      </c>
      <c r="D184" s="20">
        <v>4.8965733862482006</v>
      </c>
      <c r="E184" s="20">
        <v>6.5141185202635823</v>
      </c>
      <c r="F184" s="20">
        <v>-3.2230926498770711</v>
      </c>
    </row>
    <row r="185" spans="1:6" ht="12.6" customHeight="1" x14ac:dyDescent="0.2">
      <c r="A185" s="5"/>
      <c r="B185" s="6" t="s">
        <v>1807</v>
      </c>
      <c r="C185" s="20">
        <v>0.87169686630368226</v>
      </c>
      <c r="D185" s="20">
        <v>0.67894805688410997</v>
      </c>
      <c r="E185" s="20">
        <v>1.1559326265938579</v>
      </c>
      <c r="F185" s="20">
        <v>0.5811754706315696</v>
      </c>
    </row>
    <row r="186" spans="1:6" ht="12.6" customHeight="1" x14ac:dyDescent="0.2">
      <c r="A186" s="5"/>
      <c r="B186" s="6" t="s">
        <v>1808</v>
      </c>
      <c r="C186" s="7" t="s">
        <v>1786</v>
      </c>
      <c r="D186" s="7" t="s">
        <v>1786</v>
      </c>
      <c r="E186" s="7" t="s">
        <v>1786</v>
      </c>
      <c r="F186" s="7" t="s">
        <v>1786</v>
      </c>
    </row>
    <row r="187" spans="1:6" ht="12.6" customHeight="1" x14ac:dyDescent="0.2">
      <c r="A187" s="5"/>
      <c r="B187" s="6" t="s">
        <v>1809</v>
      </c>
      <c r="C187" s="20">
        <v>3.115339896827936</v>
      </c>
      <c r="D187" s="20">
        <v>4.2176253293640906</v>
      </c>
      <c r="E187" s="20">
        <v>5.3581858936697246</v>
      </c>
      <c r="F187" s="20">
        <v>-3.8042681205086408</v>
      </c>
    </row>
    <row r="188" spans="1:6" ht="12.6" customHeight="1" x14ac:dyDescent="0.2">
      <c r="A188" s="5"/>
      <c r="B188" s="6" t="s">
        <v>1810</v>
      </c>
      <c r="C188" s="7" t="s">
        <v>1786</v>
      </c>
      <c r="D188" s="7" t="s">
        <v>1786</v>
      </c>
      <c r="E188" s="7" t="s">
        <v>1786</v>
      </c>
      <c r="F188" s="7" t="s">
        <v>1786</v>
      </c>
    </row>
    <row r="189" spans="1:6" ht="12.6" customHeight="1" x14ac:dyDescent="0.2">
      <c r="A189" s="5"/>
      <c r="B189" s="6" t="s">
        <v>1811</v>
      </c>
      <c r="C189" s="20">
        <v>3.115339896827936</v>
      </c>
      <c r="D189" s="20">
        <v>4.2176253293640906</v>
      </c>
      <c r="E189" s="20">
        <v>5.3581858936697246</v>
      </c>
      <c r="F189" s="20">
        <v>-3.8042681205086408</v>
      </c>
    </row>
    <row r="190" spans="1:6" ht="12.6" customHeight="1" x14ac:dyDescent="0.2">
      <c r="A190" s="5"/>
      <c r="B190" s="5"/>
      <c r="C190" s="5"/>
      <c r="D190" s="5"/>
      <c r="E190" s="5"/>
      <c r="F190" s="5"/>
    </row>
    <row r="191" spans="1:6" ht="12.6" customHeight="1" x14ac:dyDescent="0.2">
      <c r="A191" s="5"/>
      <c r="B191" s="6" t="s">
        <v>1812</v>
      </c>
      <c r="C191" s="7" t="s">
        <v>1786</v>
      </c>
      <c r="D191" s="7" t="s">
        <v>1786</v>
      </c>
      <c r="E191" s="7" t="s">
        <v>1786</v>
      </c>
      <c r="F191" s="7" t="s">
        <v>1786</v>
      </c>
    </row>
    <row r="192" spans="1:6" ht="12.6" customHeight="1" x14ac:dyDescent="0.2">
      <c r="A192" s="5"/>
      <c r="B192" s="6" t="s">
        <v>1813</v>
      </c>
      <c r="C192" s="7" t="s">
        <v>1786</v>
      </c>
      <c r="D192" s="7" t="s">
        <v>1786</v>
      </c>
      <c r="E192" s="7" t="s">
        <v>1786</v>
      </c>
      <c r="F192" s="7" t="s">
        <v>1786</v>
      </c>
    </row>
    <row r="193" spans="1:6" ht="12.6" customHeight="1" x14ac:dyDescent="0.2">
      <c r="A193" s="5"/>
      <c r="B193" s="6" t="s">
        <v>1814</v>
      </c>
      <c r="C193" s="7" t="s">
        <v>1815</v>
      </c>
      <c r="D193" s="7" t="s">
        <v>1815</v>
      </c>
      <c r="E193" s="7" t="s">
        <v>1815</v>
      </c>
      <c r="F193" s="7" t="s">
        <v>1815</v>
      </c>
    </row>
    <row r="194" spans="1:6" ht="12.6" customHeight="1" x14ac:dyDescent="0.2">
      <c r="A194" s="5"/>
      <c r="B194" s="6" t="s">
        <v>1816</v>
      </c>
      <c r="C194" s="7" t="s">
        <v>1815</v>
      </c>
      <c r="D194" s="7" t="s">
        <v>1815</v>
      </c>
      <c r="E194" s="7" t="s">
        <v>1815</v>
      </c>
      <c r="F194" s="7" t="s">
        <v>1815</v>
      </c>
    </row>
    <row r="195" spans="1:6" ht="12.6" customHeight="1" x14ac:dyDescent="0.2">
      <c r="A195" s="5"/>
      <c r="B195" s="6" t="s">
        <v>1817</v>
      </c>
      <c r="C195" s="20">
        <v>3.115339896827936</v>
      </c>
      <c r="D195" s="20">
        <v>4.2176253293640906</v>
      </c>
      <c r="E195" s="20">
        <v>5.3581858936697246</v>
      </c>
      <c r="F195" s="20">
        <v>-3.8042681205086408</v>
      </c>
    </row>
    <row r="196" spans="1:6" ht="23.85" customHeight="1" x14ac:dyDescent="0.2">
      <c r="A196" s="5"/>
      <c r="B196" s="6" t="s">
        <v>1818</v>
      </c>
      <c r="C196" s="7" t="s">
        <v>1815</v>
      </c>
      <c r="D196" s="7" t="s">
        <v>1815</v>
      </c>
      <c r="E196" s="7" t="s">
        <v>1815</v>
      </c>
      <c r="F196" s="7" t="s">
        <v>1815</v>
      </c>
    </row>
    <row r="197" spans="1:6" ht="23.85" customHeight="1" x14ac:dyDescent="0.2">
      <c r="A197" s="5"/>
      <c r="B197" s="6" t="s">
        <v>1819</v>
      </c>
      <c r="C197" s="20">
        <v>3.115339896827936</v>
      </c>
      <c r="D197" s="20">
        <v>4.2176253293640906</v>
      </c>
      <c r="E197" s="20">
        <v>5.3581858936697246</v>
      </c>
      <c r="F197" s="20">
        <v>-3.8042681205086408</v>
      </c>
    </row>
    <row r="198" spans="1:6" ht="23.85" customHeight="1" x14ac:dyDescent="0.2">
      <c r="A198" s="5"/>
      <c r="B198" s="6" t="s">
        <v>1820</v>
      </c>
      <c r="C198" s="20">
        <v>4.5703839510679245</v>
      </c>
      <c r="D198" s="20">
        <v>4.9789524171501398</v>
      </c>
      <c r="E198" s="20">
        <v>5.100384633988142</v>
      </c>
      <c r="F198" s="7" t="s">
        <v>1815</v>
      </c>
    </row>
    <row r="199" spans="1:6" ht="23.85" customHeight="1" x14ac:dyDescent="0.2">
      <c r="A199" s="5"/>
      <c r="B199" s="6" t="s">
        <v>1821</v>
      </c>
      <c r="C199" s="7" t="s">
        <v>1815</v>
      </c>
      <c r="D199" s="7" t="s">
        <v>1815</v>
      </c>
      <c r="E199" s="7" t="s">
        <v>1815</v>
      </c>
      <c r="F199" s="7" t="s">
        <v>1815</v>
      </c>
    </row>
    <row r="200" spans="1:6" ht="12.6" customHeight="1" x14ac:dyDescent="0.2">
      <c r="A200" s="5"/>
      <c r="B200" s="5"/>
      <c r="C200" s="5"/>
      <c r="D200" s="5"/>
      <c r="E200" s="5"/>
      <c r="F200" s="5"/>
    </row>
    <row r="201" spans="1:6" ht="12.6" customHeight="1" x14ac:dyDescent="0.2">
      <c r="A201" s="8"/>
      <c r="B201" s="9" t="s">
        <v>1822</v>
      </c>
      <c r="C201" s="8"/>
      <c r="D201" s="8"/>
      <c r="E201" s="8"/>
      <c r="F201" s="8"/>
    </row>
    <row r="202" spans="1:6" ht="12.6" customHeight="1" x14ac:dyDescent="0.2">
      <c r="A202" s="5"/>
      <c r="B202" s="5"/>
      <c r="C202" s="5"/>
      <c r="D202" s="5"/>
      <c r="E202" s="5"/>
      <c r="F202" s="5"/>
    </row>
    <row r="203" spans="1:6" ht="12.6" customHeight="1" x14ac:dyDescent="0.2">
      <c r="A203" s="5"/>
      <c r="B203" s="12" t="s">
        <v>1823</v>
      </c>
      <c r="C203" s="5"/>
      <c r="D203" s="5"/>
      <c r="E203" s="5"/>
      <c r="F203" s="5"/>
    </row>
    <row r="204" spans="1:6" ht="12.6" customHeight="1" x14ac:dyDescent="0.2">
      <c r="A204" s="5"/>
      <c r="B204" s="12" t="s">
        <v>1824</v>
      </c>
      <c r="C204" s="5"/>
      <c r="D204" s="5"/>
      <c r="E204" s="5"/>
      <c r="F204" s="5"/>
    </row>
    <row r="205" spans="1:6" ht="12.6" customHeight="1" x14ac:dyDescent="0.2">
      <c r="A205" s="5"/>
      <c r="B205" s="6" t="s">
        <v>1825</v>
      </c>
      <c r="C205" s="7" t="s">
        <v>1815</v>
      </c>
      <c r="D205" s="7" t="s">
        <v>1815</v>
      </c>
      <c r="E205" s="7" t="s">
        <v>1815</v>
      </c>
      <c r="F205" s="7" t="s">
        <v>1815</v>
      </c>
    </row>
    <row r="206" spans="1:6" ht="12.6" customHeight="1" x14ac:dyDescent="0.2">
      <c r="A206" s="5"/>
      <c r="B206" s="6" t="s">
        <v>1826</v>
      </c>
      <c r="C206" s="7" t="s">
        <v>1815</v>
      </c>
      <c r="D206" s="7" t="s">
        <v>1815</v>
      </c>
      <c r="E206" s="7" t="s">
        <v>1815</v>
      </c>
      <c r="F206" s="7" t="s">
        <v>1815</v>
      </c>
    </row>
    <row r="207" spans="1:6" ht="12.6" customHeight="1" x14ac:dyDescent="0.2">
      <c r="A207" s="5"/>
      <c r="B207" s="6" t="s">
        <v>1827</v>
      </c>
      <c r="C207" s="7" t="s">
        <v>1815</v>
      </c>
      <c r="D207" s="7" t="s">
        <v>1815</v>
      </c>
      <c r="E207" s="7" t="s">
        <v>1815</v>
      </c>
      <c r="F207" s="7" t="s">
        <v>1815</v>
      </c>
    </row>
    <row r="208" spans="1:6" ht="12.6" customHeight="1" x14ac:dyDescent="0.2">
      <c r="A208" s="5"/>
      <c r="B208" s="6" t="s">
        <v>1828</v>
      </c>
      <c r="C208" s="7" t="s">
        <v>1815</v>
      </c>
      <c r="D208" s="7" t="s">
        <v>1815</v>
      </c>
      <c r="E208" s="7" t="s">
        <v>1815</v>
      </c>
      <c r="F208" s="7" t="s">
        <v>1815</v>
      </c>
    </row>
    <row r="209" spans="1:6" ht="12.6" customHeight="1" x14ac:dyDescent="0.2">
      <c r="A209" s="5"/>
      <c r="B209" s="6" t="s">
        <v>1829</v>
      </c>
      <c r="C209" s="20">
        <v>107.92338466271758</v>
      </c>
      <c r="D209" s="20">
        <v>86.453171875281257</v>
      </c>
      <c r="E209" s="20">
        <v>69.043443118967119</v>
      </c>
      <c r="F209" s="20">
        <v>52.814803277002646</v>
      </c>
    </row>
    <row r="210" spans="1:6" ht="12.6" customHeight="1" x14ac:dyDescent="0.2">
      <c r="A210" s="5"/>
      <c r="B210" s="6" t="s">
        <v>1830</v>
      </c>
      <c r="C210" s="20">
        <v>26.245637583732602</v>
      </c>
      <c r="D210" s="20">
        <v>26.73018499952741</v>
      </c>
      <c r="E210" s="20">
        <v>23.985717919655144</v>
      </c>
      <c r="F210" s="20">
        <v>17.823486246075479</v>
      </c>
    </row>
    <row r="211" spans="1:6" ht="12.6" customHeight="1" x14ac:dyDescent="0.2">
      <c r="A211" s="5"/>
      <c r="B211" s="6" t="s">
        <v>1831</v>
      </c>
      <c r="C211" s="20">
        <v>81.677747078984979</v>
      </c>
      <c r="D211" s="20">
        <v>59.722986875753847</v>
      </c>
      <c r="E211" s="20">
        <v>45.057725199311967</v>
      </c>
      <c r="F211" s="20">
        <v>34.991317030927164</v>
      </c>
    </row>
    <row r="212" spans="1:6" ht="12.6" customHeight="1" x14ac:dyDescent="0.2">
      <c r="A212" s="5"/>
      <c r="B212" s="6" t="s">
        <v>1832</v>
      </c>
      <c r="C212" s="20">
        <v>107.92338466271758</v>
      </c>
      <c r="D212" s="20">
        <v>86.453171875281257</v>
      </c>
      <c r="E212" s="20">
        <v>69.043443118967119</v>
      </c>
      <c r="F212" s="20">
        <v>52.814803277002646</v>
      </c>
    </row>
    <row r="213" spans="1:6" ht="23.85" customHeight="1" x14ac:dyDescent="0.2">
      <c r="A213" s="5"/>
      <c r="B213" s="6" t="s">
        <v>1833</v>
      </c>
      <c r="C213" s="20">
        <v>30.409257363155483</v>
      </c>
      <c r="D213" s="20">
        <v>31.483274029754099</v>
      </c>
      <c r="E213" s="7" t="s">
        <v>1815</v>
      </c>
      <c r="F213" s="7" t="s">
        <v>1815</v>
      </c>
    </row>
    <row r="214" spans="1:6" ht="12.6" customHeight="1" x14ac:dyDescent="0.2">
      <c r="A214" s="5"/>
      <c r="B214" s="6" t="s">
        <v>1834</v>
      </c>
      <c r="C214" s="7" t="s">
        <v>1815</v>
      </c>
      <c r="D214" s="7" t="s">
        <v>1815</v>
      </c>
      <c r="E214" s="7" t="s">
        <v>1815</v>
      </c>
      <c r="F214" s="7" t="s">
        <v>1815</v>
      </c>
    </row>
    <row r="215" spans="1:6" ht="12.6" customHeight="1" x14ac:dyDescent="0.2">
      <c r="A215" s="5"/>
      <c r="B215" s="6" t="s">
        <v>1835</v>
      </c>
      <c r="C215" s="7" t="s">
        <v>1815</v>
      </c>
      <c r="D215" s="7" t="s">
        <v>1815</v>
      </c>
      <c r="E215" s="7" t="s">
        <v>1815</v>
      </c>
      <c r="F215" s="7" t="s">
        <v>1815</v>
      </c>
    </row>
    <row r="216" spans="1:6" ht="12.6" customHeight="1" x14ac:dyDescent="0.2">
      <c r="A216" s="5"/>
      <c r="B216" s="6" t="s">
        <v>1836</v>
      </c>
      <c r="C216" s="20">
        <v>30.409257363155483</v>
      </c>
      <c r="D216" s="20">
        <v>31.483274029754099</v>
      </c>
      <c r="E216" s="7" t="s">
        <v>1815</v>
      </c>
      <c r="F216" s="7" t="s">
        <v>1815</v>
      </c>
    </row>
    <row r="217" spans="1:6" ht="12.6" customHeight="1" x14ac:dyDescent="0.2">
      <c r="A217" s="5"/>
      <c r="B217" s="6" t="s">
        <v>1837</v>
      </c>
      <c r="C217" s="20">
        <v>30.409257363155483</v>
      </c>
      <c r="D217" s="20">
        <v>31.483274029754099</v>
      </c>
      <c r="E217" s="7" t="s">
        <v>1815</v>
      </c>
      <c r="F217" s="7" t="s">
        <v>1815</v>
      </c>
    </row>
    <row r="218" spans="1:6" ht="12.6" customHeight="1" x14ac:dyDescent="0.2">
      <c r="A218" s="5"/>
      <c r="B218" s="12" t="s">
        <v>1838</v>
      </c>
      <c r="C218" s="5"/>
      <c r="D218" s="5"/>
      <c r="E218" s="5"/>
      <c r="F218" s="5"/>
    </row>
    <row r="219" spans="1:6" ht="12.6" customHeight="1" x14ac:dyDescent="0.2">
      <c r="A219" s="5"/>
      <c r="B219" s="6" t="s">
        <v>1839</v>
      </c>
      <c r="C219" s="20">
        <v>27.668688950315115</v>
      </c>
      <c r="D219" s="20">
        <v>29.486261478438973</v>
      </c>
      <c r="E219" s="20">
        <v>20.269855878129601</v>
      </c>
      <c r="F219" s="20">
        <v>8.0415235438384105</v>
      </c>
    </row>
    <row r="220" spans="1:6" ht="12.6" customHeight="1" x14ac:dyDescent="0.2">
      <c r="A220" s="5"/>
      <c r="B220" s="6" t="s">
        <v>1840</v>
      </c>
      <c r="C220" s="7" t="s">
        <v>1815</v>
      </c>
      <c r="D220" s="7" t="s">
        <v>1815</v>
      </c>
      <c r="E220" s="7" t="s">
        <v>1815</v>
      </c>
      <c r="F220" s="7" t="s">
        <v>1815</v>
      </c>
    </row>
    <row r="221" spans="1:6" ht="12.6" customHeight="1" x14ac:dyDescent="0.2">
      <c r="A221" s="5"/>
      <c r="B221" s="6" t="s">
        <v>1841</v>
      </c>
      <c r="C221" s="7" t="s">
        <v>1815</v>
      </c>
      <c r="D221" s="7" t="s">
        <v>1815</v>
      </c>
      <c r="E221" s="7" t="s">
        <v>1815</v>
      </c>
      <c r="F221" s="7" t="s">
        <v>1815</v>
      </c>
    </row>
    <row r="222" spans="1:6" ht="12.6" customHeight="1" x14ac:dyDescent="0.2">
      <c r="A222" s="5"/>
      <c r="B222" s="6" t="s">
        <v>1842</v>
      </c>
      <c r="C222" s="7" t="s">
        <v>1815</v>
      </c>
      <c r="D222" s="7" t="s">
        <v>1815</v>
      </c>
      <c r="E222" s="7" t="s">
        <v>1815</v>
      </c>
      <c r="F222" s="7" t="s">
        <v>1815</v>
      </c>
    </row>
    <row r="223" spans="1:6" ht="12.6" customHeight="1" x14ac:dyDescent="0.2">
      <c r="A223" s="5"/>
      <c r="B223" s="6" t="s">
        <v>1843</v>
      </c>
      <c r="C223" s="7" t="s">
        <v>1815</v>
      </c>
      <c r="D223" s="7" t="s">
        <v>1815</v>
      </c>
      <c r="E223" s="7" t="s">
        <v>1815</v>
      </c>
      <c r="F223" s="7" t="s">
        <v>1815</v>
      </c>
    </row>
    <row r="224" spans="1:6" ht="12.6" customHeight="1" x14ac:dyDescent="0.2">
      <c r="A224" s="5"/>
      <c r="B224" s="6" t="s">
        <v>1844</v>
      </c>
      <c r="C224" s="7" t="s">
        <v>1845</v>
      </c>
      <c r="D224" s="7" t="s">
        <v>1845</v>
      </c>
      <c r="E224" s="7" t="s">
        <v>1845</v>
      </c>
      <c r="F224" s="7" t="s">
        <v>1845</v>
      </c>
    </row>
    <row r="225" spans="1:6" ht="12.6" customHeight="1" x14ac:dyDescent="0.2">
      <c r="A225" s="5"/>
      <c r="B225" s="6" t="s">
        <v>1846</v>
      </c>
      <c r="C225" s="7" t="s">
        <v>1845</v>
      </c>
      <c r="D225" s="7" t="s">
        <v>1845</v>
      </c>
      <c r="E225" s="7" t="s">
        <v>1845</v>
      </c>
      <c r="F225" s="7" t="s">
        <v>1845</v>
      </c>
    </row>
    <row r="226" spans="1:6" ht="12.6" customHeight="1" x14ac:dyDescent="0.2">
      <c r="A226" s="5"/>
      <c r="B226" s="6" t="s">
        <v>1847</v>
      </c>
      <c r="C226" s="7" t="s">
        <v>1845</v>
      </c>
      <c r="D226" s="7" t="s">
        <v>1845</v>
      </c>
      <c r="E226" s="7" t="s">
        <v>1845</v>
      </c>
      <c r="F226" s="7" t="s">
        <v>1845</v>
      </c>
    </row>
    <row r="227" spans="1:6" ht="12.6" customHeight="1" x14ac:dyDescent="0.2">
      <c r="A227" s="5"/>
      <c r="B227" s="6" t="s">
        <v>1848</v>
      </c>
      <c r="C227" s="7" t="s">
        <v>1845</v>
      </c>
      <c r="D227" s="7" t="s">
        <v>1845</v>
      </c>
      <c r="E227" s="7" t="s">
        <v>1845</v>
      </c>
      <c r="F227" s="7" t="s">
        <v>1845</v>
      </c>
    </row>
    <row r="228" spans="1:6" ht="12.6" customHeight="1" x14ac:dyDescent="0.2">
      <c r="A228" s="5"/>
      <c r="B228" s="6" t="s">
        <v>1849</v>
      </c>
      <c r="C228" s="7" t="s">
        <v>1845</v>
      </c>
      <c r="D228" s="7" t="s">
        <v>1845</v>
      </c>
      <c r="E228" s="7" t="s">
        <v>1845</v>
      </c>
      <c r="F228" s="7" t="s">
        <v>1845</v>
      </c>
    </row>
    <row r="229" spans="1:6" ht="23.85" customHeight="1" x14ac:dyDescent="0.2">
      <c r="A229" s="5"/>
      <c r="B229" s="6" t="s">
        <v>1850</v>
      </c>
      <c r="C229" s="7" t="s">
        <v>1845</v>
      </c>
      <c r="D229" s="7" t="s">
        <v>1845</v>
      </c>
      <c r="E229" s="7" t="s">
        <v>1845</v>
      </c>
      <c r="F229" s="7" t="s">
        <v>1845</v>
      </c>
    </row>
    <row r="230" spans="1:6" ht="12.6" customHeight="1" x14ac:dyDescent="0.2">
      <c r="A230" s="5"/>
      <c r="B230" s="6" t="s">
        <v>1851</v>
      </c>
      <c r="C230" s="7" t="s">
        <v>1845</v>
      </c>
      <c r="D230" s="7" t="s">
        <v>1845</v>
      </c>
      <c r="E230" s="7" t="s">
        <v>1845</v>
      </c>
      <c r="F230" s="7" t="s">
        <v>1845</v>
      </c>
    </row>
    <row r="231" spans="1:6" ht="12.6" customHeight="1" x14ac:dyDescent="0.2">
      <c r="A231" s="5"/>
      <c r="B231" s="6" t="s">
        <v>1852</v>
      </c>
      <c r="C231" s="7" t="s">
        <v>1845</v>
      </c>
      <c r="D231" s="7" t="s">
        <v>1845</v>
      </c>
      <c r="E231" s="7" t="s">
        <v>1845</v>
      </c>
      <c r="F231" s="7" t="s">
        <v>1845</v>
      </c>
    </row>
    <row r="232" spans="1:6" ht="12.6" customHeight="1" x14ac:dyDescent="0.2">
      <c r="A232" s="5"/>
      <c r="B232" s="6" t="s">
        <v>1853</v>
      </c>
      <c r="C232" s="7" t="s">
        <v>1845</v>
      </c>
      <c r="D232" s="7" t="s">
        <v>1845</v>
      </c>
      <c r="E232" s="7" t="s">
        <v>1845</v>
      </c>
      <c r="F232" s="7" t="s">
        <v>1845</v>
      </c>
    </row>
    <row r="233" spans="1:6" ht="12.6" customHeight="1" x14ac:dyDescent="0.2">
      <c r="A233" s="5"/>
      <c r="B233" s="6" t="s">
        <v>1854</v>
      </c>
      <c r="C233" s="7" t="s">
        <v>1845</v>
      </c>
      <c r="D233" s="7" t="s">
        <v>1845</v>
      </c>
      <c r="E233" s="7" t="s">
        <v>1845</v>
      </c>
      <c r="F233" s="7" t="s">
        <v>1845</v>
      </c>
    </row>
    <row r="234" spans="1:6" ht="12.6" customHeight="1" x14ac:dyDescent="0.2">
      <c r="A234" s="5"/>
      <c r="B234" s="6" t="s">
        <v>1855</v>
      </c>
      <c r="C234" s="20">
        <v>109.34643602930009</v>
      </c>
      <c r="D234" s="20">
        <v>89.209248354192823</v>
      </c>
      <c r="E234" s="20">
        <v>65.327581077441565</v>
      </c>
      <c r="F234" s="20">
        <v>43.032840574765579</v>
      </c>
    </row>
    <row r="235" spans="1:6" ht="12.6" customHeight="1" x14ac:dyDescent="0.2">
      <c r="A235" s="5"/>
      <c r="B235" s="12" t="s">
        <v>1856</v>
      </c>
      <c r="C235" s="5"/>
      <c r="D235" s="5"/>
      <c r="E235" s="5"/>
      <c r="F235" s="5"/>
    </row>
    <row r="236" spans="1:6" ht="12.6" customHeight="1" x14ac:dyDescent="0.2">
      <c r="A236" s="5"/>
      <c r="B236" s="6" t="s">
        <v>1857</v>
      </c>
      <c r="C236" s="20">
        <v>6.2323417514562607E-3</v>
      </c>
      <c r="D236" s="20">
        <v>6.7894805688410997E-3</v>
      </c>
      <c r="E236" s="20">
        <v>6.9550699554383755E-3</v>
      </c>
      <c r="F236" s="20">
        <v>5.788600305095315E-3</v>
      </c>
    </row>
    <row r="237" spans="1:6" ht="12.6" customHeight="1" x14ac:dyDescent="0.2">
      <c r="A237" s="5"/>
      <c r="B237" s="6" t="s">
        <v>1858</v>
      </c>
      <c r="C237" s="7" t="s">
        <v>1845</v>
      </c>
      <c r="D237" s="7" t="s">
        <v>1845</v>
      </c>
      <c r="E237" s="7" t="s">
        <v>1845</v>
      </c>
      <c r="F237" s="7" t="s">
        <v>1845</v>
      </c>
    </row>
    <row r="238" spans="1:6" ht="12.6" customHeight="1" x14ac:dyDescent="0.2">
      <c r="A238" s="5"/>
      <c r="B238" s="6" t="s">
        <v>1859</v>
      </c>
      <c r="C238" s="7" t="s">
        <v>1845</v>
      </c>
      <c r="D238" s="7" t="s">
        <v>1845</v>
      </c>
      <c r="E238" s="7" t="s">
        <v>1845</v>
      </c>
      <c r="F238" s="7" t="s">
        <v>1845</v>
      </c>
    </row>
    <row r="239" spans="1:6" ht="12.6" customHeight="1" x14ac:dyDescent="0.2">
      <c r="A239" s="5"/>
      <c r="B239" s="6" t="s">
        <v>1860</v>
      </c>
      <c r="C239" s="20">
        <v>0.61118498109281061</v>
      </c>
      <c r="D239" s="20">
        <v>0.4793373281601816</v>
      </c>
      <c r="E239" s="20">
        <v>0.36815503630787133</v>
      </c>
      <c r="F239" s="20">
        <v>0.23308763895183801</v>
      </c>
    </row>
    <row r="240" spans="1:6" ht="12.6" customHeight="1" x14ac:dyDescent="0.2">
      <c r="A240" s="5"/>
      <c r="B240" s="6" t="s">
        <v>1861</v>
      </c>
      <c r="C240" s="7" t="s">
        <v>1845</v>
      </c>
      <c r="D240" s="7" t="s">
        <v>1845</v>
      </c>
      <c r="E240" s="7" t="s">
        <v>1845</v>
      </c>
      <c r="F240" s="7" t="s">
        <v>1845</v>
      </c>
    </row>
    <row r="241" spans="1:6" ht="12.6" customHeight="1" x14ac:dyDescent="0.2">
      <c r="A241" s="5"/>
      <c r="B241" s="6" t="s">
        <v>1862</v>
      </c>
      <c r="C241" s="20">
        <v>4.9858734011650085E-2</v>
      </c>
      <c r="D241" s="20">
        <v>4.3905307678505777E-2</v>
      </c>
      <c r="E241" s="20">
        <v>3.0602307803928849E-2</v>
      </c>
      <c r="F241" s="20">
        <v>1.6593987541273236E-2</v>
      </c>
    </row>
    <row r="242" spans="1:6" ht="12.6" customHeight="1" x14ac:dyDescent="0.2">
      <c r="A242" s="5"/>
      <c r="B242" s="6" t="s">
        <v>1863</v>
      </c>
      <c r="C242" s="7" t="s">
        <v>1845</v>
      </c>
      <c r="D242" s="7" t="s">
        <v>1845</v>
      </c>
      <c r="E242" s="7" t="s">
        <v>1845</v>
      </c>
      <c r="F242" s="7" t="s">
        <v>1845</v>
      </c>
    </row>
    <row r="243" spans="1:6" ht="12.6" customHeight="1" x14ac:dyDescent="0.2">
      <c r="A243" s="5"/>
      <c r="B243" s="6" t="s">
        <v>1864</v>
      </c>
      <c r="C243" s="7" t="s">
        <v>1845</v>
      </c>
      <c r="D243" s="7" t="s">
        <v>1845</v>
      </c>
      <c r="E243" s="7" t="s">
        <v>1845</v>
      </c>
      <c r="F243" s="7" t="s">
        <v>1845</v>
      </c>
    </row>
    <row r="244" spans="1:6" ht="12.6" customHeight="1" x14ac:dyDescent="0.2">
      <c r="A244" s="5"/>
      <c r="B244" s="6" t="s">
        <v>1865</v>
      </c>
      <c r="C244" s="7" t="s">
        <v>1845</v>
      </c>
      <c r="D244" s="7" t="s">
        <v>1845</v>
      </c>
      <c r="E244" s="7" t="s">
        <v>1845</v>
      </c>
      <c r="F244" s="7" t="s">
        <v>1845</v>
      </c>
    </row>
    <row r="245" spans="1:6" ht="12.6" customHeight="1" x14ac:dyDescent="0.2">
      <c r="A245" s="5"/>
      <c r="B245" s="6" t="s">
        <v>1866</v>
      </c>
      <c r="C245" s="20">
        <v>1.1646169286221266</v>
      </c>
      <c r="D245" s="20">
        <v>1.3637803302612155</v>
      </c>
      <c r="E245" s="20">
        <v>0.99921171693131328</v>
      </c>
      <c r="F245" s="20">
        <v>0.41677922196686268</v>
      </c>
    </row>
    <row r="246" spans="1:6" ht="12.6" customHeight="1" x14ac:dyDescent="0.2">
      <c r="A246" s="5"/>
      <c r="B246" s="6" t="s">
        <v>1867</v>
      </c>
      <c r="C246" s="20">
        <v>111.17832901477813</v>
      </c>
      <c r="D246" s="20">
        <v>91.10306080086157</v>
      </c>
      <c r="E246" s="20">
        <v>66.732505208440116</v>
      </c>
      <c r="F246" s="20">
        <v>43.705090023530644</v>
      </c>
    </row>
    <row r="247" spans="1:6" ht="12.6" customHeight="1" x14ac:dyDescent="0.2">
      <c r="A247" s="5"/>
      <c r="B247" s="5"/>
      <c r="C247" s="5"/>
      <c r="D247" s="5"/>
      <c r="E247" s="5"/>
      <c r="F247" s="5"/>
    </row>
    <row r="248" spans="1:6" ht="12.6" customHeight="1" x14ac:dyDescent="0.2">
      <c r="A248" s="5"/>
      <c r="B248" s="12" t="s">
        <v>1868</v>
      </c>
      <c r="C248" s="5"/>
      <c r="D248" s="5"/>
      <c r="E248" s="5"/>
      <c r="F248" s="5"/>
    </row>
    <row r="249" spans="1:6" ht="12.6" customHeight="1" x14ac:dyDescent="0.2">
      <c r="A249" s="5"/>
      <c r="B249" s="5"/>
      <c r="C249" s="5"/>
      <c r="D249" s="5"/>
      <c r="E249" s="5"/>
      <c r="F249" s="5"/>
    </row>
    <row r="250" spans="1:6" ht="12.6" customHeight="1" x14ac:dyDescent="0.2">
      <c r="A250" s="5"/>
      <c r="B250" s="12" t="s">
        <v>1869</v>
      </c>
      <c r="C250" s="5"/>
      <c r="D250" s="5"/>
      <c r="E250" s="5"/>
      <c r="F250" s="5"/>
    </row>
    <row r="251" spans="1:6" ht="12.6" customHeight="1" x14ac:dyDescent="0.2">
      <c r="A251" s="5"/>
      <c r="B251" s="6" t="s">
        <v>1870</v>
      </c>
      <c r="C251" s="7" t="s">
        <v>1845</v>
      </c>
      <c r="D251" s="7" t="s">
        <v>1845</v>
      </c>
      <c r="E251" s="7" t="s">
        <v>1845</v>
      </c>
      <c r="F251" s="7" t="s">
        <v>1845</v>
      </c>
    </row>
    <row r="252" spans="1:6" ht="12.6" customHeight="1" x14ac:dyDescent="0.2">
      <c r="A252" s="5"/>
      <c r="B252" s="6" t="s">
        <v>1871</v>
      </c>
      <c r="C252" s="7" t="s">
        <v>1845</v>
      </c>
      <c r="D252" s="20">
        <v>0</v>
      </c>
      <c r="E252" s="20">
        <v>0</v>
      </c>
      <c r="F252" s="20">
        <v>0</v>
      </c>
    </row>
    <row r="253" spans="1:6" ht="12.6" customHeight="1" x14ac:dyDescent="0.2">
      <c r="A253" s="5"/>
      <c r="B253" s="6" t="s">
        <v>1872</v>
      </c>
      <c r="C253" s="7" t="s">
        <v>1845</v>
      </c>
      <c r="D253" s="7" t="s">
        <v>1845</v>
      </c>
      <c r="E253" s="7" t="s">
        <v>1845</v>
      </c>
      <c r="F253" s="7" t="s">
        <v>1845</v>
      </c>
    </row>
    <row r="254" spans="1:6" ht="12.6" customHeight="1" x14ac:dyDescent="0.2">
      <c r="A254" s="5"/>
      <c r="B254" s="6" t="s">
        <v>1873</v>
      </c>
      <c r="C254" s="7" t="s">
        <v>1845</v>
      </c>
      <c r="D254" s="20">
        <v>0</v>
      </c>
      <c r="E254" s="20">
        <v>0</v>
      </c>
      <c r="F254" s="20">
        <v>0</v>
      </c>
    </row>
    <row r="255" spans="1:6" ht="12.6" customHeight="1" x14ac:dyDescent="0.2">
      <c r="A255" s="5"/>
      <c r="B255" s="6" t="s">
        <v>1874</v>
      </c>
      <c r="C255" s="20">
        <v>86.295912316814068</v>
      </c>
      <c r="D255" s="20">
        <v>65.214771391870457</v>
      </c>
      <c r="E255" s="20">
        <v>40.820232911128549</v>
      </c>
      <c r="F255" s="20">
        <v>22.871917525492609</v>
      </c>
    </row>
    <row r="256" spans="1:6" ht="12.6" customHeight="1" x14ac:dyDescent="0.2">
      <c r="A256" s="5"/>
      <c r="B256" s="6" t="s">
        <v>1875</v>
      </c>
      <c r="C256" s="7" t="s">
        <v>1876</v>
      </c>
      <c r="D256" s="7" t="s">
        <v>1876</v>
      </c>
      <c r="E256" s="7" t="s">
        <v>1876</v>
      </c>
      <c r="F256" s="7" t="s">
        <v>1876</v>
      </c>
    </row>
    <row r="257" spans="1:6" ht="12.6" customHeight="1" x14ac:dyDescent="0.2">
      <c r="A257" s="5"/>
      <c r="B257" s="6" t="s">
        <v>1877</v>
      </c>
      <c r="C257" s="7" t="s">
        <v>1876</v>
      </c>
      <c r="D257" s="7" t="s">
        <v>1876</v>
      </c>
      <c r="E257" s="7" t="s">
        <v>1876</v>
      </c>
      <c r="F257" s="7" t="s">
        <v>1876</v>
      </c>
    </row>
    <row r="258" spans="1:6" ht="23.85" customHeight="1" x14ac:dyDescent="0.2">
      <c r="A258" s="5"/>
      <c r="B258" s="6" t="s">
        <v>1878</v>
      </c>
      <c r="C258" s="20">
        <v>86.295912316814068</v>
      </c>
      <c r="D258" s="20">
        <v>65.214771391870457</v>
      </c>
      <c r="E258" s="20">
        <v>40.820232911128549</v>
      </c>
      <c r="F258" s="20">
        <v>22.871917525492609</v>
      </c>
    </row>
    <row r="259" spans="1:6" ht="12.6" customHeight="1" x14ac:dyDescent="0.2">
      <c r="A259" s="5"/>
      <c r="B259" s="6" t="s">
        <v>1879</v>
      </c>
      <c r="C259" s="7" t="s">
        <v>1876</v>
      </c>
      <c r="D259" s="7" t="s">
        <v>1876</v>
      </c>
      <c r="E259" s="7" t="s">
        <v>1876</v>
      </c>
      <c r="F259" s="7" t="s">
        <v>1876</v>
      </c>
    </row>
    <row r="260" spans="1:6" ht="12.6" customHeight="1" x14ac:dyDescent="0.2">
      <c r="A260" s="5"/>
      <c r="B260" s="6" t="s">
        <v>1880</v>
      </c>
      <c r="C260" s="7" t="s">
        <v>1876</v>
      </c>
      <c r="D260" s="7" t="s">
        <v>1876</v>
      </c>
      <c r="E260" s="7" t="s">
        <v>1876</v>
      </c>
      <c r="F260" s="7" t="s">
        <v>1876</v>
      </c>
    </row>
    <row r="261" spans="1:6" ht="12.6" customHeight="1" x14ac:dyDescent="0.2">
      <c r="A261" s="5"/>
      <c r="B261" s="6" t="s">
        <v>1881</v>
      </c>
      <c r="C261" s="7" t="s">
        <v>1876</v>
      </c>
      <c r="D261" s="7" t="s">
        <v>1876</v>
      </c>
      <c r="E261" s="7" t="s">
        <v>1876</v>
      </c>
      <c r="F261" s="7" t="s">
        <v>1876</v>
      </c>
    </row>
    <row r="262" spans="1:6" ht="12.6" customHeight="1" x14ac:dyDescent="0.2">
      <c r="A262" s="5"/>
      <c r="B262" s="6" t="s">
        <v>1882</v>
      </c>
      <c r="C262" s="7" t="s">
        <v>1876</v>
      </c>
      <c r="D262" s="7" t="s">
        <v>1876</v>
      </c>
      <c r="E262" s="7" t="s">
        <v>1876</v>
      </c>
      <c r="F262" s="7" t="s">
        <v>1876</v>
      </c>
    </row>
    <row r="263" spans="1:6" ht="12.6" customHeight="1" x14ac:dyDescent="0.2">
      <c r="A263" s="5"/>
      <c r="B263" s="6" t="s">
        <v>1883</v>
      </c>
      <c r="C263" s="7" t="s">
        <v>1876</v>
      </c>
      <c r="D263" s="7" t="s">
        <v>1876</v>
      </c>
      <c r="E263" s="7" t="s">
        <v>1876</v>
      </c>
      <c r="F263" s="7" t="s">
        <v>1876</v>
      </c>
    </row>
    <row r="264" spans="1:6" ht="12.6" customHeight="1" x14ac:dyDescent="0.2">
      <c r="A264" s="5"/>
      <c r="B264" s="6" t="s">
        <v>1884</v>
      </c>
      <c r="C264" s="7" t="s">
        <v>1876</v>
      </c>
      <c r="D264" s="7" t="s">
        <v>1876</v>
      </c>
      <c r="E264" s="7" t="s">
        <v>1876</v>
      </c>
      <c r="F264" s="7" t="s">
        <v>1876</v>
      </c>
    </row>
    <row r="265" spans="1:6" ht="12.6" customHeight="1" x14ac:dyDescent="0.2">
      <c r="A265" s="5"/>
      <c r="B265" s="6" t="s">
        <v>1885</v>
      </c>
      <c r="C265" s="20">
        <v>86.295912316814068</v>
      </c>
      <c r="D265" s="20">
        <v>65.214771391870457</v>
      </c>
      <c r="E265" s="20">
        <v>40.820232911128549</v>
      </c>
      <c r="F265" s="20">
        <v>22.871917525492609</v>
      </c>
    </row>
    <row r="266" spans="1:6" ht="12.6" customHeight="1" x14ac:dyDescent="0.2">
      <c r="A266" s="5"/>
      <c r="B266" s="12" t="s">
        <v>1886</v>
      </c>
      <c r="C266" s="5"/>
      <c r="D266" s="5"/>
      <c r="E266" s="5"/>
      <c r="F266" s="5"/>
    </row>
    <row r="267" spans="1:6" ht="12.6" customHeight="1" x14ac:dyDescent="0.2">
      <c r="A267" s="5"/>
      <c r="B267" s="6" t="s">
        <v>1887</v>
      </c>
      <c r="C267" s="7" t="s">
        <v>1876</v>
      </c>
      <c r="D267" s="7" t="s">
        <v>1876</v>
      </c>
      <c r="E267" s="7" t="s">
        <v>1876</v>
      </c>
      <c r="F267" s="7" t="s">
        <v>1876</v>
      </c>
    </row>
    <row r="268" spans="1:6" ht="12.6" customHeight="1" x14ac:dyDescent="0.2">
      <c r="A268" s="5"/>
      <c r="B268" s="6" t="s">
        <v>1888</v>
      </c>
      <c r="C268" s="7" t="s">
        <v>1876</v>
      </c>
      <c r="D268" s="7" t="s">
        <v>1876</v>
      </c>
      <c r="E268" s="7" t="s">
        <v>1876</v>
      </c>
      <c r="F268" s="7" t="s">
        <v>1876</v>
      </c>
    </row>
    <row r="269" spans="1:6" ht="12.6" customHeight="1" x14ac:dyDescent="0.2">
      <c r="A269" s="5"/>
      <c r="B269" s="6" t="s">
        <v>1889</v>
      </c>
      <c r="C269" s="20">
        <v>1.1106033001095057</v>
      </c>
      <c r="D269" s="20">
        <v>0.83736927015706897</v>
      </c>
      <c r="E269" s="7" t="s">
        <v>1876</v>
      </c>
      <c r="F269" s="20">
        <v>8.037664476968347</v>
      </c>
    </row>
    <row r="270" spans="1:6" ht="12.6" customHeight="1" x14ac:dyDescent="0.2">
      <c r="A270" s="5"/>
      <c r="B270" s="6" t="s">
        <v>1890</v>
      </c>
      <c r="C270" s="7" t="s">
        <v>1876</v>
      </c>
      <c r="D270" s="7" t="s">
        <v>1876</v>
      </c>
      <c r="E270" s="7" t="s">
        <v>1876</v>
      </c>
      <c r="F270" s="7" t="s">
        <v>1876</v>
      </c>
    </row>
    <row r="271" spans="1:6" ht="12.6" customHeight="1" x14ac:dyDescent="0.2">
      <c r="A271" s="5"/>
      <c r="B271" s="6" t="s">
        <v>1891</v>
      </c>
      <c r="C271" s="7" t="s">
        <v>1876</v>
      </c>
      <c r="D271" s="7" t="s">
        <v>1876</v>
      </c>
      <c r="E271" s="7" t="s">
        <v>1876</v>
      </c>
      <c r="F271" s="7" t="s">
        <v>1876</v>
      </c>
    </row>
    <row r="272" spans="1:6" ht="12.6" customHeight="1" x14ac:dyDescent="0.2">
      <c r="A272" s="5"/>
      <c r="B272" s="6" t="s">
        <v>1892</v>
      </c>
      <c r="C272" s="7" t="s">
        <v>1876</v>
      </c>
      <c r="D272" s="7" t="s">
        <v>1876</v>
      </c>
      <c r="E272" s="7" t="s">
        <v>1876</v>
      </c>
      <c r="F272" s="7" t="s">
        <v>1876</v>
      </c>
    </row>
    <row r="273" spans="1:6" ht="12.6" customHeight="1" x14ac:dyDescent="0.2">
      <c r="A273" s="5"/>
      <c r="B273" s="6" t="s">
        <v>1893</v>
      </c>
      <c r="C273" s="7" t="s">
        <v>1876</v>
      </c>
      <c r="D273" s="7" t="s">
        <v>1876</v>
      </c>
      <c r="E273" s="7" t="s">
        <v>1876</v>
      </c>
      <c r="F273" s="7" t="s">
        <v>1876</v>
      </c>
    </row>
    <row r="274" spans="1:6" ht="12.6" customHeight="1" x14ac:dyDescent="0.2">
      <c r="A274" s="5"/>
      <c r="B274" s="6" t="s">
        <v>1894</v>
      </c>
      <c r="C274" s="7" t="s">
        <v>1876</v>
      </c>
      <c r="D274" s="7" t="s">
        <v>1876</v>
      </c>
      <c r="E274" s="7" t="s">
        <v>1876</v>
      </c>
      <c r="F274" s="7" t="s">
        <v>1876</v>
      </c>
    </row>
    <row r="275" spans="1:6" ht="12.6" customHeight="1" x14ac:dyDescent="0.2">
      <c r="A275" s="5"/>
      <c r="B275" s="6" t="s">
        <v>1895</v>
      </c>
      <c r="C275" s="20">
        <v>6.3453548818826668</v>
      </c>
      <c r="D275" s="20">
        <v>6.8279542920645326</v>
      </c>
      <c r="E275" s="20">
        <v>6.9870632772333918</v>
      </c>
      <c r="F275" s="20">
        <v>0.84860880472697309</v>
      </c>
    </row>
    <row r="276" spans="1:6" ht="12.6" customHeight="1" x14ac:dyDescent="0.2">
      <c r="A276" s="5"/>
      <c r="B276" s="6" t="s">
        <v>1896</v>
      </c>
      <c r="C276" s="20">
        <v>93.751870498806241</v>
      </c>
      <c r="D276" s="20">
        <v>72.880094954092058</v>
      </c>
      <c r="E276" s="20">
        <v>47.807296188361939</v>
      </c>
      <c r="F276" s="20">
        <v>31.75819080718793</v>
      </c>
    </row>
    <row r="277" spans="1:6" ht="12.6" customHeight="1" x14ac:dyDescent="0.2">
      <c r="A277" s="5"/>
      <c r="B277" s="12" t="s">
        <v>1897</v>
      </c>
      <c r="C277" s="5"/>
      <c r="D277" s="5"/>
      <c r="E277" s="5"/>
      <c r="F277" s="5"/>
    </row>
    <row r="278" spans="1:6" ht="23.85" customHeight="1" x14ac:dyDescent="0.2">
      <c r="A278" s="5"/>
      <c r="B278" s="6" t="s">
        <v>1898</v>
      </c>
      <c r="C278" s="7" t="s">
        <v>1876</v>
      </c>
      <c r="D278" s="7" t="s">
        <v>1876</v>
      </c>
      <c r="E278" s="7" t="s">
        <v>1876</v>
      </c>
      <c r="F278" s="7" t="s">
        <v>1876</v>
      </c>
    </row>
    <row r="279" spans="1:6" ht="23.85" customHeight="1" x14ac:dyDescent="0.2">
      <c r="A279" s="5"/>
      <c r="B279" s="6" t="s">
        <v>1899</v>
      </c>
      <c r="C279" s="7" t="s">
        <v>1876</v>
      </c>
      <c r="D279" s="7" t="s">
        <v>1876</v>
      </c>
      <c r="E279" s="7" t="s">
        <v>1876</v>
      </c>
      <c r="F279" s="7" t="s">
        <v>1876</v>
      </c>
    </row>
    <row r="280" spans="1:6" ht="12.6" customHeight="1" x14ac:dyDescent="0.2">
      <c r="A280" s="5"/>
      <c r="B280" s="12" t="s">
        <v>1900</v>
      </c>
      <c r="C280" s="5"/>
      <c r="D280" s="5"/>
      <c r="E280" s="5"/>
      <c r="F280" s="5"/>
    </row>
    <row r="281" spans="1:6" ht="12.6" customHeight="1" x14ac:dyDescent="0.2">
      <c r="A281" s="5"/>
      <c r="B281" s="6" t="s">
        <v>1901</v>
      </c>
      <c r="C281" s="20">
        <v>17.426458515971898</v>
      </c>
      <c r="D281" s="20">
        <v>18.222965846769512</v>
      </c>
      <c r="E281" s="20">
        <v>18.925209020078182</v>
      </c>
      <c r="F281" s="20">
        <v>11.946899216342716</v>
      </c>
    </row>
    <row r="282" spans="1:6" ht="12.6" customHeight="1" x14ac:dyDescent="0.2">
      <c r="A282" s="5"/>
      <c r="B282" s="6" t="s">
        <v>1902</v>
      </c>
      <c r="C282" s="7" t="s">
        <v>1876</v>
      </c>
      <c r="D282" s="7" t="s">
        <v>1876</v>
      </c>
      <c r="E282" s="7" t="s">
        <v>1876</v>
      </c>
      <c r="F282" s="7" t="s">
        <v>1876</v>
      </c>
    </row>
    <row r="283" spans="1:6" ht="12.6" customHeight="1" x14ac:dyDescent="0.2">
      <c r="A283" s="5"/>
      <c r="B283" s="6" t="s">
        <v>1903</v>
      </c>
      <c r="C283" s="7" t="s">
        <v>1876</v>
      </c>
      <c r="D283" s="7" t="s">
        <v>1876</v>
      </c>
      <c r="E283" s="7" t="s">
        <v>1876</v>
      </c>
      <c r="F283" s="7" t="s">
        <v>1876</v>
      </c>
    </row>
    <row r="284" spans="1:6" ht="12.6" customHeight="1" x14ac:dyDescent="0.2">
      <c r="A284" s="5"/>
      <c r="B284" s="6" t="s">
        <v>1904</v>
      </c>
      <c r="C284" s="7" t="s">
        <v>1876</v>
      </c>
      <c r="D284" s="7" t="s">
        <v>1876</v>
      </c>
      <c r="E284" s="7" t="s">
        <v>1876</v>
      </c>
      <c r="F284" s="7" t="s">
        <v>1876</v>
      </c>
    </row>
    <row r="285" spans="1:6" ht="23.85" customHeight="1" x14ac:dyDescent="0.2">
      <c r="A285" s="5"/>
      <c r="B285" s="6" t="s">
        <v>1905</v>
      </c>
      <c r="C285" s="7" t="s">
        <v>1876</v>
      </c>
      <c r="D285" s="7" t="s">
        <v>1876</v>
      </c>
      <c r="E285" s="7" t="s">
        <v>1876</v>
      </c>
      <c r="F285" s="7" t="s">
        <v>1876</v>
      </c>
    </row>
    <row r="286" spans="1:6" ht="12.6" customHeight="1" x14ac:dyDescent="0.2">
      <c r="A286" s="5"/>
      <c r="B286" s="6" t="s">
        <v>1906</v>
      </c>
      <c r="C286" s="20">
        <v>17.426458515971898</v>
      </c>
      <c r="D286" s="20">
        <v>18.222965846769512</v>
      </c>
      <c r="E286" s="20">
        <v>18.925209020078182</v>
      </c>
      <c r="F286" s="20">
        <v>11.946899216342716</v>
      </c>
    </row>
    <row r="287" spans="1:6" ht="12.6" customHeight="1" x14ac:dyDescent="0.2">
      <c r="A287" s="5"/>
      <c r="B287" s="6" t="s">
        <v>1907</v>
      </c>
      <c r="C287" s="20">
        <v>111.17832901477813</v>
      </c>
      <c r="D287" s="20">
        <v>91.10306080086157</v>
      </c>
      <c r="E287" s="20">
        <v>66.732505208440116</v>
      </c>
      <c r="F287" s="20">
        <v>43.705090023530644</v>
      </c>
    </row>
    <row r="288" spans="1:6" ht="12.6" customHeight="1" x14ac:dyDescent="0.2">
      <c r="A288" s="5"/>
      <c r="B288" s="6" t="s">
        <v>1908</v>
      </c>
      <c r="C288" s="20">
        <v>17.376599781960248</v>
      </c>
      <c r="D288" s="20">
        <v>18.179060539091005</v>
      </c>
      <c r="E288" s="20">
        <v>18.894606712274253</v>
      </c>
      <c r="F288" s="20">
        <v>11.930305228801444</v>
      </c>
    </row>
    <row r="289" spans="1:6" ht="12.6" customHeight="1" x14ac:dyDescent="0.2">
      <c r="A289" s="5"/>
      <c r="B289" s="6" t="s">
        <v>1909</v>
      </c>
      <c r="C289" s="7" t="s">
        <v>1910</v>
      </c>
      <c r="D289" s="7" t="s">
        <v>1910</v>
      </c>
      <c r="E289" s="20">
        <v>18.894606712274253</v>
      </c>
      <c r="F289" s="20">
        <v>11.930305228801444</v>
      </c>
    </row>
    <row r="290" spans="1:6" ht="12.6" customHeight="1" x14ac:dyDescent="0.2">
      <c r="A290" s="5"/>
      <c r="B290" s="5"/>
      <c r="C290" s="5"/>
      <c r="D290" s="5"/>
      <c r="E290" s="5"/>
      <c r="F290" s="5"/>
    </row>
    <row r="291" spans="1:6" ht="12.6" customHeight="1" x14ac:dyDescent="0.2">
      <c r="A291" s="8"/>
      <c r="B291" s="9" t="s">
        <v>1911</v>
      </c>
      <c r="C291" s="8"/>
      <c r="D291" s="8"/>
      <c r="E291" s="8"/>
      <c r="F291" s="8"/>
    </row>
    <row r="292" spans="1:6" ht="12.6" customHeight="1" x14ac:dyDescent="0.2">
      <c r="A292" s="5"/>
      <c r="B292" s="5"/>
      <c r="C292" s="5"/>
      <c r="D292" s="5"/>
      <c r="E292" s="5"/>
      <c r="F292" s="5"/>
    </row>
    <row r="293" spans="1:6" ht="12.6" customHeight="1" x14ac:dyDescent="0.2">
      <c r="A293" s="5"/>
      <c r="B293" s="12" t="s">
        <v>1912</v>
      </c>
      <c r="C293" s="5"/>
      <c r="D293" s="5"/>
      <c r="E293" s="5"/>
      <c r="F293" s="5"/>
    </row>
    <row r="294" spans="1:6" ht="12.6" customHeight="1" x14ac:dyDescent="0.2">
      <c r="A294" s="5"/>
      <c r="B294" s="12" t="s">
        <v>1913</v>
      </c>
      <c r="C294" s="5"/>
      <c r="D294" s="5"/>
      <c r="E294" s="5"/>
      <c r="F294" s="5"/>
    </row>
    <row r="295" spans="1:6" ht="23.85" customHeight="1" x14ac:dyDescent="0.2">
      <c r="A295" s="5"/>
      <c r="B295" s="6" t="s">
        <v>1914</v>
      </c>
      <c r="C295" s="7" t="s">
        <v>1910</v>
      </c>
      <c r="D295" s="11">
        <v>12.32</v>
      </c>
      <c r="E295" s="11">
        <v>10.44</v>
      </c>
      <c r="F295" s="11">
        <v>8.61</v>
      </c>
    </row>
    <row r="296" spans="1:6" ht="23.85" customHeight="1" x14ac:dyDescent="0.2">
      <c r="A296" s="5"/>
      <c r="B296" s="6" t="s">
        <v>1915</v>
      </c>
      <c r="C296" s="7" t="s">
        <v>1910</v>
      </c>
      <c r="D296" s="7" t="s">
        <v>1910</v>
      </c>
      <c r="E296" s="7" t="s">
        <v>1910</v>
      </c>
      <c r="F296" s="7" t="s">
        <v>1910</v>
      </c>
    </row>
    <row r="297" spans="1:6" ht="12.6" customHeight="1" x14ac:dyDescent="0.2">
      <c r="A297" s="5"/>
      <c r="B297" s="6" t="s">
        <v>1916</v>
      </c>
      <c r="C297" s="7" t="s">
        <v>1910</v>
      </c>
      <c r="D297" s="11">
        <v>13.739999999999998</v>
      </c>
      <c r="E297" s="11">
        <v>15.42</v>
      </c>
      <c r="F297" s="11">
        <v>18.310000000000002</v>
      </c>
    </row>
    <row r="298" spans="1:6" ht="23.85" customHeight="1" x14ac:dyDescent="0.2">
      <c r="A298" s="5"/>
      <c r="B298" s="6" t="s">
        <v>1917</v>
      </c>
      <c r="C298" s="7" t="s">
        <v>1910</v>
      </c>
      <c r="D298" s="11">
        <v>4.4000000000000004</v>
      </c>
      <c r="E298" s="11">
        <v>3.72</v>
      </c>
      <c r="F298" s="11">
        <v>3.2</v>
      </c>
    </row>
    <row r="299" spans="1:6" ht="23.85" customHeight="1" x14ac:dyDescent="0.2">
      <c r="A299" s="5"/>
      <c r="B299" s="6" t="s">
        <v>1918</v>
      </c>
      <c r="C299" s="7" t="s">
        <v>1910</v>
      </c>
      <c r="D299" s="11">
        <v>10.370000000000001</v>
      </c>
      <c r="E299" s="11">
        <v>12.860000000000001</v>
      </c>
      <c r="F299" s="11">
        <v>16.439999999999998</v>
      </c>
    </row>
    <row r="300" spans="1:6" ht="23.85" customHeight="1" x14ac:dyDescent="0.2">
      <c r="A300" s="5"/>
      <c r="B300" s="6" t="s">
        <v>1919</v>
      </c>
      <c r="C300" s="7" t="s">
        <v>1910</v>
      </c>
      <c r="D300" s="11">
        <v>10.19</v>
      </c>
      <c r="E300" s="11">
        <v>14.3</v>
      </c>
      <c r="F300" s="11">
        <v>18.010000000000002</v>
      </c>
    </row>
    <row r="301" spans="1:6" ht="23.85" customHeight="1" x14ac:dyDescent="0.2">
      <c r="A301" s="5"/>
      <c r="B301" s="6" t="s">
        <v>1920</v>
      </c>
      <c r="C301" s="7" t="s">
        <v>1910</v>
      </c>
      <c r="D301" s="11">
        <v>10.370000000000001</v>
      </c>
      <c r="E301" s="11">
        <v>12.860000000000001</v>
      </c>
      <c r="F301" s="11">
        <v>16.439999999999998</v>
      </c>
    </row>
    <row r="302" spans="1:6" ht="12.6" customHeight="1" x14ac:dyDescent="0.2">
      <c r="A302" s="5"/>
      <c r="B302" s="12" t="s">
        <v>1921</v>
      </c>
      <c r="C302" s="5"/>
      <c r="D302" s="5"/>
      <c r="E302" s="5"/>
      <c r="F302" s="5"/>
    </row>
    <row r="303" spans="1:6" ht="12.6" customHeight="1" x14ac:dyDescent="0.2">
      <c r="A303" s="5"/>
      <c r="B303" s="6" t="s">
        <v>1922</v>
      </c>
      <c r="C303" s="11">
        <v>37.349999999999994</v>
      </c>
      <c r="D303" s="11">
        <v>50.39</v>
      </c>
      <c r="E303" s="11">
        <v>55.790000000000006</v>
      </c>
      <c r="F303" s="11">
        <v>73.61</v>
      </c>
    </row>
    <row r="304" spans="1:6" ht="12.6" customHeight="1" x14ac:dyDescent="0.2">
      <c r="A304" s="5"/>
      <c r="B304" s="6" t="s">
        <v>1923</v>
      </c>
      <c r="C304" s="11">
        <v>68.740000000000009</v>
      </c>
      <c r="D304" s="11">
        <v>78.34</v>
      </c>
      <c r="E304" s="11">
        <v>80.13</v>
      </c>
      <c r="F304" s="11">
        <v>86.649999999999991</v>
      </c>
    </row>
    <row r="305" spans="1:6" ht="12.6" customHeight="1" x14ac:dyDescent="0.2">
      <c r="A305" s="5"/>
      <c r="B305" s="6" t="s">
        <v>1924</v>
      </c>
      <c r="C305" s="7" t="s">
        <v>1910</v>
      </c>
      <c r="D305" s="11">
        <v>16.079999999999998</v>
      </c>
      <c r="E305" s="11">
        <v>22.82</v>
      </c>
      <c r="F305" s="11">
        <v>52.98</v>
      </c>
    </row>
    <row r="306" spans="1:6" ht="12.6" customHeight="1" x14ac:dyDescent="0.2">
      <c r="A306" s="5"/>
      <c r="B306" s="6" t="s">
        <v>1925</v>
      </c>
      <c r="C306" s="7" t="s">
        <v>1910</v>
      </c>
      <c r="D306" s="11">
        <v>25.36</v>
      </c>
      <c r="E306" s="11">
        <v>24.1</v>
      </c>
      <c r="F306" s="11">
        <v>29.25</v>
      </c>
    </row>
    <row r="307" spans="1:6" ht="23.85" customHeight="1" x14ac:dyDescent="0.2">
      <c r="A307" s="5"/>
      <c r="B307" s="6" t="s">
        <v>1926</v>
      </c>
      <c r="C307" s="7" t="s">
        <v>1910</v>
      </c>
      <c r="D307" s="11">
        <v>4.45</v>
      </c>
      <c r="E307" s="11">
        <v>5.6599999999999993</v>
      </c>
      <c r="F307" s="11">
        <v>8.16</v>
      </c>
    </row>
    <row r="308" spans="1:6" ht="23.85" customHeight="1" x14ac:dyDescent="0.2">
      <c r="A308" s="5"/>
      <c r="B308" s="6" t="s">
        <v>1927</v>
      </c>
      <c r="C308" s="11">
        <v>38.78</v>
      </c>
      <c r="D308" s="11">
        <v>-3.77</v>
      </c>
      <c r="E308" s="11">
        <v>-43.8</v>
      </c>
      <c r="F308" s="11">
        <v>179.57</v>
      </c>
    </row>
    <row r="309" spans="1:6" ht="12.6" customHeight="1" x14ac:dyDescent="0.2">
      <c r="A309" s="5"/>
      <c r="B309" s="6" t="s">
        <v>1928</v>
      </c>
      <c r="C309" s="7" t="s">
        <v>1910</v>
      </c>
      <c r="D309" s="11">
        <v>26.32</v>
      </c>
      <c r="E309" s="11">
        <v>34.660000000000004</v>
      </c>
      <c r="F309" s="11">
        <v>-23.27</v>
      </c>
    </row>
    <row r="310" spans="1:6" ht="12.6" customHeight="1" x14ac:dyDescent="0.2">
      <c r="A310" s="5"/>
      <c r="B310" s="6" t="s">
        <v>1929</v>
      </c>
      <c r="C310" s="7" t="s">
        <v>1910</v>
      </c>
      <c r="D310" s="11">
        <v>4.6099999999999994</v>
      </c>
      <c r="E310" s="11">
        <v>8.1399999999999988</v>
      </c>
      <c r="F310" s="11">
        <v>-6.5</v>
      </c>
    </row>
    <row r="311" spans="1:6" ht="12.6" customHeight="1" x14ac:dyDescent="0.2">
      <c r="A311" s="5"/>
      <c r="B311" s="6" t="s">
        <v>1930</v>
      </c>
      <c r="C311" s="11">
        <v>21.86</v>
      </c>
      <c r="D311" s="11">
        <v>13.870000000000001</v>
      </c>
      <c r="E311" s="11">
        <v>17.75</v>
      </c>
      <c r="F311" s="11">
        <v>-18.03</v>
      </c>
    </row>
    <row r="312" spans="1:6" ht="23.85" customHeight="1" x14ac:dyDescent="0.2">
      <c r="A312" s="5"/>
      <c r="B312" s="6" t="s">
        <v>1931</v>
      </c>
      <c r="C312" s="7" t="s">
        <v>1910</v>
      </c>
      <c r="D312" s="7" t="s">
        <v>1910</v>
      </c>
      <c r="E312" s="7" t="s">
        <v>1910</v>
      </c>
      <c r="F312" s="7" t="s">
        <v>1910</v>
      </c>
    </row>
    <row r="313" spans="1:6" ht="12.6" customHeight="1" x14ac:dyDescent="0.2">
      <c r="A313" s="5"/>
      <c r="B313" s="6" t="s">
        <v>1932</v>
      </c>
      <c r="C313" s="7" t="s">
        <v>1910</v>
      </c>
      <c r="D313" s="7" t="s">
        <v>1910</v>
      </c>
      <c r="E313" s="7" t="s">
        <v>1910</v>
      </c>
      <c r="F313" s="7" t="s">
        <v>1910</v>
      </c>
    </row>
    <row r="314" spans="1:6" ht="12.6" customHeight="1" x14ac:dyDescent="0.2">
      <c r="A314" s="5"/>
      <c r="B314" s="12" t="s">
        <v>1933</v>
      </c>
      <c r="C314" s="5"/>
      <c r="D314" s="5"/>
      <c r="E314" s="5"/>
      <c r="F314" s="5"/>
    </row>
    <row r="315" spans="1:6" ht="12.6" customHeight="1" x14ac:dyDescent="0.2">
      <c r="A315" s="5"/>
      <c r="B315" s="6" t="s">
        <v>1934</v>
      </c>
      <c r="C315" s="7" t="s">
        <v>1910</v>
      </c>
      <c r="D315" s="11">
        <v>22.67</v>
      </c>
      <c r="E315" s="11">
        <v>28.51</v>
      </c>
      <c r="F315" s="11">
        <v>-27.47</v>
      </c>
    </row>
    <row r="316" spans="1:6" ht="12.6" customHeight="1" x14ac:dyDescent="0.2">
      <c r="A316" s="5"/>
      <c r="B316" s="6" t="s">
        <v>1935</v>
      </c>
      <c r="C316" s="7" t="s">
        <v>1910</v>
      </c>
      <c r="D316" s="11">
        <v>3.9699999999999998</v>
      </c>
      <c r="E316" s="11">
        <v>6.7</v>
      </c>
      <c r="F316" s="11">
        <v>-7.67</v>
      </c>
    </row>
    <row r="317" spans="1:6" ht="23.85" customHeight="1" x14ac:dyDescent="0.2">
      <c r="A317" s="5"/>
      <c r="B317" s="6" t="s">
        <v>1936</v>
      </c>
      <c r="C317" s="7" t="s">
        <v>1910</v>
      </c>
      <c r="D317" s="11">
        <v>22.67</v>
      </c>
      <c r="E317" s="11">
        <v>28.51</v>
      </c>
      <c r="F317" s="11">
        <v>-27.47</v>
      </c>
    </row>
    <row r="318" spans="1:6" ht="23.85" customHeight="1" x14ac:dyDescent="0.2">
      <c r="A318" s="5"/>
      <c r="B318" s="6" t="s">
        <v>1937</v>
      </c>
      <c r="C318" s="7" t="s">
        <v>1910</v>
      </c>
      <c r="D318" s="11">
        <v>3.9699999999999998</v>
      </c>
      <c r="E318" s="11">
        <v>6.7</v>
      </c>
      <c r="F318" s="11">
        <v>-7.67</v>
      </c>
    </row>
    <row r="319" spans="1:6" ht="23.85" customHeight="1" x14ac:dyDescent="0.2">
      <c r="A319" s="5"/>
      <c r="B319" s="6" t="s">
        <v>1938</v>
      </c>
      <c r="C319" s="7" t="s">
        <v>1939</v>
      </c>
      <c r="D319" s="7" t="s">
        <v>1939</v>
      </c>
      <c r="E319" s="7" t="s">
        <v>1939</v>
      </c>
      <c r="F319" s="7" t="s">
        <v>1939</v>
      </c>
    </row>
    <row r="320" spans="1:6" ht="12.6" customHeight="1" x14ac:dyDescent="0.2">
      <c r="A320" s="5"/>
      <c r="B320" s="6" t="s">
        <v>1940</v>
      </c>
      <c r="C320" s="7" t="s">
        <v>1939</v>
      </c>
      <c r="D320" s="7" t="s">
        <v>1939</v>
      </c>
      <c r="E320" s="7" t="s">
        <v>1939</v>
      </c>
      <c r="F320" s="7" t="s">
        <v>1939</v>
      </c>
    </row>
    <row r="321" spans="1:6" ht="23.85" customHeight="1" x14ac:dyDescent="0.2">
      <c r="A321" s="5"/>
      <c r="B321" s="6" t="s">
        <v>1941</v>
      </c>
      <c r="C321" s="7" t="s">
        <v>1939</v>
      </c>
      <c r="D321" s="7" t="s">
        <v>1939</v>
      </c>
      <c r="E321" s="7" t="s">
        <v>1939</v>
      </c>
      <c r="F321" s="7" t="s">
        <v>1939</v>
      </c>
    </row>
    <row r="322" spans="1:6" ht="12.6" customHeight="1" x14ac:dyDescent="0.2">
      <c r="A322" s="5"/>
      <c r="B322" s="12" t="s">
        <v>1942</v>
      </c>
      <c r="C322" s="5"/>
      <c r="D322" s="5"/>
      <c r="E322" s="5"/>
      <c r="F322" s="5"/>
    </row>
    <row r="323" spans="1:6" ht="12.6" customHeight="1" x14ac:dyDescent="0.2">
      <c r="A323" s="5"/>
      <c r="B323" s="6" t="s">
        <v>1943</v>
      </c>
      <c r="C323" s="7" t="s">
        <v>1939</v>
      </c>
      <c r="D323" s="7" t="s">
        <v>1939</v>
      </c>
      <c r="E323" s="7" t="s">
        <v>1939</v>
      </c>
      <c r="F323" s="7" t="s">
        <v>1939</v>
      </c>
    </row>
    <row r="324" spans="1:6" ht="12.6" customHeight="1" x14ac:dyDescent="0.2">
      <c r="A324" s="5"/>
      <c r="B324" s="6" t="s">
        <v>1944</v>
      </c>
      <c r="C324" s="7" t="s">
        <v>1939</v>
      </c>
      <c r="D324" s="7" t="s">
        <v>1939</v>
      </c>
      <c r="E324" s="7" t="s">
        <v>1939</v>
      </c>
      <c r="F324" s="7" t="s">
        <v>1939</v>
      </c>
    </row>
    <row r="325" spans="1:6" ht="12.6" customHeight="1" x14ac:dyDescent="0.2">
      <c r="A325" s="5"/>
      <c r="B325" s="6" t="s">
        <v>1945</v>
      </c>
      <c r="C325" s="11">
        <v>15.639999999999999</v>
      </c>
      <c r="D325" s="11">
        <v>19.959999999999997</v>
      </c>
      <c r="E325" s="11">
        <v>28.330000000000002</v>
      </c>
      <c r="F325" s="11">
        <v>27.310000000000002</v>
      </c>
    </row>
    <row r="326" spans="1:6" ht="12.6" customHeight="1" x14ac:dyDescent="0.2">
      <c r="A326" s="5"/>
      <c r="B326" s="6" t="s">
        <v>1946</v>
      </c>
      <c r="C326" s="7" t="s">
        <v>1939</v>
      </c>
      <c r="D326" s="7" t="s">
        <v>1939</v>
      </c>
      <c r="E326" s="7" t="s">
        <v>1939</v>
      </c>
      <c r="F326" s="7" t="s">
        <v>1939</v>
      </c>
    </row>
    <row r="327" spans="1:6" ht="12.6" customHeight="1" x14ac:dyDescent="0.2">
      <c r="A327" s="5"/>
      <c r="B327" s="6" t="s">
        <v>1947</v>
      </c>
      <c r="C327" s="11">
        <v>17.05</v>
      </c>
      <c r="D327" s="11">
        <v>22.130000000000003</v>
      </c>
      <c r="E327" s="11">
        <v>28.130000000000003</v>
      </c>
      <c r="F327" s="11">
        <v>24.74</v>
      </c>
    </row>
    <row r="328" spans="1:6" ht="12.6" customHeight="1" x14ac:dyDescent="0.2">
      <c r="A328" s="5"/>
      <c r="B328" s="6" t="s">
        <v>1948</v>
      </c>
      <c r="C328" s="7" t="s">
        <v>1939</v>
      </c>
      <c r="D328" s="7" t="s">
        <v>1939</v>
      </c>
      <c r="E328" s="7" t="s">
        <v>1939</v>
      </c>
      <c r="F328" s="7" t="s">
        <v>1939</v>
      </c>
    </row>
    <row r="329" spans="1:6" ht="12.6" customHeight="1" x14ac:dyDescent="0.2">
      <c r="A329" s="5"/>
      <c r="B329" s="6" t="s">
        <v>1949</v>
      </c>
      <c r="C329" s="11">
        <v>15.67</v>
      </c>
      <c r="D329" s="11">
        <v>20</v>
      </c>
      <c r="E329" s="11">
        <v>28.36</v>
      </c>
      <c r="F329" s="11">
        <v>27.34</v>
      </c>
    </row>
    <row r="330" spans="1:6" ht="23.85" customHeight="1" x14ac:dyDescent="0.2">
      <c r="A330" s="5"/>
      <c r="B330" s="6" t="s">
        <v>1950</v>
      </c>
      <c r="C330" s="11">
        <v>146.70999999999998</v>
      </c>
      <c r="D330" s="11">
        <v>118.05</v>
      </c>
      <c r="E330" s="11">
        <v>95.19</v>
      </c>
      <c r="F330" s="7" t="s">
        <v>1939</v>
      </c>
    </row>
    <row r="331" spans="1:6" ht="23.85" customHeight="1" x14ac:dyDescent="0.2">
      <c r="A331" s="5"/>
      <c r="B331" s="6" t="s">
        <v>1951</v>
      </c>
      <c r="C331" s="11">
        <v>146.70999999999998</v>
      </c>
      <c r="D331" s="11">
        <v>118.05</v>
      </c>
      <c r="E331" s="11">
        <v>95.19</v>
      </c>
      <c r="F331" s="7" t="s">
        <v>1939</v>
      </c>
    </row>
    <row r="332" spans="1:6" ht="23.85" customHeight="1" x14ac:dyDescent="0.2">
      <c r="A332" s="5"/>
      <c r="B332" s="6" t="s">
        <v>1952</v>
      </c>
      <c r="C332" s="7" t="s">
        <v>1939</v>
      </c>
      <c r="D332" s="7" t="s">
        <v>1939</v>
      </c>
      <c r="E332" s="7" t="s">
        <v>1939</v>
      </c>
      <c r="F332" s="7" t="s">
        <v>1939</v>
      </c>
    </row>
    <row r="333" spans="1:6" ht="23.85" customHeight="1" x14ac:dyDescent="0.2">
      <c r="A333" s="5"/>
      <c r="B333" s="6" t="s">
        <v>1953</v>
      </c>
      <c r="C333" s="11">
        <v>-8.3500000000000014</v>
      </c>
      <c r="D333" s="11">
        <v>-4.18</v>
      </c>
      <c r="E333" s="11">
        <v>1.36</v>
      </c>
      <c r="F333" s="11">
        <v>-31.84</v>
      </c>
    </row>
    <row r="334" spans="1:6" ht="12.6" customHeight="1" x14ac:dyDescent="0.2">
      <c r="A334" s="5"/>
      <c r="B334" s="12" t="s">
        <v>1954</v>
      </c>
      <c r="C334" s="5"/>
      <c r="D334" s="5"/>
      <c r="E334" s="5"/>
      <c r="F334" s="5"/>
    </row>
    <row r="335" spans="1:6" ht="12.6" customHeight="1" x14ac:dyDescent="0.2">
      <c r="A335" s="5"/>
      <c r="B335" s="6" t="s">
        <v>1955</v>
      </c>
      <c r="C335" s="7" t="s">
        <v>1939</v>
      </c>
      <c r="D335" s="11">
        <v>-24.779999999999998</v>
      </c>
      <c r="E335" s="11">
        <v>-28.49</v>
      </c>
      <c r="F335" s="11">
        <v>-21.310000000000002</v>
      </c>
    </row>
    <row r="336" spans="1:6" ht="12.6" customHeight="1" x14ac:dyDescent="0.2">
      <c r="A336" s="5"/>
      <c r="B336" s="6" t="s">
        <v>1956</v>
      </c>
      <c r="C336" s="7" t="s">
        <v>1939</v>
      </c>
      <c r="D336" s="11">
        <v>-26.47</v>
      </c>
      <c r="E336" s="11">
        <v>-22.04</v>
      </c>
      <c r="F336" s="11">
        <v>-8.09</v>
      </c>
    </row>
    <row r="337" spans="1:6" ht="12.6" customHeight="1" x14ac:dyDescent="0.2">
      <c r="A337" s="5"/>
      <c r="B337" s="6" t="s">
        <v>1957</v>
      </c>
      <c r="C337" s="11">
        <v>28.18</v>
      </c>
      <c r="D337" s="11">
        <v>36.42</v>
      </c>
      <c r="E337" s="7" t="s">
        <v>1939</v>
      </c>
      <c r="F337" s="7" t="s">
        <v>1939</v>
      </c>
    </row>
    <row r="338" spans="1:6" ht="12.6" customHeight="1" x14ac:dyDescent="0.2">
      <c r="A338" s="5"/>
      <c r="B338" s="6" t="s">
        <v>1958</v>
      </c>
      <c r="C338" s="11">
        <v>24.32</v>
      </c>
      <c r="D338" s="11">
        <v>30.919999999999998</v>
      </c>
      <c r="E338" s="11">
        <v>34.74</v>
      </c>
      <c r="F338" s="11">
        <v>33.75</v>
      </c>
    </row>
    <row r="339" spans="1:6" ht="23.85" customHeight="1" x14ac:dyDescent="0.2">
      <c r="A339" s="5"/>
      <c r="B339" s="6" t="s">
        <v>1959</v>
      </c>
      <c r="C339" s="11">
        <v>86.31</v>
      </c>
      <c r="D339" s="11">
        <v>84.9</v>
      </c>
      <c r="E339" s="7" t="s">
        <v>1939</v>
      </c>
      <c r="F339" s="7" t="s">
        <v>1939</v>
      </c>
    </row>
    <row r="340" spans="1:6" ht="23.85" customHeight="1" x14ac:dyDescent="0.2">
      <c r="A340" s="5"/>
      <c r="B340" s="6" t="s">
        <v>1960</v>
      </c>
      <c r="C340" s="11">
        <v>23.89</v>
      </c>
      <c r="D340" s="11">
        <v>26.08</v>
      </c>
      <c r="E340" s="7" t="s">
        <v>1939</v>
      </c>
      <c r="F340" s="7" t="s">
        <v>1939</v>
      </c>
    </row>
    <row r="341" spans="1:6" ht="23.85" customHeight="1" x14ac:dyDescent="0.2">
      <c r="A341" s="5"/>
      <c r="B341" s="6" t="s">
        <v>1961</v>
      </c>
      <c r="C341" s="7" t="s">
        <v>1939</v>
      </c>
      <c r="D341" s="11">
        <v>0.19</v>
      </c>
      <c r="E341" s="11">
        <v>-1.43</v>
      </c>
      <c r="F341" s="11">
        <v>-1.3900000000000001</v>
      </c>
    </row>
    <row r="342" spans="1:6" ht="12.6" customHeight="1" x14ac:dyDescent="0.2">
      <c r="A342" s="5"/>
      <c r="B342" s="6" t="s">
        <v>1962</v>
      </c>
      <c r="C342" s="7" t="s">
        <v>1939</v>
      </c>
      <c r="D342" s="11">
        <v>2.02</v>
      </c>
      <c r="E342" s="11">
        <v>2.88</v>
      </c>
      <c r="F342" s="11">
        <v>2.4899999999999998</v>
      </c>
    </row>
    <row r="343" spans="1:6" ht="23.85" customHeight="1" x14ac:dyDescent="0.2">
      <c r="A343" s="5"/>
      <c r="B343" s="6" t="s">
        <v>1963</v>
      </c>
      <c r="C343" s="11">
        <v>28.18</v>
      </c>
      <c r="D343" s="11">
        <v>36.42</v>
      </c>
      <c r="E343" s="7" t="s">
        <v>1939</v>
      </c>
      <c r="F343" s="7" t="s">
        <v>1939</v>
      </c>
    </row>
    <row r="344" spans="1:6" ht="12.6" customHeight="1" x14ac:dyDescent="0.2">
      <c r="A344" s="5"/>
      <c r="B344" s="12" t="s">
        <v>1964</v>
      </c>
      <c r="C344" s="5"/>
      <c r="D344" s="5"/>
      <c r="E344" s="5"/>
      <c r="F344" s="5"/>
    </row>
    <row r="345" spans="1:6" ht="12.6" customHeight="1" x14ac:dyDescent="0.2">
      <c r="A345" s="5"/>
      <c r="B345" s="6" t="s">
        <v>1965</v>
      </c>
      <c r="C345" s="7" t="s">
        <v>1939</v>
      </c>
      <c r="D345" s="7" t="s">
        <v>1939</v>
      </c>
      <c r="E345" s="7" t="s">
        <v>1939</v>
      </c>
      <c r="F345" s="7" t="s">
        <v>1939</v>
      </c>
    </row>
    <row r="346" spans="1:6" ht="12.6" customHeight="1" x14ac:dyDescent="0.2">
      <c r="A346" s="5"/>
      <c r="B346" s="6" t="s">
        <v>1966</v>
      </c>
      <c r="C346" s="11">
        <v>32.06</v>
      </c>
      <c r="D346" s="11">
        <v>45.21</v>
      </c>
      <c r="E346" s="11">
        <v>49.660000000000004</v>
      </c>
      <c r="F346" s="11">
        <v>35.160000000000004</v>
      </c>
    </row>
    <row r="347" spans="1:6" ht="23.85" customHeight="1" x14ac:dyDescent="0.2">
      <c r="A347" s="5"/>
      <c r="B347" s="6" t="s">
        <v>1967</v>
      </c>
      <c r="C347" s="7" t="s">
        <v>1939</v>
      </c>
      <c r="D347" s="11">
        <v>0</v>
      </c>
      <c r="E347" s="11">
        <v>0</v>
      </c>
      <c r="F347" s="11">
        <v>0</v>
      </c>
    </row>
    <row r="348" spans="1:6" ht="12.6" customHeight="1" x14ac:dyDescent="0.2">
      <c r="A348" s="5"/>
      <c r="B348" s="5"/>
      <c r="C348" s="5"/>
      <c r="D348" s="5"/>
      <c r="E348" s="5"/>
      <c r="F348" s="5"/>
    </row>
    <row r="349" spans="1:6" ht="12.6" customHeight="1" x14ac:dyDescent="0.2">
      <c r="A349" s="8"/>
      <c r="B349" s="9" t="s">
        <v>1968</v>
      </c>
      <c r="C349" s="8"/>
      <c r="D349" s="8"/>
      <c r="E349" s="8"/>
      <c r="F349" s="8"/>
    </row>
    <row r="350" spans="1:6" ht="12.6" customHeight="1" x14ac:dyDescent="0.2">
      <c r="A350" s="5"/>
      <c r="B350" s="12" t="s">
        <v>1969</v>
      </c>
      <c r="C350" s="5"/>
      <c r="D350" s="5"/>
      <c r="E350" s="5"/>
      <c r="F350" s="5"/>
    </row>
    <row r="351" spans="1:6" ht="23.85" customHeight="1" x14ac:dyDescent="0.2">
      <c r="A351" s="5"/>
      <c r="B351" s="6" t="s">
        <v>1970</v>
      </c>
      <c r="C351" s="7" t="s">
        <v>1971</v>
      </c>
      <c r="D351" s="7" t="s">
        <v>1971</v>
      </c>
      <c r="E351" s="7" t="s">
        <v>1971</v>
      </c>
      <c r="F351" s="7" t="s">
        <v>1971</v>
      </c>
    </row>
    <row r="352" spans="1:6" ht="23.85" customHeight="1" x14ac:dyDescent="0.2">
      <c r="A352" s="5"/>
      <c r="B352" s="6" t="s">
        <v>1972</v>
      </c>
      <c r="C352" s="7" t="s">
        <v>1971</v>
      </c>
      <c r="D352" s="7" t="s">
        <v>1971</v>
      </c>
      <c r="E352" s="7" t="s">
        <v>1971</v>
      </c>
      <c r="F352" s="7" t="s">
        <v>1971</v>
      </c>
    </row>
    <row r="353" spans="1:6" ht="12.6" customHeight="1" x14ac:dyDescent="0.2">
      <c r="A353" s="5"/>
      <c r="B353" s="6" t="s">
        <v>1973</v>
      </c>
      <c r="C353" s="7" t="s">
        <v>1971</v>
      </c>
      <c r="D353" s="7" t="s">
        <v>1971</v>
      </c>
      <c r="E353" s="7" t="s">
        <v>1971</v>
      </c>
      <c r="F353" s="7" t="s">
        <v>1971</v>
      </c>
    </row>
    <row r="354" spans="1:6" ht="23.85" customHeight="1" x14ac:dyDescent="0.2">
      <c r="A354" s="5"/>
      <c r="B354" s="6" t="s">
        <v>1974</v>
      </c>
      <c r="C354" s="7" t="s">
        <v>1971</v>
      </c>
      <c r="D354" s="7" t="s">
        <v>1971</v>
      </c>
      <c r="E354" s="7" t="s">
        <v>1971</v>
      </c>
      <c r="F354" s="7" t="s">
        <v>1971</v>
      </c>
    </row>
    <row r="355" spans="1:6" ht="12.6" customHeight="1" x14ac:dyDescent="0.2">
      <c r="A355" s="5"/>
      <c r="B355" s="6" t="s">
        <v>1975</v>
      </c>
      <c r="C355" s="7" t="s">
        <v>1971</v>
      </c>
      <c r="D355" s="20">
        <v>5.3863212512806055E-2</v>
      </c>
      <c r="E355" s="20">
        <v>5.2700883409008386</v>
      </c>
      <c r="F355" s="20">
        <v>3.8100567208137361</v>
      </c>
    </row>
    <row r="356" spans="1:6" ht="12.6" customHeight="1" x14ac:dyDescent="0.2">
      <c r="A356" s="5"/>
      <c r="B356" s="6" t="s">
        <v>1976</v>
      </c>
      <c r="C356" s="7" t="s">
        <v>1971</v>
      </c>
      <c r="D356" s="20">
        <v>1.6109174229670316</v>
      </c>
      <c r="E356" s="20">
        <v>1.8393841675482689</v>
      </c>
      <c r="F356" s="20">
        <v>2.1371512326411901</v>
      </c>
    </row>
    <row r="357" spans="1:6" ht="12.6" customHeight="1" x14ac:dyDescent="0.2">
      <c r="A357" s="5"/>
      <c r="B357" s="6" t="s">
        <v>1977</v>
      </c>
      <c r="C357" s="20">
        <v>111.17832901477813</v>
      </c>
      <c r="D357" s="20">
        <v>92.767841436341399</v>
      </c>
      <c r="E357" s="20">
        <v>73.841977716889232</v>
      </c>
      <c r="F357" s="20">
        <v>49.652297976985572</v>
      </c>
    </row>
    <row r="358" spans="1:6" ht="12.6" customHeight="1" x14ac:dyDescent="0.2">
      <c r="A358" s="5"/>
      <c r="B358" s="6" t="s">
        <v>1978</v>
      </c>
      <c r="C358" s="7" t="s">
        <v>1971</v>
      </c>
      <c r="D358" s="7" t="s">
        <v>1971</v>
      </c>
      <c r="E358" s="7" t="s">
        <v>1971</v>
      </c>
      <c r="F358" s="7" t="s">
        <v>1971</v>
      </c>
    </row>
    <row r="359" spans="1:6" ht="12.6" customHeight="1" x14ac:dyDescent="0.2">
      <c r="A359" s="5"/>
      <c r="B359" s="6" t="s">
        <v>1979</v>
      </c>
      <c r="C359" s="7" t="s">
        <v>1971</v>
      </c>
      <c r="D359" s="7" t="s">
        <v>1971</v>
      </c>
      <c r="E359" s="7" t="s">
        <v>1971</v>
      </c>
      <c r="F359" s="7" t="s">
        <v>1971</v>
      </c>
    </row>
    <row r="360" spans="1:6" ht="12.6" customHeight="1" x14ac:dyDescent="0.2">
      <c r="A360" s="5"/>
      <c r="B360" s="6" t="s">
        <v>1980</v>
      </c>
      <c r="C360" s="7" t="s">
        <v>1971</v>
      </c>
      <c r="D360" s="7" t="s">
        <v>1971</v>
      </c>
      <c r="E360" s="7" t="s">
        <v>1971</v>
      </c>
      <c r="F360" s="7" t="s">
        <v>1971</v>
      </c>
    </row>
    <row r="361" spans="1:6" ht="12.6" customHeight="1" x14ac:dyDescent="0.2">
      <c r="A361" s="5"/>
      <c r="B361" s="12" t="s">
        <v>1981</v>
      </c>
      <c r="C361" s="5"/>
      <c r="D361" s="5"/>
      <c r="E361" s="5"/>
      <c r="F361" s="5"/>
    </row>
    <row r="362" spans="1:6" ht="12.6" customHeight="1" x14ac:dyDescent="0.2">
      <c r="A362" s="5"/>
      <c r="B362" s="6" t="s">
        <v>1982</v>
      </c>
      <c r="C362" s="7" t="s">
        <v>1971</v>
      </c>
      <c r="D362" s="20">
        <v>102.01239817887544</v>
      </c>
      <c r="E362" s="20">
        <v>78.802797280438256</v>
      </c>
      <c r="F362" s="20">
        <v>55.139505159528923</v>
      </c>
    </row>
    <row r="363" spans="1:6" ht="12.6" customHeight="1" x14ac:dyDescent="0.2">
      <c r="A363" s="5"/>
      <c r="B363" s="6" t="s">
        <v>1983</v>
      </c>
      <c r="C363" s="7" t="s">
        <v>1971</v>
      </c>
      <c r="D363" s="20">
        <v>104.16556878327391</v>
      </c>
      <c r="E363" s="20">
        <v>78.356281789299089</v>
      </c>
      <c r="F363" s="20">
        <v>48.702195713575925</v>
      </c>
    </row>
    <row r="364" spans="1:6" ht="12.6" customHeight="1" x14ac:dyDescent="0.2">
      <c r="A364" s="5"/>
      <c r="B364" s="6" t="s">
        <v>1984</v>
      </c>
      <c r="C364" s="7" t="s">
        <v>1971</v>
      </c>
      <c r="D364" s="20">
        <v>106.11007601819</v>
      </c>
      <c r="E364" s="20">
        <v>80.028744277916843</v>
      </c>
      <c r="F364" s="20">
        <v>49.622969068773088</v>
      </c>
    </row>
    <row r="365" spans="1:6" ht="23.85" customHeight="1" x14ac:dyDescent="0.2">
      <c r="A365" s="5"/>
      <c r="B365" s="6" t="s">
        <v>1985</v>
      </c>
      <c r="C365" s="7" t="s">
        <v>1971</v>
      </c>
      <c r="D365" s="7" t="s">
        <v>1971</v>
      </c>
      <c r="E365" s="7" t="s">
        <v>1971</v>
      </c>
      <c r="F365" s="7" t="s">
        <v>1971</v>
      </c>
    </row>
    <row r="366" spans="1:6" ht="12.6" customHeight="1" x14ac:dyDescent="0.2">
      <c r="A366" s="5"/>
      <c r="B366" s="6" t="s">
        <v>1986</v>
      </c>
      <c r="C366" s="7" t="s">
        <v>1971</v>
      </c>
      <c r="D366" s="20">
        <v>79.612543886154882</v>
      </c>
      <c r="E366" s="20">
        <v>53.812767259217793</v>
      </c>
      <c r="F366" s="20">
        <v>28.423185218079013</v>
      </c>
    </row>
    <row r="367" spans="1:6" ht="12.6" customHeight="1" x14ac:dyDescent="0.2">
      <c r="A367" s="5"/>
      <c r="B367" s="6" t="s">
        <v>1987</v>
      </c>
      <c r="C367" s="7" t="s">
        <v>1971</v>
      </c>
      <c r="D367" s="20">
        <v>18.60362939066254</v>
      </c>
      <c r="E367" s="20">
        <v>18.796308390237389</v>
      </c>
      <c r="F367" s="20">
        <v>13.849033276597037</v>
      </c>
    </row>
    <row r="368" spans="1:6" ht="12.6" customHeight="1" x14ac:dyDescent="0.2">
      <c r="A368" s="5"/>
      <c r="B368" s="6" t="s">
        <v>1988</v>
      </c>
      <c r="C368" s="7" t="s">
        <v>1971</v>
      </c>
      <c r="D368" s="20">
        <v>18.60362939066254</v>
      </c>
      <c r="E368" s="20">
        <v>18.796308390237389</v>
      </c>
      <c r="F368" s="20">
        <v>13.849033276597037</v>
      </c>
    </row>
    <row r="369" spans="1:6" ht="12.6" customHeight="1" x14ac:dyDescent="0.2">
      <c r="A369" s="5"/>
      <c r="B369" s="6" t="s">
        <v>1989</v>
      </c>
      <c r="C369" s="7" t="s">
        <v>1971</v>
      </c>
      <c r="D369" s="20">
        <v>0</v>
      </c>
      <c r="E369" s="20">
        <v>0</v>
      </c>
      <c r="F369" s="20">
        <v>0</v>
      </c>
    </row>
    <row r="370" spans="1:6" ht="12.6" customHeight="1" x14ac:dyDescent="0.2">
      <c r="A370" s="5"/>
      <c r="B370" s="12" t="s">
        <v>1990</v>
      </c>
      <c r="C370" s="5"/>
      <c r="D370" s="5"/>
      <c r="E370" s="5"/>
      <c r="F370" s="5"/>
    </row>
    <row r="371" spans="1:6" ht="12.6" customHeight="1" x14ac:dyDescent="0.2">
      <c r="A371" s="5"/>
      <c r="B371" s="6" t="s">
        <v>1991</v>
      </c>
      <c r="C371" s="7" t="s">
        <v>1971</v>
      </c>
      <c r="D371" s="7" t="s">
        <v>1971</v>
      </c>
      <c r="E371" s="7" t="s">
        <v>1971</v>
      </c>
      <c r="F371" s="7" t="s">
        <v>1971</v>
      </c>
    </row>
    <row r="372" spans="1:6" ht="23.85" customHeight="1" x14ac:dyDescent="0.2">
      <c r="A372" s="5"/>
      <c r="B372" s="6" t="s">
        <v>1992</v>
      </c>
      <c r="C372" s="20">
        <v>29.112099299952387</v>
      </c>
      <c r="D372" s="20">
        <v>22.649254545615985</v>
      </c>
      <c r="E372" s="20">
        <v>16.9819624745287</v>
      </c>
      <c r="F372" s="20">
        <v>11.676378628751262</v>
      </c>
    </row>
    <row r="373" spans="1:6" ht="23.85" customHeight="1" x14ac:dyDescent="0.2">
      <c r="A373" s="5"/>
      <c r="B373" s="6" t="s">
        <v>1993</v>
      </c>
      <c r="C373" s="20">
        <v>52.565647779032588</v>
      </c>
      <c r="D373" s="20">
        <v>37.073732330137865</v>
      </c>
      <c r="E373" s="20">
        <v>28.075762724783271</v>
      </c>
      <c r="F373" s="20">
        <v>23.314938402175901</v>
      </c>
    </row>
    <row r="374" spans="1:6" ht="12.6" customHeight="1" x14ac:dyDescent="0.2">
      <c r="A374" s="5"/>
      <c r="B374" s="6" t="s">
        <v>1994</v>
      </c>
      <c r="C374" s="7" t="s">
        <v>1971</v>
      </c>
      <c r="D374" s="7" t="s">
        <v>1971</v>
      </c>
      <c r="E374" s="7" t="s">
        <v>1971</v>
      </c>
      <c r="F374" s="7" t="s">
        <v>1971</v>
      </c>
    </row>
    <row r="375" spans="1:6" ht="12.6" customHeight="1" x14ac:dyDescent="0.2">
      <c r="A375" s="5"/>
      <c r="B375" s="5"/>
      <c r="C375" s="5"/>
      <c r="D375" s="5"/>
      <c r="E375" s="5"/>
      <c r="F375" s="5"/>
    </row>
    <row r="376" spans="1:6" ht="12.6" customHeight="1" x14ac:dyDescent="0.2">
      <c r="A376" s="5"/>
      <c r="B376" s="6" t="s">
        <v>1995</v>
      </c>
      <c r="C376" s="7" t="s">
        <v>1971</v>
      </c>
      <c r="D376" s="7" t="s">
        <v>1971</v>
      </c>
      <c r="E376" s="7" t="s">
        <v>1971</v>
      </c>
      <c r="F376" s="7" t="s">
        <v>1971</v>
      </c>
    </row>
    <row r="377" spans="1:6" ht="12.6" customHeight="1" x14ac:dyDescent="0.2">
      <c r="A377" s="5"/>
      <c r="B377" s="6" t="s">
        <v>1996</v>
      </c>
      <c r="C377" s="7" t="s">
        <v>1971</v>
      </c>
      <c r="D377" s="7" t="s">
        <v>1971</v>
      </c>
      <c r="E377" s="7" t="s">
        <v>1971</v>
      </c>
      <c r="F377" s="7" t="s">
        <v>1971</v>
      </c>
    </row>
    <row r="378" spans="1:6" ht="12.6" customHeight="1" x14ac:dyDescent="0.2">
      <c r="A378" s="5"/>
      <c r="B378" s="6" t="s">
        <v>1997</v>
      </c>
      <c r="C378" s="7" t="s">
        <v>1971</v>
      </c>
      <c r="D378" s="7" t="s">
        <v>1971</v>
      </c>
      <c r="E378" s="7" t="s">
        <v>1971</v>
      </c>
      <c r="F378" s="7" t="s">
        <v>1971</v>
      </c>
    </row>
    <row r="379" spans="1:6" ht="12.6" customHeight="1" x14ac:dyDescent="0.2">
      <c r="A379" s="5"/>
      <c r="B379" s="6" t="s">
        <v>1998</v>
      </c>
      <c r="C379" s="7" t="s">
        <v>1971</v>
      </c>
      <c r="D379" s="7" t="s">
        <v>1971</v>
      </c>
      <c r="E379" s="7" t="s">
        <v>1971</v>
      </c>
      <c r="F379" s="7" t="s">
        <v>1971</v>
      </c>
    </row>
    <row r="380" spans="1:6" ht="12.6" customHeight="1" x14ac:dyDescent="0.2">
      <c r="A380" s="5"/>
      <c r="B380" s="5"/>
      <c r="C380" s="5"/>
      <c r="D380" s="5"/>
      <c r="E380" s="5"/>
      <c r="F380" s="5"/>
    </row>
    <row r="381" spans="1:6" ht="12.6" customHeight="1" x14ac:dyDescent="0.2">
      <c r="A381" s="5"/>
      <c r="B381" s="6" t="s">
        <v>1999</v>
      </c>
      <c r="C381" s="20">
        <v>1.2136446837335824</v>
      </c>
      <c r="D381" s="20">
        <v>1.0292852542363107</v>
      </c>
      <c r="E381" s="20">
        <v>1.1169842348434031</v>
      </c>
      <c r="F381" s="20">
        <v>0.94662910322658711</v>
      </c>
    </row>
    <row r="382" spans="1:6" ht="12.6" customHeight="1" x14ac:dyDescent="0.2">
      <c r="A382" s="5"/>
      <c r="B382" s="6" t="s">
        <v>2000</v>
      </c>
      <c r="C382" s="20">
        <v>26.455044266581535</v>
      </c>
      <c r="D382" s="20">
        <v>28.456976224202663</v>
      </c>
      <c r="E382" s="20">
        <v>19.152871643286197</v>
      </c>
      <c r="F382" s="20">
        <v>7.0948944406118244</v>
      </c>
    </row>
    <row r="383" spans="1:6" ht="12.6" customHeight="1" x14ac:dyDescent="0.2">
      <c r="A383" s="5"/>
      <c r="B383" s="6" t="s">
        <v>2001</v>
      </c>
      <c r="C383" s="7" t="s">
        <v>2002</v>
      </c>
      <c r="D383" s="7" t="s">
        <v>2002</v>
      </c>
      <c r="E383" s="7" t="s">
        <v>2002</v>
      </c>
      <c r="F383" s="7" t="s">
        <v>2002</v>
      </c>
    </row>
    <row r="384" spans="1:6" ht="12.6" customHeight="1" x14ac:dyDescent="0.2">
      <c r="A384" s="5"/>
      <c r="B384" s="6" t="s">
        <v>2003</v>
      </c>
      <c r="C384" s="7" t="s">
        <v>2002</v>
      </c>
      <c r="D384" s="7" t="s">
        <v>2002</v>
      </c>
      <c r="E384" s="7" t="s">
        <v>2002</v>
      </c>
      <c r="F384" s="7" t="s">
        <v>2002</v>
      </c>
    </row>
    <row r="385" spans="1:6" ht="12.6" customHeight="1" x14ac:dyDescent="0.2">
      <c r="A385" s="5"/>
      <c r="B385" s="5"/>
      <c r="C385" s="5"/>
      <c r="D385" s="5"/>
      <c r="E385" s="5"/>
      <c r="F385" s="5"/>
    </row>
    <row r="386" spans="1:6" ht="12.6" customHeight="1" x14ac:dyDescent="0.2">
      <c r="A386" s="5"/>
      <c r="B386" s="6" t="s">
        <v>2004</v>
      </c>
      <c r="C386" s="20">
        <v>0</v>
      </c>
      <c r="D386" s="20">
        <v>0</v>
      </c>
      <c r="E386" s="20">
        <v>0</v>
      </c>
      <c r="F386" s="20">
        <v>0</v>
      </c>
    </row>
    <row r="387" spans="1:6" ht="12.6" customHeight="1" x14ac:dyDescent="0.2">
      <c r="A387" s="5"/>
      <c r="B387" s="6" t="s">
        <v>2005</v>
      </c>
      <c r="C387" s="7" t="s">
        <v>2002</v>
      </c>
      <c r="D387" s="7" t="s">
        <v>2002</v>
      </c>
      <c r="E387" s="7" t="s">
        <v>2002</v>
      </c>
      <c r="F387" s="7" t="s">
        <v>2002</v>
      </c>
    </row>
    <row r="388" spans="1:6" ht="12.6" customHeight="1" x14ac:dyDescent="0.2">
      <c r="A388" s="5"/>
      <c r="B388" s="6" t="s">
        <v>2006</v>
      </c>
      <c r="C388" s="7" t="s">
        <v>2002</v>
      </c>
      <c r="D388" s="7" t="s">
        <v>2002</v>
      </c>
      <c r="E388" s="7" t="s">
        <v>2002</v>
      </c>
      <c r="F388" s="7" t="s">
        <v>2002</v>
      </c>
    </row>
    <row r="389" spans="1:6" ht="12.6" customHeight="1" x14ac:dyDescent="0.2">
      <c r="A389" s="5"/>
      <c r="B389" s="6" t="s">
        <v>2007</v>
      </c>
      <c r="C389" s="7" t="s">
        <v>2002</v>
      </c>
      <c r="D389" s="7" t="s">
        <v>2002</v>
      </c>
      <c r="E389" s="7" t="s">
        <v>2002</v>
      </c>
      <c r="F389" s="7" t="s">
        <v>2002</v>
      </c>
    </row>
    <row r="390" spans="1:6" ht="12.6" customHeight="1" x14ac:dyDescent="0.2">
      <c r="A390" s="5"/>
      <c r="B390" s="5"/>
      <c r="C390" s="5"/>
      <c r="D390" s="5"/>
      <c r="E390" s="5"/>
      <c r="F390" s="5"/>
    </row>
    <row r="391" spans="1:6" ht="12.6" customHeight="1" x14ac:dyDescent="0.2">
      <c r="A391" s="5"/>
      <c r="B391" s="6" t="s">
        <v>2008</v>
      </c>
      <c r="C391" s="7" t="s">
        <v>2002</v>
      </c>
      <c r="D391" s="7" t="s">
        <v>2002</v>
      </c>
      <c r="E391" s="7" t="s">
        <v>2002</v>
      </c>
      <c r="F391" s="7" t="s">
        <v>2002</v>
      </c>
    </row>
    <row r="392" spans="1:6" ht="12.6" customHeight="1" x14ac:dyDescent="0.2">
      <c r="A392" s="5"/>
      <c r="B392" s="6" t="s">
        <v>2009</v>
      </c>
      <c r="C392" s="7" t="s">
        <v>2002</v>
      </c>
      <c r="D392" s="7" t="s">
        <v>2002</v>
      </c>
      <c r="E392" s="7" t="s">
        <v>2002</v>
      </c>
      <c r="F392" s="7" t="s">
        <v>2002</v>
      </c>
    </row>
    <row r="393" spans="1:6" ht="12.6" customHeight="1" x14ac:dyDescent="0.2">
      <c r="A393" s="5"/>
      <c r="B393" s="6" t="s">
        <v>2010</v>
      </c>
      <c r="C393" s="7" t="s">
        <v>2002</v>
      </c>
      <c r="D393" s="7" t="s">
        <v>2002</v>
      </c>
      <c r="E393" s="7" t="s">
        <v>2002</v>
      </c>
      <c r="F393" s="7" t="s">
        <v>2002</v>
      </c>
    </row>
    <row r="394" spans="1:6" ht="12.6" customHeight="1" x14ac:dyDescent="0.2">
      <c r="A394" s="5"/>
      <c r="B394" s="6" t="s">
        <v>2011</v>
      </c>
      <c r="C394" s="7" t="s">
        <v>2002</v>
      </c>
      <c r="D394" s="7" t="s">
        <v>2002</v>
      </c>
      <c r="E394" s="7" t="s">
        <v>2002</v>
      </c>
      <c r="F394" s="7" t="s">
        <v>2002</v>
      </c>
    </row>
    <row r="395" spans="1:6" ht="12.6" customHeight="1" x14ac:dyDescent="0.2">
      <c r="A395" s="5"/>
      <c r="B395" s="5"/>
      <c r="C395" s="5"/>
      <c r="D395" s="5"/>
      <c r="E395" s="5"/>
      <c r="F395" s="5"/>
    </row>
    <row r="396" spans="1:6" ht="12.6" customHeight="1" x14ac:dyDescent="0.2">
      <c r="A396" s="5"/>
      <c r="B396" s="6" t="s">
        <v>2012</v>
      </c>
      <c r="C396" s="7" t="s">
        <v>2002</v>
      </c>
      <c r="D396" s="7" t="s">
        <v>2002</v>
      </c>
      <c r="E396" s="7" t="s">
        <v>2002</v>
      </c>
      <c r="F396" s="7" t="s">
        <v>2002</v>
      </c>
    </row>
    <row r="397" spans="1:6" ht="12.6" customHeight="1" x14ac:dyDescent="0.2">
      <c r="A397" s="5"/>
      <c r="B397" s="6" t="s">
        <v>2013</v>
      </c>
      <c r="C397" s="20">
        <v>25.391391274332999</v>
      </c>
      <c r="D397" s="7" t="s">
        <v>2002</v>
      </c>
      <c r="E397" s="20">
        <v>16.841006390098482</v>
      </c>
      <c r="F397" s="20">
        <v>4.0419866397045547</v>
      </c>
    </row>
    <row r="398" spans="1:6" ht="12.6" customHeight="1" x14ac:dyDescent="0.2">
      <c r="A398" s="5"/>
      <c r="B398" s="6" t="s">
        <v>2014</v>
      </c>
      <c r="C398" s="20">
        <v>60.904521042481065</v>
      </c>
      <c r="D398" s="20">
        <v>65.214771391870457</v>
      </c>
      <c r="E398" s="20">
        <v>23.979226521030068</v>
      </c>
      <c r="F398" s="20">
        <v>18.829930885788052</v>
      </c>
    </row>
    <row r="399" spans="1:6" ht="12.6" customHeight="1" x14ac:dyDescent="0.2">
      <c r="A399" s="5"/>
      <c r="B399" s="6" t="s">
        <v>2015</v>
      </c>
      <c r="C399" s="7" t="s">
        <v>2002</v>
      </c>
      <c r="D399" s="7" t="s">
        <v>2002</v>
      </c>
      <c r="E399" s="7" t="s">
        <v>2002</v>
      </c>
      <c r="F399" s="7" t="s">
        <v>2002</v>
      </c>
    </row>
    <row r="400" spans="1:6" ht="12.6" customHeight="1" x14ac:dyDescent="0.2">
      <c r="A400" s="5"/>
      <c r="B400" s="5"/>
      <c r="C400" s="5"/>
      <c r="D400" s="5"/>
      <c r="E400" s="5"/>
      <c r="F400" s="5"/>
    </row>
    <row r="401" spans="1:6" ht="12.6" customHeight="1" x14ac:dyDescent="0.2">
      <c r="A401" s="5"/>
      <c r="B401" s="6" t="s">
        <v>2016</v>
      </c>
      <c r="C401" s="7" t="s">
        <v>2002</v>
      </c>
      <c r="D401" s="7" t="s">
        <v>2002</v>
      </c>
      <c r="E401" s="7" t="s">
        <v>2002</v>
      </c>
      <c r="F401" s="7" t="s">
        <v>2002</v>
      </c>
    </row>
    <row r="402" spans="1:6" ht="12.6" customHeight="1" x14ac:dyDescent="0.2">
      <c r="A402" s="5"/>
      <c r="B402" s="6" t="s">
        <v>2017</v>
      </c>
      <c r="C402" s="7" t="s">
        <v>2002</v>
      </c>
      <c r="D402" s="7" t="s">
        <v>2002</v>
      </c>
      <c r="E402" s="7" t="s">
        <v>2002</v>
      </c>
      <c r="F402" s="7" t="s">
        <v>2002</v>
      </c>
    </row>
    <row r="403" spans="1:6" ht="12.6" customHeight="1" x14ac:dyDescent="0.2">
      <c r="A403" s="5"/>
      <c r="B403" s="6" t="s">
        <v>2018</v>
      </c>
      <c r="C403" s="7" t="s">
        <v>2002</v>
      </c>
      <c r="D403" s="7" t="s">
        <v>2002</v>
      </c>
      <c r="E403" s="7" t="s">
        <v>2002</v>
      </c>
      <c r="F403" s="7" t="s">
        <v>2002</v>
      </c>
    </row>
    <row r="404" spans="1:6" ht="12.6" customHeight="1" x14ac:dyDescent="0.2">
      <c r="A404" s="5"/>
      <c r="B404" s="6" t="s">
        <v>2019</v>
      </c>
      <c r="C404" s="7" t="s">
        <v>2002</v>
      </c>
      <c r="D404" s="7" t="s">
        <v>2002</v>
      </c>
      <c r="E404" s="7" t="s">
        <v>2002</v>
      </c>
      <c r="F404" s="7" t="s">
        <v>2002</v>
      </c>
    </row>
    <row r="405" spans="1:6" ht="12.6" customHeight="1" x14ac:dyDescent="0.2">
      <c r="A405" s="5"/>
      <c r="B405" s="6" t="s">
        <v>2020</v>
      </c>
      <c r="C405" s="7" t="s">
        <v>2002</v>
      </c>
      <c r="D405" s="7" t="s">
        <v>2002</v>
      </c>
      <c r="E405" s="7" t="s">
        <v>2002</v>
      </c>
      <c r="F405" s="7" t="s">
        <v>2002</v>
      </c>
    </row>
    <row r="406" spans="1:6" ht="12.6" customHeight="1" x14ac:dyDescent="0.2">
      <c r="A406" s="5"/>
      <c r="B406" s="6" t="s">
        <v>2021</v>
      </c>
      <c r="C406" s="7" t="s">
        <v>2002</v>
      </c>
      <c r="D406" s="7" t="s">
        <v>2002</v>
      </c>
      <c r="E406" s="7" t="s">
        <v>2002</v>
      </c>
      <c r="F406" s="7" t="s">
        <v>2002</v>
      </c>
    </row>
    <row r="407" spans="1:6" ht="12.6" customHeight="1" x14ac:dyDescent="0.2">
      <c r="A407" s="5"/>
      <c r="B407" s="6" t="s">
        <v>2022</v>
      </c>
      <c r="C407" s="7" t="s">
        <v>2002</v>
      </c>
      <c r="D407" s="7" t="s">
        <v>2002</v>
      </c>
      <c r="E407" s="7" t="s">
        <v>2002</v>
      </c>
      <c r="F407" s="7" t="s">
        <v>2002</v>
      </c>
    </row>
    <row r="408" spans="1:6" ht="12.6" customHeight="1" x14ac:dyDescent="0.2">
      <c r="A408" s="5"/>
      <c r="B408" s="6" t="s">
        <v>2023</v>
      </c>
      <c r="C408" s="7" t="s">
        <v>2002</v>
      </c>
      <c r="D408" s="7" t="s">
        <v>2002</v>
      </c>
      <c r="E408" s="7" t="s">
        <v>2002</v>
      </c>
      <c r="F408" s="7" t="s">
        <v>2002</v>
      </c>
    </row>
    <row r="409" spans="1:6" ht="12.6" customHeight="1" x14ac:dyDescent="0.2">
      <c r="A409" s="5"/>
      <c r="B409" s="6" t="s">
        <v>2024</v>
      </c>
      <c r="C409" s="7" t="s">
        <v>2002</v>
      </c>
      <c r="D409" s="7" t="s">
        <v>2002</v>
      </c>
      <c r="E409" s="7" t="s">
        <v>2002</v>
      </c>
      <c r="F409" s="7" t="s">
        <v>2002</v>
      </c>
    </row>
    <row r="410" spans="1:6" ht="12.6" customHeight="1" x14ac:dyDescent="0.2">
      <c r="A410" s="5"/>
      <c r="B410" s="6" t="s">
        <v>2025</v>
      </c>
      <c r="C410" s="7" t="s">
        <v>2002</v>
      </c>
      <c r="D410" s="7" t="s">
        <v>2002</v>
      </c>
      <c r="E410" s="7" t="s">
        <v>2002</v>
      </c>
      <c r="F410" s="7" t="s">
        <v>2002</v>
      </c>
    </row>
    <row r="411" spans="1:6" ht="12.6" customHeight="1" x14ac:dyDescent="0.2">
      <c r="A411" s="5"/>
      <c r="B411" s="6" t="s">
        <v>2026</v>
      </c>
      <c r="C411" s="7" t="s">
        <v>2002</v>
      </c>
      <c r="D411" s="7" t="s">
        <v>2002</v>
      </c>
      <c r="E411" s="7" t="s">
        <v>2002</v>
      </c>
      <c r="F411" s="7" t="s">
        <v>2002</v>
      </c>
    </row>
    <row r="412" spans="1:6" ht="12.6" customHeight="1" x14ac:dyDescent="0.2">
      <c r="A412" s="5"/>
      <c r="B412" s="6" t="s">
        <v>2027</v>
      </c>
      <c r="C412" s="7" t="s">
        <v>2002</v>
      </c>
      <c r="D412" s="7" t="s">
        <v>2002</v>
      </c>
      <c r="E412" s="7" t="s">
        <v>2002</v>
      </c>
      <c r="F412" s="7" t="s">
        <v>2002</v>
      </c>
    </row>
    <row r="413" spans="1:6" ht="12.6" customHeight="1" x14ac:dyDescent="0.2">
      <c r="A413" s="5"/>
      <c r="B413" s="6" t="s">
        <v>2028</v>
      </c>
      <c r="C413" s="7" t="s">
        <v>2002</v>
      </c>
      <c r="D413" s="7" t="s">
        <v>2002</v>
      </c>
      <c r="E413" s="7" t="s">
        <v>2002</v>
      </c>
      <c r="F413" s="7" t="s">
        <v>2002</v>
      </c>
    </row>
    <row r="414" spans="1:6" ht="12.6" customHeight="1" x14ac:dyDescent="0.2">
      <c r="A414" s="5"/>
      <c r="B414" s="12" t="s">
        <v>2029</v>
      </c>
      <c r="C414" s="5"/>
      <c r="D414" s="5"/>
      <c r="E414" s="5"/>
      <c r="F414" s="5"/>
    </row>
    <row r="415" spans="1:6" ht="12.6" customHeight="1" x14ac:dyDescent="0.2">
      <c r="A415" s="5"/>
      <c r="B415" s="6" t="s">
        <v>2030</v>
      </c>
      <c r="C415" s="20">
        <v>3.115339896827936</v>
      </c>
      <c r="D415" s="20">
        <v>4.2176253293640906</v>
      </c>
      <c r="E415" s="20">
        <v>5.3581858936697246</v>
      </c>
      <c r="F415" s="20">
        <v>-3.8042681205086408</v>
      </c>
    </row>
    <row r="416" spans="1:6" ht="12.6" customHeight="1" x14ac:dyDescent="0.2">
      <c r="A416" s="5"/>
      <c r="B416" s="6" t="s">
        <v>2031</v>
      </c>
      <c r="C416" s="7" t="s">
        <v>2032</v>
      </c>
      <c r="D416" s="7" t="s">
        <v>2032</v>
      </c>
      <c r="E416" s="7" t="s">
        <v>2032</v>
      </c>
      <c r="F416" s="7" t="s">
        <v>2032</v>
      </c>
    </row>
    <row r="417" spans="1:6" ht="12.6" customHeight="1" x14ac:dyDescent="0.2">
      <c r="A417" s="5"/>
      <c r="B417" s="6" t="s">
        <v>2033</v>
      </c>
      <c r="C417" s="20">
        <v>3.115339896827936</v>
      </c>
      <c r="D417" s="20">
        <v>4.2176253293640906</v>
      </c>
      <c r="E417" s="20">
        <v>5.3581858936697246</v>
      </c>
      <c r="F417" s="20">
        <v>-3.8042681205086408</v>
      </c>
    </row>
    <row r="418" spans="1:6" ht="12.6" customHeight="1" x14ac:dyDescent="0.2">
      <c r="A418" s="5"/>
      <c r="B418" s="12" t="s">
        <v>2034</v>
      </c>
      <c r="C418" s="5"/>
      <c r="D418" s="5"/>
      <c r="E418" s="5"/>
      <c r="F418" s="5"/>
    </row>
    <row r="419" spans="1:6" ht="12.6" customHeight="1" x14ac:dyDescent="0.2">
      <c r="A419" s="5"/>
      <c r="B419" s="6" t="s">
        <v>2035</v>
      </c>
      <c r="C419" s="20">
        <v>17.426458515971898</v>
      </c>
      <c r="D419" s="20">
        <v>18.222965846769512</v>
      </c>
      <c r="E419" s="20">
        <v>18.925209020078182</v>
      </c>
      <c r="F419" s="20">
        <v>11.946899216342716</v>
      </c>
    </row>
    <row r="420" spans="1:6" ht="23.85" customHeight="1" x14ac:dyDescent="0.2">
      <c r="A420" s="5"/>
      <c r="B420" s="6" t="s">
        <v>2036</v>
      </c>
      <c r="C420" s="7" t="s">
        <v>2032</v>
      </c>
      <c r="D420" s="7" t="s">
        <v>2032</v>
      </c>
      <c r="E420" s="7" t="s">
        <v>2032</v>
      </c>
      <c r="F420" s="7" t="s">
        <v>2032</v>
      </c>
    </row>
    <row r="421" spans="1:6" ht="12.6" customHeight="1" x14ac:dyDescent="0.2">
      <c r="A421" s="5"/>
      <c r="B421" s="6" t="s">
        <v>2031</v>
      </c>
      <c r="C421" s="7" t="s">
        <v>2032</v>
      </c>
      <c r="D421" s="7" t="s">
        <v>2032</v>
      </c>
      <c r="E421" s="7" t="s">
        <v>2032</v>
      </c>
      <c r="F421" s="7" t="s">
        <v>2032</v>
      </c>
    </row>
    <row r="422" spans="1:6" ht="12.6" customHeight="1" x14ac:dyDescent="0.2">
      <c r="A422" s="5"/>
      <c r="B422" s="6" t="s">
        <v>2037</v>
      </c>
      <c r="C422" s="20">
        <v>17.426458515971898</v>
      </c>
      <c r="D422" s="20">
        <v>18.222965846769512</v>
      </c>
      <c r="E422" s="20">
        <v>18.925209020078182</v>
      </c>
      <c r="F422" s="20">
        <v>11.946899216342716</v>
      </c>
    </row>
    <row r="423" spans="1:6" ht="12.6" customHeight="1" x14ac:dyDescent="0.2">
      <c r="A423" s="5"/>
      <c r="B423" s="5"/>
      <c r="C423" s="5"/>
      <c r="D423" s="5"/>
      <c r="E423" s="5"/>
      <c r="F423" s="5"/>
    </row>
    <row r="424" spans="1:6" ht="12.6" customHeight="1" x14ac:dyDescent="0.2">
      <c r="A424" s="5"/>
      <c r="B424" s="12" t="s">
        <v>2038</v>
      </c>
      <c r="C424" s="5"/>
      <c r="D424" s="5"/>
      <c r="E424" s="5"/>
      <c r="F424" s="5"/>
    </row>
    <row r="425" spans="1:6" ht="23.85" customHeight="1" x14ac:dyDescent="0.2">
      <c r="A425" s="5"/>
      <c r="B425" s="6" t="s">
        <v>2039</v>
      </c>
      <c r="C425" s="20">
        <v>17.426458515971898</v>
      </c>
      <c r="D425" s="20">
        <v>18.222965846769512</v>
      </c>
      <c r="E425" s="20">
        <v>18.925209020078182</v>
      </c>
      <c r="F425" s="20">
        <v>11.946899216342716</v>
      </c>
    </row>
    <row r="426" spans="1:6" ht="23.85" customHeight="1" x14ac:dyDescent="0.2">
      <c r="A426" s="5"/>
      <c r="B426" s="6" t="s">
        <v>2040</v>
      </c>
      <c r="C426" s="20">
        <v>0</v>
      </c>
      <c r="D426" s="20">
        <v>0</v>
      </c>
      <c r="E426" s="20">
        <v>0</v>
      </c>
      <c r="F426" s="20">
        <v>0</v>
      </c>
    </row>
    <row r="427" spans="1:6" ht="12.6" customHeight="1" x14ac:dyDescent="0.2">
      <c r="A427" s="5"/>
      <c r="B427" s="6" t="s">
        <v>2041</v>
      </c>
      <c r="C427" s="20">
        <v>0</v>
      </c>
      <c r="D427" s="20">
        <v>0</v>
      </c>
      <c r="E427" s="20">
        <v>0</v>
      </c>
      <c r="F427" s="20">
        <v>0</v>
      </c>
    </row>
    <row r="428" spans="1:6" ht="12.6" customHeight="1" x14ac:dyDescent="0.2">
      <c r="A428" s="5"/>
      <c r="B428" s="6" t="s">
        <v>2042</v>
      </c>
      <c r="C428" s="20">
        <v>0</v>
      </c>
      <c r="D428" s="20">
        <v>0</v>
      </c>
      <c r="E428" s="20">
        <v>0</v>
      </c>
      <c r="F428" s="20">
        <v>0</v>
      </c>
    </row>
    <row r="429" spans="1:6" ht="12.6" customHeight="1" x14ac:dyDescent="0.2">
      <c r="A429" s="5"/>
      <c r="B429" s="6" t="s">
        <v>2043</v>
      </c>
      <c r="C429" s="20">
        <v>4.9858734011650085E-2</v>
      </c>
      <c r="D429" s="20">
        <v>4.3905307678505777E-2</v>
      </c>
      <c r="E429" s="20">
        <v>3.0602307803928849E-2</v>
      </c>
      <c r="F429" s="20">
        <v>1.6593987541273236E-2</v>
      </c>
    </row>
    <row r="430" spans="1:6" ht="12.6" customHeight="1" x14ac:dyDescent="0.2">
      <c r="A430" s="5"/>
      <c r="B430" s="6" t="s">
        <v>2044</v>
      </c>
      <c r="C430" s="20">
        <v>0</v>
      </c>
      <c r="D430" s="20">
        <v>0</v>
      </c>
      <c r="E430" s="20">
        <v>0</v>
      </c>
      <c r="F430" s="20">
        <v>0</v>
      </c>
    </row>
    <row r="431" spans="1:6" ht="12.6" customHeight="1" x14ac:dyDescent="0.2">
      <c r="A431" s="5"/>
      <c r="B431" s="6" t="s">
        <v>2045</v>
      </c>
      <c r="C431" s="20">
        <v>0</v>
      </c>
      <c r="D431" s="20">
        <v>0</v>
      </c>
      <c r="E431" s="20">
        <v>0</v>
      </c>
      <c r="F431" s="20">
        <v>0</v>
      </c>
    </row>
    <row r="432" spans="1:6" ht="23.85" customHeight="1" x14ac:dyDescent="0.2">
      <c r="A432" s="5"/>
      <c r="B432" s="6" t="s">
        <v>2046</v>
      </c>
      <c r="C432" s="20">
        <v>0</v>
      </c>
      <c r="D432" s="20">
        <v>0</v>
      </c>
      <c r="E432" s="20">
        <v>0</v>
      </c>
      <c r="F432" s="20">
        <v>0</v>
      </c>
    </row>
    <row r="433" spans="1:6" ht="12.6" customHeight="1" x14ac:dyDescent="0.2">
      <c r="A433" s="5"/>
      <c r="B433" s="6" t="s">
        <v>2047</v>
      </c>
      <c r="C433" s="20">
        <v>17.376599781960248</v>
      </c>
      <c r="D433" s="20">
        <v>18.179060539091005</v>
      </c>
      <c r="E433" s="20">
        <v>18.894606712274253</v>
      </c>
      <c r="F433" s="20">
        <v>11.930305228801444</v>
      </c>
    </row>
    <row r="434" spans="1:6" ht="12.6" customHeight="1" x14ac:dyDescent="0.2">
      <c r="A434" s="5"/>
      <c r="B434" s="6" t="s">
        <v>2048</v>
      </c>
      <c r="C434" s="7" t="s">
        <v>2032</v>
      </c>
      <c r="D434" s="7" t="s">
        <v>2032</v>
      </c>
      <c r="E434" s="20">
        <v>0</v>
      </c>
      <c r="F434" s="20">
        <v>0</v>
      </c>
    </row>
    <row r="435" spans="1:6" ht="12.6" customHeight="1" x14ac:dyDescent="0.2">
      <c r="A435" s="5"/>
      <c r="B435" s="6" t="s">
        <v>2049</v>
      </c>
      <c r="C435" s="20">
        <v>0</v>
      </c>
      <c r="D435" s="20">
        <v>0</v>
      </c>
      <c r="E435" s="20">
        <v>0</v>
      </c>
      <c r="F435" s="20">
        <v>0</v>
      </c>
    </row>
    <row r="436" spans="1:6" ht="12.6" customHeight="1" x14ac:dyDescent="0.2">
      <c r="A436" s="5"/>
      <c r="B436" s="6" t="s">
        <v>2050</v>
      </c>
      <c r="C436" s="7" t="s">
        <v>2032</v>
      </c>
      <c r="D436" s="7" t="s">
        <v>2032</v>
      </c>
      <c r="E436" s="20">
        <v>18.894606712274253</v>
      </c>
      <c r="F436" s="20">
        <v>11.930305228801444</v>
      </c>
    </row>
    <row r="437" spans="1:6" ht="12.6" customHeight="1" x14ac:dyDescent="0.2">
      <c r="A437" s="5"/>
      <c r="B437" s="6"/>
      <c r="C437" s="7"/>
      <c r="D437" s="7"/>
      <c r="E437" s="20"/>
      <c r="F437" s="20"/>
    </row>
    <row r="438" spans="1:6" ht="12.6" customHeight="1" x14ac:dyDescent="0.2">
      <c r="A438" s="8"/>
      <c r="B438" s="9" t="s">
        <v>2051</v>
      </c>
      <c r="C438" s="8"/>
      <c r="D438" s="8"/>
      <c r="E438" s="8"/>
      <c r="F438" s="8"/>
    </row>
    <row r="439" spans="1:6" ht="12.6" customHeight="1" x14ac:dyDescent="0.2">
      <c r="A439" s="5"/>
      <c r="B439" s="12" t="s">
        <v>2052</v>
      </c>
      <c r="C439" s="5"/>
      <c r="D439" s="5"/>
      <c r="E439" s="5"/>
      <c r="F439" s="5"/>
    </row>
    <row r="440" spans="1:6" ht="12.6" customHeight="1" x14ac:dyDescent="0.2">
      <c r="A440" s="5"/>
      <c r="B440" s="6" t="s">
        <v>2053</v>
      </c>
      <c r="C440" s="7" t="s">
        <v>2032</v>
      </c>
      <c r="D440" s="7" t="s">
        <v>2032</v>
      </c>
      <c r="E440" s="7" t="s">
        <v>2032</v>
      </c>
      <c r="F440" s="7" t="s">
        <v>2032</v>
      </c>
    </row>
    <row r="441" spans="1:6" ht="23.85" customHeight="1" x14ac:dyDescent="0.2">
      <c r="A441" s="5"/>
      <c r="B441" s="6" t="s">
        <v>2054</v>
      </c>
      <c r="C441" s="7" t="s">
        <v>2032</v>
      </c>
      <c r="D441" s="7" t="s">
        <v>2032</v>
      </c>
      <c r="E441" s="7" t="s">
        <v>2032</v>
      </c>
      <c r="F441" s="7" t="s">
        <v>2032</v>
      </c>
    </row>
    <row r="442" spans="1:6" ht="23.85" customHeight="1" x14ac:dyDescent="0.2">
      <c r="A442" s="5"/>
      <c r="B442" s="6" t="s">
        <v>2055</v>
      </c>
      <c r="C442" s="7" t="s">
        <v>2032</v>
      </c>
      <c r="D442" s="7" t="s">
        <v>2032</v>
      </c>
      <c r="E442" s="7" t="s">
        <v>2032</v>
      </c>
      <c r="F442" s="7" t="s">
        <v>2032</v>
      </c>
    </row>
    <row r="443" spans="1:6" ht="12.6" customHeight="1" x14ac:dyDescent="0.2">
      <c r="A443" s="5"/>
      <c r="B443" s="6" t="s">
        <v>2056</v>
      </c>
      <c r="C443" s="7" t="s">
        <v>2032</v>
      </c>
      <c r="D443" s="7" t="s">
        <v>2032</v>
      </c>
      <c r="E443" s="7" t="s">
        <v>2032</v>
      </c>
      <c r="F443" s="7" t="s">
        <v>2032</v>
      </c>
    </row>
    <row r="444" spans="1:6" ht="12.6" customHeight="1" x14ac:dyDescent="0.2">
      <c r="A444" s="5"/>
      <c r="B444" s="6" t="s">
        <v>2057</v>
      </c>
      <c r="C444" s="20">
        <v>15.329898750782013</v>
      </c>
      <c r="D444" s="20">
        <v>12.564160108659415</v>
      </c>
      <c r="E444" s="20">
        <v>8.22831142861396</v>
      </c>
      <c r="F444" s="20">
        <v>4.7481958769261832</v>
      </c>
    </row>
    <row r="445" spans="1:6" ht="23.85" customHeight="1" x14ac:dyDescent="0.2">
      <c r="A445" s="5"/>
      <c r="B445" s="6" t="s">
        <v>2058</v>
      </c>
      <c r="C445" s="7" t="s">
        <v>2032</v>
      </c>
      <c r="D445" s="7" t="s">
        <v>2032</v>
      </c>
      <c r="E445" s="7" t="s">
        <v>2032</v>
      </c>
      <c r="F445" s="7" t="s">
        <v>2032</v>
      </c>
    </row>
    <row r="446" spans="1:6" ht="23.85" customHeight="1" x14ac:dyDescent="0.2">
      <c r="A446" s="5"/>
      <c r="B446" s="6" t="s">
        <v>2059</v>
      </c>
      <c r="C446" s="7" t="s">
        <v>2060</v>
      </c>
      <c r="D446" s="7" t="s">
        <v>2060</v>
      </c>
      <c r="E446" s="7" t="s">
        <v>2060</v>
      </c>
      <c r="F446" s="7" t="s">
        <v>2060</v>
      </c>
    </row>
    <row r="447" spans="1:6" ht="23.85" customHeight="1" x14ac:dyDescent="0.2">
      <c r="A447" s="5"/>
      <c r="B447" s="6" t="s">
        <v>2061</v>
      </c>
      <c r="C447" s="7" t="s">
        <v>2060</v>
      </c>
      <c r="D447" s="7" t="s">
        <v>2060</v>
      </c>
      <c r="E447" s="7" t="s">
        <v>2060</v>
      </c>
      <c r="F447" s="7" t="s">
        <v>2060</v>
      </c>
    </row>
    <row r="448" spans="1:6" ht="23.85" customHeight="1" x14ac:dyDescent="0.2">
      <c r="A448" s="5"/>
      <c r="B448" s="6" t="s">
        <v>2062</v>
      </c>
      <c r="C448" s="7" t="s">
        <v>2060</v>
      </c>
      <c r="D448" s="7" t="s">
        <v>2060</v>
      </c>
      <c r="E448" s="7" t="s">
        <v>2060</v>
      </c>
      <c r="F448" s="7" t="s">
        <v>2060</v>
      </c>
    </row>
    <row r="449" spans="1:6" ht="23.85" customHeight="1" x14ac:dyDescent="0.2">
      <c r="A449" s="5"/>
      <c r="B449" s="6" t="s">
        <v>2063</v>
      </c>
      <c r="C449" s="7" t="s">
        <v>2060</v>
      </c>
      <c r="D449" s="7" t="s">
        <v>2060</v>
      </c>
      <c r="E449" s="7" t="s">
        <v>2060</v>
      </c>
      <c r="F449" s="7" t="s">
        <v>2060</v>
      </c>
    </row>
    <row r="450" spans="1:6" ht="12.6" customHeight="1" x14ac:dyDescent="0.2">
      <c r="A450" s="5"/>
      <c r="B450" s="6" t="s">
        <v>2064</v>
      </c>
      <c r="C450" s="7" t="s">
        <v>2060</v>
      </c>
      <c r="D450" s="7" t="s">
        <v>2060</v>
      </c>
      <c r="E450" s="7" t="s">
        <v>2060</v>
      </c>
      <c r="F450" s="7" t="s">
        <v>2060</v>
      </c>
    </row>
    <row r="451" spans="1:6" ht="23.85" customHeight="1" x14ac:dyDescent="0.2">
      <c r="A451" s="5"/>
      <c r="B451" s="6" t="s">
        <v>2065</v>
      </c>
      <c r="C451" s="7" t="s">
        <v>2060</v>
      </c>
      <c r="D451" s="7" t="s">
        <v>2060</v>
      </c>
      <c r="E451" s="7" t="s">
        <v>2060</v>
      </c>
      <c r="F451" s="7" t="s">
        <v>2060</v>
      </c>
    </row>
    <row r="452" spans="1:6" ht="12.6" customHeight="1" x14ac:dyDescent="0.2">
      <c r="A452" s="5"/>
      <c r="B452" s="6" t="s">
        <v>2066</v>
      </c>
      <c r="C452" s="7" t="s">
        <v>2060</v>
      </c>
      <c r="D452" s="7" t="s">
        <v>2060</v>
      </c>
      <c r="E452" s="7" t="s">
        <v>2060</v>
      </c>
      <c r="F452" s="7" t="s">
        <v>2060</v>
      </c>
    </row>
    <row r="453" spans="1:6" ht="12.6" customHeight="1" x14ac:dyDescent="0.2">
      <c r="A453" s="5"/>
      <c r="B453" s="6" t="s">
        <v>2067</v>
      </c>
      <c r="C453" s="7" t="s">
        <v>2060</v>
      </c>
      <c r="D453" s="7" t="s">
        <v>2060</v>
      </c>
      <c r="E453" s="7" t="s">
        <v>2060</v>
      </c>
      <c r="F453" s="7" t="s">
        <v>2060</v>
      </c>
    </row>
    <row r="454" spans="1:6" ht="12.6" customHeight="1" x14ac:dyDescent="0.2">
      <c r="A454" s="5"/>
      <c r="B454" s="6" t="s">
        <v>2068</v>
      </c>
      <c r="C454" s="7" t="s">
        <v>2060</v>
      </c>
      <c r="D454" s="7" t="s">
        <v>2060</v>
      </c>
      <c r="E454" s="7" t="s">
        <v>2060</v>
      </c>
      <c r="F454" s="7" t="s">
        <v>2060</v>
      </c>
    </row>
    <row r="455" spans="1:6" ht="23.85" customHeight="1" x14ac:dyDescent="0.2">
      <c r="A455" s="5"/>
      <c r="B455" s="6" t="s">
        <v>2069</v>
      </c>
      <c r="C455" s="7" t="s">
        <v>2060</v>
      </c>
      <c r="D455" s="7" t="s">
        <v>2060</v>
      </c>
      <c r="E455" s="7" t="s">
        <v>2060</v>
      </c>
      <c r="F455" s="7" t="s">
        <v>2060</v>
      </c>
    </row>
    <row r="456" spans="1:6" ht="12.6" customHeight="1" x14ac:dyDescent="0.2">
      <c r="A456" s="5"/>
      <c r="B456" s="6" t="s">
        <v>2070</v>
      </c>
      <c r="C456" s="7" t="s">
        <v>2060</v>
      </c>
      <c r="D456" s="7" t="s">
        <v>2060</v>
      </c>
      <c r="E456" s="7" t="s">
        <v>2060</v>
      </c>
      <c r="F456" s="7" t="s">
        <v>2060</v>
      </c>
    </row>
    <row r="457" spans="1:6" ht="23.85" customHeight="1" x14ac:dyDescent="0.2">
      <c r="A457" s="5"/>
      <c r="B457" s="6" t="s">
        <v>2071</v>
      </c>
      <c r="C457" s="7" t="s">
        <v>2060</v>
      </c>
      <c r="D457" s="7" t="s">
        <v>2060</v>
      </c>
      <c r="E457" s="7" t="s">
        <v>2060</v>
      </c>
      <c r="F457" s="7" t="s">
        <v>2060</v>
      </c>
    </row>
    <row r="458" spans="1:6" ht="12.6" customHeight="1" x14ac:dyDescent="0.2">
      <c r="A458" s="5"/>
      <c r="B458" s="6" t="s">
        <v>2072</v>
      </c>
      <c r="C458" s="7" t="s">
        <v>2060</v>
      </c>
      <c r="D458" s="7" t="s">
        <v>2060</v>
      </c>
      <c r="E458" s="7" t="s">
        <v>2060</v>
      </c>
      <c r="F458" s="7" t="s">
        <v>2060</v>
      </c>
    </row>
    <row r="459" spans="1:6" ht="12.6" customHeight="1" x14ac:dyDescent="0.2">
      <c r="A459" s="5"/>
      <c r="B459" s="6" t="s">
        <v>2073</v>
      </c>
      <c r="C459" s="7" t="s">
        <v>2060</v>
      </c>
      <c r="D459" s="7" t="s">
        <v>2060</v>
      </c>
      <c r="E459" s="7" t="s">
        <v>2060</v>
      </c>
      <c r="F459" s="7" t="s">
        <v>2060</v>
      </c>
    </row>
    <row r="460" spans="1:6" ht="12.6" customHeight="1" x14ac:dyDescent="0.2">
      <c r="A460" s="5"/>
      <c r="B460" s="6" t="s">
        <v>2074</v>
      </c>
      <c r="C460" s="7" t="s">
        <v>2060</v>
      </c>
      <c r="D460" s="7" t="s">
        <v>2060</v>
      </c>
      <c r="E460" s="7" t="s">
        <v>2060</v>
      </c>
      <c r="F460" s="7" t="s">
        <v>2060</v>
      </c>
    </row>
    <row r="461" spans="1:6" ht="12.6" customHeight="1" x14ac:dyDescent="0.2">
      <c r="A461" s="5"/>
      <c r="B461" s="5"/>
      <c r="C461" s="5"/>
      <c r="D461" s="5"/>
      <c r="E461" s="5"/>
      <c r="F461" s="5"/>
    </row>
    <row r="462" spans="1:6" ht="12.6" customHeight="1" x14ac:dyDescent="0.2">
      <c r="A462" s="8"/>
      <c r="B462" s="9" t="s">
        <v>2075</v>
      </c>
      <c r="C462" s="8"/>
      <c r="D462" s="8"/>
      <c r="E462" s="8"/>
      <c r="F462" s="8"/>
    </row>
    <row r="463" spans="1:6" ht="12.6" customHeight="1" x14ac:dyDescent="0.2">
      <c r="A463" s="5"/>
      <c r="B463" s="5"/>
      <c r="C463" s="5"/>
      <c r="D463" s="5"/>
      <c r="E463" s="5"/>
      <c r="F463" s="5"/>
    </row>
    <row r="464" spans="1:6" ht="12.6" customHeight="1" x14ac:dyDescent="0.2">
      <c r="A464" s="5"/>
      <c r="B464" s="12" t="s">
        <v>2076</v>
      </c>
      <c r="C464" s="5"/>
      <c r="D464" s="5"/>
      <c r="E464" s="5"/>
      <c r="F464" s="5"/>
    </row>
    <row r="465" spans="1:6" ht="23.85" customHeight="1" x14ac:dyDescent="0.2">
      <c r="A465" s="5"/>
      <c r="B465" s="6" t="s">
        <v>2077</v>
      </c>
      <c r="C465" s="7" t="s">
        <v>2060</v>
      </c>
      <c r="D465" s="7" t="s">
        <v>2060</v>
      </c>
      <c r="E465" s="7" t="s">
        <v>2060</v>
      </c>
      <c r="F465" s="7" t="s">
        <v>2060</v>
      </c>
    </row>
    <row r="466" spans="1:6" ht="23.85" customHeight="1" x14ac:dyDescent="0.2">
      <c r="A466" s="5"/>
      <c r="B466" s="6" t="s">
        <v>2078</v>
      </c>
      <c r="C466" s="7" t="s">
        <v>2060</v>
      </c>
      <c r="D466" s="7" t="s">
        <v>2060</v>
      </c>
      <c r="E466" s="7" t="s">
        <v>2060</v>
      </c>
      <c r="F466" s="7" t="s">
        <v>2060</v>
      </c>
    </row>
    <row r="467" spans="1:6" ht="12.6" customHeight="1" x14ac:dyDescent="0.2">
      <c r="A467" s="5"/>
      <c r="B467" s="6" t="s">
        <v>2079</v>
      </c>
      <c r="C467" s="7" t="s">
        <v>2060</v>
      </c>
      <c r="D467" s="7" t="s">
        <v>2060</v>
      </c>
      <c r="E467" s="7" t="s">
        <v>2060</v>
      </c>
      <c r="F467" s="7" t="s">
        <v>2060</v>
      </c>
    </row>
    <row r="468" spans="1:6" ht="12.6" customHeight="1" x14ac:dyDescent="0.2">
      <c r="A468" s="5"/>
      <c r="B468" s="6" t="s">
        <v>2080</v>
      </c>
      <c r="C468" s="7" t="s">
        <v>2060</v>
      </c>
      <c r="D468" s="7" t="s">
        <v>2060</v>
      </c>
      <c r="E468" s="7" t="s">
        <v>2060</v>
      </c>
      <c r="F468" s="7" t="s">
        <v>2060</v>
      </c>
    </row>
    <row r="469" spans="1:6" ht="12.6" customHeight="1" x14ac:dyDescent="0.2">
      <c r="A469" s="5"/>
      <c r="B469" s="6" t="s">
        <v>2081</v>
      </c>
      <c r="C469" s="7" t="s">
        <v>2060</v>
      </c>
      <c r="D469" s="7" t="s">
        <v>2060</v>
      </c>
      <c r="E469" s="7" t="s">
        <v>2060</v>
      </c>
      <c r="F469" s="7" t="s">
        <v>2060</v>
      </c>
    </row>
    <row r="470" spans="1:6" ht="12.6" customHeight="1" x14ac:dyDescent="0.2">
      <c r="A470" s="5"/>
      <c r="B470" s="6" t="s">
        <v>2082</v>
      </c>
      <c r="C470" s="7" t="s">
        <v>2060</v>
      </c>
      <c r="D470" s="7" t="s">
        <v>2060</v>
      </c>
      <c r="E470" s="7" t="s">
        <v>2060</v>
      </c>
      <c r="F470" s="7" t="s">
        <v>2060</v>
      </c>
    </row>
    <row r="471" spans="1:6" ht="12.6" customHeight="1" x14ac:dyDescent="0.2">
      <c r="A471" s="5"/>
      <c r="B471" s="6" t="s">
        <v>2083</v>
      </c>
      <c r="C471" s="7" t="s">
        <v>2060</v>
      </c>
      <c r="D471" s="7" t="s">
        <v>2060</v>
      </c>
      <c r="E471" s="7" t="s">
        <v>2060</v>
      </c>
      <c r="F471" s="7" t="s">
        <v>2060</v>
      </c>
    </row>
    <row r="472" spans="1:6" ht="12.6" customHeight="1" x14ac:dyDescent="0.2">
      <c r="A472" s="5"/>
      <c r="B472" s="6" t="s">
        <v>2084</v>
      </c>
      <c r="C472" s="7" t="s">
        <v>2060</v>
      </c>
      <c r="D472" s="7" t="s">
        <v>2060</v>
      </c>
      <c r="E472" s="7" t="s">
        <v>2060</v>
      </c>
      <c r="F472" s="7" t="s">
        <v>2060</v>
      </c>
    </row>
    <row r="473" spans="1:6" ht="12.6" customHeight="1" x14ac:dyDescent="0.2">
      <c r="A473" s="5"/>
      <c r="B473" s="6" t="s">
        <v>2085</v>
      </c>
      <c r="C473" s="7" t="s">
        <v>2060</v>
      </c>
      <c r="D473" s="7" t="s">
        <v>2060</v>
      </c>
      <c r="E473" s="7" t="s">
        <v>2060</v>
      </c>
      <c r="F473" s="7" t="s">
        <v>2060</v>
      </c>
    </row>
    <row r="474" spans="1:6" ht="23.85" customHeight="1" x14ac:dyDescent="0.2">
      <c r="A474" s="5"/>
      <c r="B474" s="6" t="s">
        <v>2086</v>
      </c>
      <c r="C474" s="7" t="s">
        <v>2060</v>
      </c>
      <c r="D474" s="7" t="s">
        <v>2060</v>
      </c>
      <c r="E474" s="7" t="s">
        <v>2060</v>
      </c>
      <c r="F474" s="7" t="s">
        <v>2060</v>
      </c>
    </row>
    <row r="475" spans="1:6" ht="23.85" customHeight="1" x14ac:dyDescent="0.2">
      <c r="A475" s="5"/>
      <c r="B475" s="6" t="s">
        <v>2087</v>
      </c>
      <c r="C475" s="7" t="s">
        <v>2060</v>
      </c>
      <c r="D475" s="7" t="s">
        <v>2060</v>
      </c>
      <c r="E475" s="7" t="s">
        <v>2060</v>
      </c>
      <c r="F475" s="7" t="s">
        <v>2060</v>
      </c>
    </row>
    <row r="476" spans="1:6" ht="23.85" customHeight="1" x14ac:dyDescent="0.2">
      <c r="A476" s="5"/>
      <c r="B476" s="6" t="s">
        <v>2088</v>
      </c>
      <c r="C476" s="7" t="s">
        <v>2060</v>
      </c>
      <c r="D476" s="7" t="s">
        <v>2060</v>
      </c>
      <c r="E476" s="7" t="s">
        <v>2060</v>
      </c>
      <c r="F476" s="7" t="s">
        <v>2060</v>
      </c>
    </row>
    <row r="477" spans="1:6" ht="23.85" customHeight="1" x14ac:dyDescent="0.2">
      <c r="A477" s="5"/>
      <c r="B477" s="6" t="s">
        <v>2089</v>
      </c>
      <c r="C477" s="7" t="s">
        <v>2090</v>
      </c>
      <c r="D477" s="7" t="s">
        <v>2090</v>
      </c>
      <c r="E477" s="7" t="s">
        <v>2090</v>
      </c>
      <c r="F477" s="7" t="s">
        <v>2090</v>
      </c>
    </row>
    <row r="478" spans="1:6" ht="23.85" customHeight="1" x14ac:dyDescent="0.2">
      <c r="A478" s="5"/>
      <c r="B478" s="6" t="s">
        <v>2091</v>
      </c>
      <c r="C478" s="7" t="s">
        <v>2090</v>
      </c>
      <c r="D478" s="7" t="s">
        <v>2090</v>
      </c>
      <c r="E478" s="7" t="s">
        <v>2090</v>
      </c>
      <c r="F478" s="7" t="s">
        <v>2090</v>
      </c>
    </row>
    <row r="479" spans="1:6" ht="23.85" customHeight="1" x14ac:dyDescent="0.2">
      <c r="A479" s="5"/>
      <c r="B479" s="6" t="s">
        <v>2092</v>
      </c>
      <c r="C479" s="7" t="s">
        <v>2090</v>
      </c>
      <c r="D479" s="7" t="s">
        <v>2090</v>
      </c>
      <c r="E479" s="7" t="s">
        <v>2090</v>
      </c>
      <c r="F479" s="7" t="s">
        <v>2090</v>
      </c>
    </row>
    <row r="480" spans="1:6" ht="23.85" customHeight="1" x14ac:dyDescent="0.2">
      <c r="A480" s="5"/>
      <c r="B480" s="6" t="s">
        <v>2093</v>
      </c>
      <c r="C480" s="7" t="s">
        <v>2090</v>
      </c>
      <c r="D480" s="7" t="s">
        <v>2090</v>
      </c>
      <c r="E480" s="7" t="s">
        <v>2090</v>
      </c>
      <c r="F480" s="7" t="s">
        <v>2090</v>
      </c>
    </row>
    <row r="481" spans="1:6" ht="12.6" customHeight="1" x14ac:dyDescent="0.2">
      <c r="A481" s="5"/>
      <c r="B481" s="6" t="s">
        <v>2094</v>
      </c>
      <c r="C481" s="7" t="s">
        <v>2090</v>
      </c>
      <c r="D481" s="7" t="s">
        <v>2090</v>
      </c>
      <c r="E481" s="7" t="s">
        <v>2090</v>
      </c>
      <c r="F481" s="7" t="s">
        <v>2090</v>
      </c>
    </row>
    <row r="482" spans="1:6" ht="23.85" customHeight="1" x14ac:dyDescent="0.2">
      <c r="A482" s="5"/>
      <c r="B482" s="6" t="s">
        <v>2095</v>
      </c>
      <c r="C482" s="7" t="s">
        <v>2090</v>
      </c>
      <c r="D482" s="7" t="s">
        <v>2090</v>
      </c>
      <c r="E482" s="7" t="s">
        <v>2090</v>
      </c>
      <c r="F482" s="7" t="s">
        <v>2090</v>
      </c>
    </row>
    <row r="483" spans="1:6" ht="23.85" customHeight="1" x14ac:dyDescent="0.2">
      <c r="A483" s="5"/>
      <c r="B483" s="6" t="s">
        <v>2096</v>
      </c>
      <c r="C483" s="7" t="s">
        <v>2090</v>
      </c>
      <c r="D483" s="7" t="s">
        <v>2090</v>
      </c>
      <c r="E483" s="7" t="s">
        <v>2090</v>
      </c>
      <c r="F483" s="7" t="s">
        <v>2090</v>
      </c>
    </row>
    <row r="484" spans="1:6" ht="23.85" customHeight="1" x14ac:dyDescent="0.2">
      <c r="A484" s="5"/>
      <c r="B484" s="6" t="s">
        <v>2097</v>
      </c>
      <c r="C484" s="7" t="s">
        <v>2090</v>
      </c>
      <c r="D484" s="7" t="s">
        <v>2090</v>
      </c>
      <c r="E484" s="7" t="s">
        <v>2090</v>
      </c>
      <c r="F484" s="7" t="s">
        <v>2090</v>
      </c>
    </row>
    <row r="485" spans="1:6" ht="12.6" customHeight="1" x14ac:dyDescent="0.2">
      <c r="A485" s="5"/>
      <c r="B485" s="6" t="s">
        <v>2098</v>
      </c>
      <c r="C485" s="7" t="s">
        <v>2090</v>
      </c>
      <c r="D485" s="7" t="s">
        <v>2090</v>
      </c>
      <c r="E485" s="7" t="s">
        <v>2090</v>
      </c>
      <c r="F485" s="7" t="s">
        <v>2090</v>
      </c>
    </row>
    <row r="486" spans="1:6" ht="12.6" customHeight="1" x14ac:dyDescent="0.2">
      <c r="A486" s="5"/>
      <c r="B486" s="6" t="s">
        <v>2099</v>
      </c>
      <c r="C486" s="7" t="s">
        <v>2090</v>
      </c>
      <c r="D486" s="7" t="s">
        <v>2090</v>
      </c>
      <c r="E486" s="7" t="s">
        <v>2090</v>
      </c>
      <c r="F486" s="7" t="s">
        <v>2090</v>
      </c>
    </row>
    <row r="487" spans="1:6" ht="12.6" customHeight="1" x14ac:dyDescent="0.2">
      <c r="A487" s="5"/>
      <c r="B487" s="6" t="s">
        <v>2100</v>
      </c>
      <c r="C487" s="7" t="s">
        <v>2090</v>
      </c>
      <c r="D487" s="7" t="s">
        <v>2090</v>
      </c>
      <c r="E487" s="7" t="s">
        <v>2090</v>
      </c>
      <c r="F487" s="7" t="s">
        <v>2090</v>
      </c>
    </row>
    <row r="488" spans="1:6" ht="12.6" customHeight="1" x14ac:dyDescent="0.2">
      <c r="A488" s="5"/>
      <c r="B488" s="6" t="s">
        <v>2101</v>
      </c>
      <c r="C488" s="7" t="s">
        <v>2090</v>
      </c>
      <c r="D488" s="7" t="s">
        <v>2090</v>
      </c>
      <c r="E488" s="7" t="s">
        <v>2090</v>
      </c>
      <c r="F488" s="7" t="s">
        <v>2090</v>
      </c>
    </row>
    <row r="489" spans="1:6" ht="12.6" customHeight="1" x14ac:dyDescent="0.2">
      <c r="A489" s="5"/>
      <c r="B489" s="6" t="s">
        <v>2102</v>
      </c>
      <c r="C489" s="7" t="s">
        <v>2090</v>
      </c>
      <c r="D489" s="7" t="s">
        <v>2090</v>
      </c>
      <c r="E489" s="7" t="s">
        <v>2090</v>
      </c>
      <c r="F489" s="7" t="s">
        <v>2090</v>
      </c>
    </row>
    <row r="490" spans="1:6" ht="12.6" customHeight="1" x14ac:dyDescent="0.2">
      <c r="A490" s="5"/>
      <c r="B490" s="6" t="s">
        <v>2103</v>
      </c>
      <c r="C490" s="7" t="s">
        <v>2090</v>
      </c>
      <c r="D490" s="7" t="s">
        <v>2090</v>
      </c>
      <c r="E490" s="7" t="s">
        <v>2090</v>
      </c>
      <c r="F490" s="7" t="s">
        <v>2090</v>
      </c>
    </row>
    <row r="491" spans="1:6" ht="12.6" customHeight="1" x14ac:dyDescent="0.2">
      <c r="A491" s="5"/>
      <c r="B491" s="6" t="s">
        <v>2104</v>
      </c>
      <c r="C491" s="7" t="s">
        <v>2090</v>
      </c>
      <c r="D491" s="7" t="s">
        <v>2090</v>
      </c>
      <c r="E491" s="7" t="s">
        <v>2090</v>
      </c>
      <c r="F491" s="7" t="s">
        <v>2090</v>
      </c>
    </row>
    <row r="492" spans="1:6" ht="23.85" customHeight="1" x14ac:dyDescent="0.2">
      <c r="A492" s="5"/>
      <c r="B492" s="6" t="s">
        <v>2105</v>
      </c>
      <c r="C492" s="7" t="s">
        <v>2090</v>
      </c>
      <c r="D492" s="7" t="s">
        <v>2090</v>
      </c>
      <c r="E492" s="7" t="s">
        <v>2090</v>
      </c>
      <c r="F492" s="7" t="s">
        <v>2090</v>
      </c>
    </row>
    <row r="493" spans="1:6" ht="12.6" customHeight="1" x14ac:dyDescent="0.2">
      <c r="A493" s="5"/>
      <c r="B493" s="6" t="s">
        <v>2106</v>
      </c>
      <c r="C493" s="7" t="s">
        <v>2090</v>
      </c>
      <c r="D493" s="7" t="s">
        <v>2090</v>
      </c>
      <c r="E493" s="7" t="s">
        <v>2090</v>
      </c>
      <c r="F493" s="7" t="s">
        <v>2090</v>
      </c>
    </row>
    <row r="494" spans="1:6" ht="12.6" customHeight="1" x14ac:dyDescent="0.2">
      <c r="A494" s="5"/>
      <c r="B494" s="6" t="s">
        <v>2107</v>
      </c>
      <c r="C494" s="7" t="s">
        <v>2090</v>
      </c>
      <c r="D494" s="7" t="s">
        <v>2090</v>
      </c>
      <c r="E494" s="7" t="s">
        <v>2090</v>
      </c>
      <c r="F494" s="7" t="s">
        <v>2090</v>
      </c>
    </row>
    <row r="495" spans="1:6" ht="12.6" customHeight="1" x14ac:dyDescent="0.2">
      <c r="A495" s="5"/>
      <c r="B495" s="6" t="s">
        <v>2108</v>
      </c>
      <c r="C495" s="7" t="s">
        <v>2090</v>
      </c>
      <c r="D495" s="7" t="s">
        <v>2090</v>
      </c>
      <c r="E495" s="7" t="s">
        <v>2090</v>
      </c>
      <c r="F495" s="7" t="s">
        <v>2090</v>
      </c>
    </row>
    <row r="496" spans="1:6" ht="12.6" customHeight="1" x14ac:dyDescent="0.2">
      <c r="A496" s="5"/>
      <c r="B496" s="6" t="s">
        <v>2109</v>
      </c>
      <c r="C496" s="7" t="s">
        <v>2090</v>
      </c>
      <c r="D496" s="7" t="s">
        <v>2090</v>
      </c>
      <c r="E496" s="7" t="s">
        <v>2090</v>
      </c>
      <c r="F496" s="7" t="s">
        <v>2090</v>
      </c>
    </row>
    <row r="497" spans="1:6" ht="12.6" customHeight="1" x14ac:dyDescent="0.2">
      <c r="A497" s="5"/>
      <c r="B497" s="6" t="s">
        <v>2110</v>
      </c>
      <c r="C497" s="7" t="s">
        <v>2090</v>
      </c>
      <c r="D497" s="7" t="s">
        <v>2090</v>
      </c>
      <c r="E497" s="7" t="s">
        <v>2090</v>
      </c>
      <c r="F497" s="7" t="s">
        <v>2090</v>
      </c>
    </row>
    <row r="498" spans="1:6" ht="12.6" customHeight="1" x14ac:dyDescent="0.2">
      <c r="A498" s="5"/>
      <c r="B498" s="6" t="s">
        <v>2111</v>
      </c>
      <c r="C498" s="7" t="s">
        <v>2090</v>
      </c>
      <c r="D498" s="7" t="s">
        <v>2090</v>
      </c>
      <c r="E498" s="7" t="s">
        <v>2090</v>
      </c>
      <c r="F498" s="7" t="s">
        <v>2090</v>
      </c>
    </row>
    <row r="499" spans="1:6" ht="12.6" customHeight="1" x14ac:dyDescent="0.2">
      <c r="A499" s="5"/>
      <c r="B499" s="6" t="s">
        <v>2112</v>
      </c>
      <c r="C499" s="7" t="s">
        <v>2090</v>
      </c>
      <c r="D499" s="7" t="s">
        <v>2090</v>
      </c>
      <c r="E499" s="7" t="s">
        <v>2090</v>
      </c>
      <c r="F499" s="7" t="s">
        <v>2090</v>
      </c>
    </row>
    <row r="500" spans="1:6" ht="12.6" customHeight="1" x14ac:dyDescent="0.2">
      <c r="A500" s="5"/>
      <c r="B500" s="6" t="s">
        <v>2113</v>
      </c>
      <c r="C500" s="7" t="s">
        <v>2090</v>
      </c>
      <c r="D500" s="7" t="s">
        <v>2090</v>
      </c>
      <c r="E500" s="7" t="s">
        <v>2090</v>
      </c>
      <c r="F500" s="7" t="s">
        <v>2090</v>
      </c>
    </row>
    <row r="501" spans="1:6" ht="12.6" customHeight="1" x14ac:dyDescent="0.2">
      <c r="A501" s="5"/>
      <c r="B501" s="6" t="s">
        <v>2114</v>
      </c>
      <c r="C501" s="7" t="s">
        <v>2090</v>
      </c>
      <c r="D501" s="7" t="s">
        <v>2090</v>
      </c>
      <c r="E501" s="7" t="s">
        <v>2090</v>
      </c>
      <c r="F501" s="7" t="s">
        <v>2090</v>
      </c>
    </row>
    <row r="502" spans="1:6" ht="12.6" customHeight="1" x14ac:dyDescent="0.2">
      <c r="A502" s="5"/>
      <c r="B502" s="6" t="s">
        <v>2115</v>
      </c>
      <c r="C502" s="7" t="s">
        <v>2090</v>
      </c>
      <c r="D502" s="7" t="s">
        <v>2090</v>
      </c>
      <c r="E502" s="7" t="s">
        <v>2090</v>
      </c>
      <c r="F502" s="7" t="s">
        <v>2090</v>
      </c>
    </row>
    <row r="503" spans="1:6" ht="12.6" customHeight="1" x14ac:dyDescent="0.2">
      <c r="A503" s="5"/>
      <c r="B503" s="5"/>
      <c r="C503" s="5"/>
      <c r="D503" s="5"/>
      <c r="E503" s="5"/>
      <c r="F503" s="5"/>
    </row>
    <row r="504" spans="1:6" ht="12.6" customHeight="1" x14ac:dyDescent="0.2">
      <c r="A504" s="5"/>
      <c r="B504" s="12" t="s">
        <v>2116</v>
      </c>
      <c r="C504" s="5"/>
      <c r="D504" s="5"/>
      <c r="E504" s="5"/>
      <c r="F504" s="5"/>
    </row>
    <row r="505" spans="1:6" ht="12.6" customHeight="1" x14ac:dyDescent="0.2">
      <c r="A505" s="5"/>
      <c r="B505" s="12" t="s">
        <v>2117</v>
      </c>
      <c r="C505" s="5"/>
      <c r="D505" s="5"/>
      <c r="E505" s="5"/>
      <c r="F505" s="5"/>
    </row>
    <row r="506" spans="1:6" ht="12.6" customHeight="1" x14ac:dyDescent="0.2">
      <c r="A506" s="5"/>
      <c r="B506" s="6" t="s">
        <v>2118</v>
      </c>
      <c r="C506" s="20">
        <v>0.56548114158213136</v>
      </c>
      <c r="D506" s="20">
        <v>2.0563073482830077</v>
      </c>
      <c r="E506" s="20">
        <v>2.2705985047854482</v>
      </c>
      <c r="F506" s="20">
        <v>1.3742137124296276</v>
      </c>
    </row>
    <row r="507" spans="1:6" ht="12.6" customHeight="1" x14ac:dyDescent="0.2">
      <c r="A507" s="5"/>
      <c r="B507" s="6" t="s">
        <v>2119</v>
      </c>
      <c r="C507" s="7" t="s">
        <v>2090</v>
      </c>
      <c r="D507" s="7" t="s">
        <v>2090</v>
      </c>
      <c r="E507" s="7" t="s">
        <v>2090</v>
      </c>
      <c r="F507" s="7" t="s">
        <v>2090</v>
      </c>
    </row>
    <row r="508" spans="1:6" ht="12.6" customHeight="1" x14ac:dyDescent="0.2">
      <c r="A508" s="5"/>
      <c r="B508" s="6" t="s">
        <v>2120</v>
      </c>
      <c r="C508" s="20">
        <v>0.56548114158213136</v>
      </c>
      <c r="D508" s="20">
        <v>2.0563073482830077</v>
      </c>
      <c r="E508" s="20">
        <v>2.2705985047854482</v>
      </c>
      <c r="F508" s="20">
        <v>1.3742137124296276</v>
      </c>
    </row>
    <row r="509" spans="1:6" ht="12.6" customHeight="1" x14ac:dyDescent="0.2">
      <c r="A509" s="5"/>
      <c r="B509" s="12" t="s">
        <v>2121</v>
      </c>
      <c r="C509" s="5"/>
      <c r="D509" s="5"/>
      <c r="E509" s="5"/>
      <c r="F509" s="5"/>
    </row>
    <row r="510" spans="1:6" ht="23.85" customHeight="1" x14ac:dyDescent="0.2">
      <c r="A510" s="5"/>
      <c r="B510" s="6" t="s">
        <v>2122</v>
      </c>
      <c r="C510" s="7" t="s">
        <v>2123</v>
      </c>
      <c r="D510" s="7" t="s">
        <v>2123</v>
      </c>
      <c r="E510" s="7" t="s">
        <v>2123</v>
      </c>
      <c r="F510" s="7" t="s">
        <v>2123</v>
      </c>
    </row>
    <row r="511" spans="1:6" ht="23.85" customHeight="1" x14ac:dyDescent="0.2">
      <c r="A511" s="5"/>
      <c r="B511" s="6" t="s">
        <v>2124</v>
      </c>
      <c r="C511" s="7" t="s">
        <v>2123</v>
      </c>
      <c r="D511" s="7" t="s">
        <v>2123</v>
      </c>
      <c r="E511" s="7" t="s">
        <v>2123</v>
      </c>
      <c r="F511" s="7" t="s">
        <v>2123</v>
      </c>
    </row>
    <row r="512" spans="1:6" ht="12.6" customHeight="1" x14ac:dyDescent="0.2">
      <c r="A512" s="5"/>
      <c r="B512" s="12" t="s">
        <v>2125</v>
      </c>
      <c r="C512" s="5"/>
      <c r="D512" s="5"/>
      <c r="E512" s="5"/>
      <c r="F512" s="5"/>
    </row>
    <row r="513" spans="1:6" ht="12.6" customHeight="1" x14ac:dyDescent="0.2">
      <c r="A513" s="5"/>
      <c r="B513" s="6" t="s">
        <v>2126</v>
      </c>
      <c r="C513" s="7" t="s">
        <v>2123</v>
      </c>
      <c r="D513" s="7" t="s">
        <v>2123</v>
      </c>
      <c r="E513" s="7" t="s">
        <v>2123</v>
      </c>
      <c r="F513" s="7" t="s">
        <v>2123</v>
      </c>
    </row>
    <row r="514" spans="1:6" ht="12.6" customHeight="1" x14ac:dyDescent="0.2">
      <c r="A514" s="5"/>
      <c r="B514" s="6" t="s">
        <v>2127</v>
      </c>
      <c r="C514" s="7" t="s">
        <v>2123</v>
      </c>
      <c r="D514" s="7" t="s">
        <v>2123</v>
      </c>
      <c r="E514" s="7" t="s">
        <v>2123</v>
      </c>
      <c r="F514" s="7" t="s">
        <v>2123</v>
      </c>
    </row>
    <row r="515" spans="1:6" ht="12.6" customHeight="1" x14ac:dyDescent="0.2">
      <c r="A515" s="5"/>
      <c r="B515" s="6" t="s">
        <v>2128</v>
      </c>
      <c r="C515" s="7" t="s">
        <v>2123</v>
      </c>
      <c r="D515" s="7" t="s">
        <v>2123</v>
      </c>
      <c r="E515" s="7" t="s">
        <v>2123</v>
      </c>
      <c r="F515" s="7" t="s">
        <v>2123</v>
      </c>
    </row>
    <row r="516" spans="1:6" ht="12.6" customHeight="1" x14ac:dyDescent="0.2">
      <c r="A516" s="5"/>
      <c r="B516" s="6" t="s">
        <v>2129</v>
      </c>
      <c r="C516" s="20">
        <v>4.1981054037809367</v>
      </c>
      <c r="D516" s="20">
        <v>3.7283300963696089</v>
      </c>
      <c r="E516" s="7" t="s">
        <v>2123</v>
      </c>
      <c r="F516" s="7" t="s">
        <v>2123</v>
      </c>
    </row>
    <row r="517" spans="1:6" ht="12.6" customHeight="1" x14ac:dyDescent="0.2">
      <c r="A517" s="5"/>
      <c r="B517" s="6" t="s">
        <v>2130</v>
      </c>
      <c r="C517" s="20">
        <v>26.211567448824642</v>
      </c>
      <c r="D517" s="20">
        <v>27.754943933384492</v>
      </c>
      <c r="E517" s="7" t="s">
        <v>2123</v>
      </c>
      <c r="F517" s="7" t="s">
        <v>2123</v>
      </c>
    </row>
    <row r="518" spans="1:6" ht="12.6" customHeight="1" x14ac:dyDescent="0.2">
      <c r="A518" s="5"/>
      <c r="B518" s="6" t="s">
        <v>2131</v>
      </c>
      <c r="C518" s="7" t="s">
        <v>2123</v>
      </c>
      <c r="D518" s="7" t="s">
        <v>2123</v>
      </c>
      <c r="E518" s="7" t="s">
        <v>2123</v>
      </c>
      <c r="F518" s="7" t="s">
        <v>2123</v>
      </c>
    </row>
    <row r="519" spans="1:6" ht="12.6" customHeight="1" x14ac:dyDescent="0.2">
      <c r="A519" s="5"/>
      <c r="B519" s="5"/>
      <c r="C519" s="5"/>
      <c r="D519" s="5"/>
      <c r="E519" s="5"/>
      <c r="F519" s="5"/>
    </row>
    <row r="520" spans="1:6" ht="12.6" customHeight="1" x14ac:dyDescent="0.2">
      <c r="A520" s="5"/>
      <c r="B520" s="6" t="s">
        <v>2132</v>
      </c>
      <c r="C520" s="7" t="s">
        <v>2123</v>
      </c>
      <c r="D520" s="7" t="s">
        <v>2123</v>
      </c>
      <c r="E520" s="7" t="s">
        <v>2123</v>
      </c>
      <c r="F520" s="7" t="s">
        <v>2123</v>
      </c>
    </row>
    <row r="521" spans="1:6" ht="12.6" customHeight="1" x14ac:dyDescent="0.2">
      <c r="A521" s="5"/>
      <c r="B521" s="6" t="s">
        <v>2133</v>
      </c>
      <c r="C521" s="7" t="s">
        <v>2123</v>
      </c>
      <c r="D521" s="7" t="s">
        <v>2123</v>
      </c>
      <c r="E521" s="7" t="s">
        <v>2123</v>
      </c>
      <c r="F521" s="7" t="s">
        <v>2123</v>
      </c>
    </row>
    <row r="522" spans="1:6" ht="12.6" customHeight="1" x14ac:dyDescent="0.2">
      <c r="A522" s="5"/>
      <c r="B522" s="6" t="s">
        <v>2134</v>
      </c>
      <c r="C522" s="7" t="s">
        <v>2123</v>
      </c>
      <c r="D522" s="7" t="s">
        <v>2123</v>
      </c>
      <c r="E522" s="7" t="s">
        <v>2123</v>
      </c>
      <c r="F522" s="7" t="s">
        <v>2123</v>
      </c>
    </row>
    <row r="523" spans="1:6" ht="12.6" customHeight="1" x14ac:dyDescent="0.2">
      <c r="A523" s="5"/>
      <c r="B523" s="12" t="s">
        <v>2135</v>
      </c>
      <c r="C523" s="5"/>
      <c r="D523" s="5"/>
      <c r="E523" s="5"/>
      <c r="F523" s="5"/>
    </row>
    <row r="524" spans="1:6" ht="12.6" customHeight="1" x14ac:dyDescent="0.2">
      <c r="A524" s="5"/>
      <c r="B524" s="12" t="s">
        <v>2136</v>
      </c>
      <c r="C524" s="5"/>
      <c r="D524" s="5"/>
      <c r="E524" s="5"/>
      <c r="F524" s="5"/>
    </row>
    <row r="525" spans="1:6" ht="23.85" customHeight="1" x14ac:dyDescent="0.2">
      <c r="A525" s="5"/>
      <c r="B525" s="6" t="s">
        <v>2137</v>
      </c>
      <c r="C525" s="20">
        <v>12.464683502912521</v>
      </c>
      <c r="D525" s="20">
        <v>13.578961137682199</v>
      </c>
      <c r="E525" s="20">
        <v>13.910139910876751</v>
      </c>
      <c r="F525" s="20">
        <v>11.57720061019063</v>
      </c>
    </row>
    <row r="526" spans="1:6" ht="12.6" customHeight="1" x14ac:dyDescent="0.2">
      <c r="A526" s="5"/>
      <c r="B526" s="6" t="s">
        <v>2138</v>
      </c>
      <c r="C526" s="20">
        <v>3.2649160988628863</v>
      </c>
      <c r="D526" s="20">
        <v>3.9786356133408844</v>
      </c>
      <c r="E526" s="20">
        <v>4.6116750517860057</v>
      </c>
      <c r="F526" s="20">
        <v>3.3959788456559177E-2</v>
      </c>
    </row>
    <row r="527" spans="1:6" ht="12.6" customHeight="1" x14ac:dyDescent="0.2">
      <c r="A527" s="5"/>
      <c r="B527" s="6" t="s">
        <v>2139</v>
      </c>
      <c r="C527" s="20">
        <v>1.6968589141964912</v>
      </c>
      <c r="D527" s="20">
        <v>0.66536909574642777</v>
      </c>
      <c r="E527" s="20">
        <v>0.40339405741542578</v>
      </c>
      <c r="F527" s="20">
        <v>0.33573881769552827</v>
      </c>
    </row>
    <row r="528" spans="1:6" ht="23.85" customHeight="1" x14ac:dyDescent="0.2">
      <c r="A528" s="5"/>
      <c r="B528" s="6" t="s">
        <v>2140</v>
      </c>
      <c r="C528" s="7" t="s">
        <v>2123</v>
      </c>
      <c r="D528" s="7" t="s">
        <v>2123</v>
      </c>
      <c r="E528" s="7" t="s">
        <v>2123</v>
      </c>
      <c r="F528" s="7" t="s">
        <v>2123</v>
      </c>
    </row>
    <row r="529" spans="1:6" ht="12.6" customHeight="1" x14ac:dyDescent="0.2">
      <c r="A529" s="5"/>
      <c r="B529" s="6" t="s">
        <v>2141</v>
      </c>
      <c r="C529" s="7" t="s">
        <v>2123</v>
      </c>
      <c r="D529" s="7" t="s">
        <v>2123</v>
      </c>
      <c r="E529" s="7" t="s">
        <v>2123</v>
      </c>
      <c r="F529" s="7" t="s">
        <v>2123</v>
      </c>
    </row>
    <row r="530" spans="1:6" ht="12.6" customHeight="1" x14ac:dyDescent="0.2">
      <c r="A530" s="5"/>
      <c r="B530" s="6" t="s">
        <v>2142</v>
      </c>
      <c r="C530" s="7" t="s">
        <v>2123</v>
      </c>
      <c r="D530" s="7" t="s">
        <v>2123</v>
      </c>
      <c r="E530" s="7" t="s">
        <v>2123</v>
      </c>
      <c r="F530" s="7" t="s">
        <v>2123</v>
      </c>
    </row>
    <row r="531" spans="1:6" ht="12.6" customHeight="1" x14ac:dyDescent="0.2">
      <c r="A531" s="5"/>
      <c r="B531" s="6" t="s">
        <v>2143</v>
      </c>
      <c r="C531" s="7" t="s">
        <v>2123</v>
      </c>
      <c r="D531" s="7" t="s">
        <v>2123</v>
      </c>
      <c r="E531" s="7" t="s">
        <v>2123</v>
      </c>
      <c r="F531" s="7" t="s">
        <v>2123</v>
      </c>
    </row>
    <row r="532" spans="1:6" ht="12.6" customHeight="1" x14ac:dyDescent="0.2">
      <c r="A532" s="5"/>
      <c r="B532" s="6" t="s">
        <v>2144</v>
      </c>
      <c r="C532" s="20">
        <v>17.426458515971898</v>
      </c>
      <c r="D532" s="20">
        <v>18.222965846769512</v>
      </c>
      <c r="E532" s="20">
        <v>18.925209020078182</v>
      </c>
      <c r="F532" s="20">
        <v>11.946899216342716</v>
      </c>
    </row>
    <row r="533" spans="1:6" ht="12.6" customHeight="1" x14ac:dyDescent="0.2">
      <c r="A533" s="5"/>
      <c r="B533" s="6" t="s">
        <v>2145</v>
      </c>
      <c r="C533" s="20">
        <v>17.426458515971898</v>
      </c>
      <c r="D533" s="20">
        <v>18.222965846769512</v>
      </c>
      <c r="E533" s="20">
        <v>18.925209020078182</v>
      </c>
      <c r="F533" s="20">
        <v>11.946899216342716</v>
      </c>
    </row>
    <row r="534" spans="1:6" ht="23.85" customHeight="1" x14ac:dyDescent="0.2">
      <c r="A534" s="5"/>
      <c r="B534" s="6" t="s">
        <v>2146</v>
      </c>
      <c r="C534" s="7" t="s">
        <v>2123</v>
      </c>
      <c r="D534" s="7" t="s">
        <v>2123</v>
      </c>
      <c r="E534" s="7" t="s">
        <v>2123</v>
      </c>
      <c r="F534" s="7" t="s">
        <v>2123</v>
      </c>
    </row>
    <row r="535" spans="1:6" ht="12.6" customHeight="1" x14ac:dyDescent="0.2">
      <c r="A535" s="5"/>
      <c r="B535" s="6" t="s">
        <v>2147</v>
      </c>
      <c r="C535" s="7" t="s">
        <v>2123</v>
      </c>
      <c r="D535" s="7" t="s">
        <v>2123</v>
      </c>
      <c r="E535" s="7" t="s">
        <v>2123</v>
      </c>
      <c r="F535" s="7" t="s">
        <v>2123</v>
      </c>
    </row>
    <row r="536" spans="1:6" ht="23.85" customHeight="1" x14ac:dyDescent="0.2">
      <c r="A536" s="5"/>
      <c r="B536" s="6" t="s">
        <v>2148</v>
      </c>
      <c r="C536" s="7" t="s">
        <v>2123</v>
      </c>
      <c r="D536" s="7" t="s">
        <v>2123</v>
      </c>
      <c r="E536" s="7" t="s">
        <v>2123</v>
      </c>
      <c r="F536" s="7" t="s">
        <v>2123</v>
      </c>
    </row>
    <row r="537" spans="1:6" ht="12.6" customHeight="1" x14ac:dyDescent="0.2">
      <c r="A537" s="5"/>
      <c r="B537" s="6" t="s">
        <v>2149</v>
      </c>
      <c r="C537" s="7" t="s">
        <v>2123</v>
      </c>
      <c r="D537" s="7" t="s">
        <v>2123</v>
      </c>
      <c r="E537" s="7" t="s">
        <v>2123</v>
      </c>
      <c r="F537" s="7" t="s">
        <v>2123</v>
      </c>
    </row>
    <row r="538" spans="1:6" ht="12.6" customHeight="1" x14ac:dyDescent="0.2">
      <c r="A538" s="5"/>
      <c r="B538" s="6" t="s">
        <v>2150</v>
      </c>
      <c r="C538" s="7" t="s">
        <v>2123</v>
      </c>
      <c r="D538" s="7" t="s">
        <v>2123</v>
      </c>
      <c r="E538" s="7" t="s">
        <v>2123</v>
      </c>
      <c r="F538" s="7" t="s">
        <v>2123</v>
      </c>
    </row>
    <row r="539" spans="1:6" ht="12.6" customHeight="1" x14ac:dyDescent="0.2">
      <c r="A539" s="5"/>
      <c r="B539" s="6" t="s">
        <v>2151</v>
      </c>
      <c r="C539" s="7" t="s">
        <v>2123</v>
      </c>
      <c r="D539" s="7" t="s">
        <v>2123</v>
      </c>
      <c r="E539" s="7" t="s">
        <v>2123</v>
      </c>
      <c r="F539" s="7" t="s">
        <v>2123</v>
      </c>
    </row>
    <row r="540" spans="1:6" ht="23.85" customHeight="1" x14ac:dyDescent="0.2">
      <c r="A540" s="5"/>
      <c r="B540" s="6" t="s">
        <v>2152</v>
      </c>
      <c r="C540" s="7" t="s">
        <v>2123</v>
      </c>
      <c r="D540" s="7" t="s">
        <v>2123</v>
      </c>
      <c r="E540" s="7" t="s">
        <v>2123</v>
      </c>
      <c r="F540" s="7" t="s">
        <v>2123</v>
      </c>
    </row>
    <row r="541" spans="1:6" ht="12.6" customHeight="1" x14ac:dyDescent="0.2">
      <c r="A541" s="5"/>
      <c r="B541" s="6" t="s">
        <v>2153</v>
      </c>
      <c r="C541" s="7" t="s">
        <v>2154</v>
      </c>
      <c r="D541" s="7" t="s">
        <v>2154</v>
      </c>
      <c r="E541" s="7" t="s">
        <v>2154</v>
      </c>
      <c r="F541" s="7" t="s">
        <v>2154</v>
      </c>
    </row>
    <row r="542" spans="1:6" ht="12.6" customHeight="1" x14ac:dyDescent="0.2">
      <c r="A542" s="5"/>
      <c r="B542" s="6" t="s">
        <v>2155</v>
      </c>
      <c r="C542" s="7" t="s">
        <v>2154</v>
      </c>
      <c r="D542" s="7" t="s">
        <v>2154</v>
      </c>
      <c r="E542" s="7" t="s">
        <v>2154</v>
      </c>
      <c r="F542" s="7" t="s">
        <v>2154</v>
      </c>
    </row>
    <row r="543" spans="1:6" ht="12.6" customHeight="1" x14ac:dyDescent="0.2">
      <c r="A543" s="5"/>
      <c r="B543" s="6" t="s">
        <v>2156</v>
      </c>
      <c r="C543" s="7" t="s">
        <v>2154</v>
      </c>
      <c r="D543" s="7" t="s">
        <v>2154</v>
      </c>
      <c r="E543" s="7" t="s">
        <v>2154</v>
      </c>
      <c r="F543" s="7" t="s">
        <v>2154</v>
      </c>
    </row>
    <row r="544" spans="1:6" ht="12.6" customHeight="1" x14ac:dyDescent="0.2">
      <c r="A544" s="5"/>
      <c r="B544" s="6" t="s">
        <v>2157</v>
      </c>
      <c r="C544" s="7" t="s">
        <v>2154</v>
      </c>
      <c r="D544" s="7" t="s">
        <v>2154</v>
      </c>
      <c r="E544" s="7" t="s">
        <v>2154</v>
      </c>
      <c r="F544" s="7" t="s">
        <v>2154</v>
      </c>
    </row>
    <row r="545" spans="1:6" ht="12.6" customHeight="1" x14ac:dyDescent="0.2">
      <c r="A545" s="5"/>
      <c r="B545" s="6" t="s">
        <v>2158</v>
      </c>
      <c r="C545" s="7" t="s">
        <v>2154</v>
      </c>
      <c r="D545" s="7" t="s">
        <v>2154</v>
      </c>
      <c r="E545" s="7" t="s">
        <v>2154</v>
      </c>
      <c r="F545" s="7" t="s">
        <v>2154</v>
      </c>
    </row>
    <row r="546" spans="1:6" ht="12.6" customHeight="1" x14ac:dyDescent="0.2">
      <c r="A546" s="5"/>
      <c r="B546" s="6" t="s">
        <v>2159</v>
      </c>
      <c r="C546" s="7" t="s">
        <v>2154</v>
      </c>
      <c r="D546" s="7" t="s">
        <v>2154</v>
      </c>
      <c r="E546" s="7" t="s">
        <v>2154</v>
      </c>
      <c r="F546" s="7" t="s">
        <v>2154</v>
      </c>
    </row>
    <row r="547" spans="1:6" ht="23.85" customHeight="1" x14ac:dyDescent="0.2">
      <c r="A547" s="5"/>
      <c r="B547" s="6" t="s">
        <v>2160</v>
      </c>
      <c r="C547" s="20">
        <v>17.426458515971898</v>
      </c>
      <c r="D547" s="20">
        <v>18.222965846769512</v>
      </c>
      <c r="E547" s="20">
        <v>18.925209020078182</v>
      </c>
      <c r="F547" s="20">
        <v>11.946899216342716</v>
      </c>
    </row>
    <row r="548" spans="1:6" ht="23.85" customHeight="1" x14ac:dyDescent="0.2">
      <c r="A548" s="5"/>
      <c r="B548" s="6" t="s">
        <v>2161</v>
      </c>
      <c r="C548" s="7" t="s">
        <v>2154</v>
      </c>
      <c r="D548" s="7" t="s">
        <v>2154</v>
      </c>
      <c r="E548" s="7" t="s">
        <v>2154</v>
      </c>
      <c r="F548" s="7" t="s">
        <v>2154</v>
      </c>
    </row>
    <row r="549" spans="1:6" ht="23.85" customHeight="1" x14ac:dyDescent="0.2">
      <c r="A549" s="5"/>
      <c r="B549" s="6" t="s">
        <v>2162</v>
      </c>
      <c r="C549" s="7" t="s">
        <v>2154</v>
      </c>
      <c r="D549" s="7" t="s">
        <v>2154</v>
      </c>
      <c r="E549" s="7" t="s">
        <v>2154</v>
      </c>
      <c r="F549" s="7" t="s">
        <v>2154</v>
      </c>
    </row>
    <row r="550" spans="1:6" ht="23.85" customHeight="1" x14ac:dyDescent="0.2">
      <c r="A550" s="5"/>
      <c r="B550" s="6" t="s">
        <v>2163</v>
      </c>
      <c r="C550" s="7" t="s">
        <v>2154</v>
      </c>
      <c r="D550" s="7" t="s">
        <v>2154</v>
      </c>
      <c r="E550" s="7" t="s">
        <v>2154</v>
      </c>
      <c r="F550" s="7" t="s">
        <v>2154</v>
      </c>
    </row>
    <row r="551" spans="1:6" ht="12.6" customHeight="1" x14ac:dyDescent="0.2">
      <c r="A551" s="5"/>
      <c r="B551" s="6" t="s">
        <v>2164</v>
      </c>
      <c r="C551" s="20">
        <v>4.5703839510679245</v>
      </c>
      <c r="D551" s="20">
        <v>4.9789524171501398</v>
      </c>
      <c r="E551" s="20">
        <v>5.100384633988142</v>
      </c>
      <c r="F551" s="7" t="s">
        <v>2154</v>
      </c>
    </row>
    <row r="552" spans="1:6" ht="12.6" customHeight="1" x14ac:dyDescent="0.2">
      <c r="A552" s="5"/>
      <c r="B552" s="6" t="s">
        <v>2165</v>
      </c>
      <c r="C552" s="20">
        <v>4.5703839510679245</v>
      </c>
      <c r="D552" s="20">
        <v>4.9789524171501398</v>
      </c>
      <c r="E552" s="20">
        <v>5.100384633988142</v>
      </c>
      <c r="F552" s="7" t="s">
        <v>2154</v>
      </c>
    </row>
    <row r="553" spans="1:6" ht="12.6" customHeight="1" x14ac:dyDescent="0.2">
      <c r="A553" s="5"/>
      <c r="B553" s="6" t="s">
        <v>2166</v>
      </c>
      <c r="C553" s="20">
        <v>4.5703839510679245</v>
      </c>
      <c r="D553" s="20">
        <v>4.9789524171501398</v>
      </c>
      <c r="E553" s="20">
        <v>5.100384633988142</v>
      </c>
      <c r="F553" s="7" t="s">
        <v>2154</v>
      </c>
    </row>
    <row r="554" spans="1:6" ht="12.6" customHeight="1" x14ac:dyDescent="0.2">
      <c r="A554" s="5"/>
      <c r="B554" s="6" t="s">
        <v>2167</v>
      </c>
      <c r="C554" s="7" t="s">
        <v>2154</v>
      </c>
      <c r="D554" s="7" t="s">
        <v>2154</v>
      </c>
      <c r="E554" s="7" t="s">
        <v>2154</v>
      </c>
      <c r="F554" s="7" t="s">
        <v>2154</v>
      </c>
    </row>
    <row r="555" spans="1:6" ht="23.85" customHeight="1" x14ac:dyDescent="0.2">
      <c r="A555" s="5"/>
      <c r="B555" s="6" t="s">
        <v>2168</v>
      </c>
      <c r="C555" s="7" t="s">
        <v>2154</v>
      </c>
      <c r="D555" s="7" t="s">
        <v>2154</v>
      </c>
      <c r="E555" s="7" t="s">
        <v>2154</v>
      </c>
      <c r="F555" s="7" t="s">
        <v>2154</v>
      </c>
    </row>
    <row r="556" spans="1:6" ht="12.6" customHeight="1" x14ac:dyDescent="0.2">
      <c r="A556" s="5"/>
      <c r="B556" s="6" t="s">
        <v>2169</v>
      </c>
      <c r="C556" s="20">
        <v>4.9858734011650085E-2</v>
      </c>
      <c r="D556" s="20">
        <v>4.3905307678505777E-2</v>
      </c>
      <c r="E556" s="20">
        <v>3.0602307803928849E-2</v>
      </c>
      <c r="F556" s="20">
        <v>1.6593987541273236E-2</v>
      </c>
    </row>
    <row r="557" spans="1:6" ht="12.6" customHeight="1" x14ac:dyDescent="0.2">
      <c r="A557" s="5"/>
      <c r="B557" s="6" t="s">
        <v>2170</v>
      </c>
      <c r="C557" s="7" t="s">
        <v>2154</v>
      </c>
      <c r="D557" s="7" t="s">
        <v>2154</v>
      </c>
      <c r="E557" s="7" t="s">
        <v>2154</v>
      </c>
      <c r="F557" s="7" t="s">
        <v>2154</v>
      </c>
    </row>
    <row r="558" spans="1:6" ht="12.6" customHeight="1" x14ac:dyDescent="0.2">
      <c r="A558" s="5"/>
      <c r="B558" s="6" t="s">
        <v>2171</v>
      </c>
      <c r="C558" s="7" t="s">
        <v>2154</v>
      </c>
      <c r="D558" s="7" t="s">
        <v>2154</v>
      </c>
      <c r="E558" s="7" t="s">
        <v>2154</v>
      </c>
      <c r="F558" s="7" t="s">
        <v>2154</v>
      </c>
    </row>
    <row r="559" spans="1:6" ht="12.6" customHeight="1" x14ac:dyDescent="0.2">
      <c r="A559" s="5"/>
      <c r="B559" s="6" t="s">
        <v>2172</v>
      </c>
      <c r="C559" s="7" t="s">
        <v>2154</v>
      </c>
      <c r="D559" s="7" t="s">
        <v>2154</v>
      </c>
      <c r="E559" s="7" t="s">
        <v>2154</v>
      </c>
      <c r="F559" s="7" t="s">
        <v>2154</v>
      </c>
    </row>
    <row r="560" spans="1:6" ht="12.6" customHeight="1" x14ac:dyDescent="0.2">
      <c r="A560" s="5"/>
      <c r="B560" s="6" t="s">
        <v>2173</v>
      </c>
      <c r="C560" s="7" t="s">
        <v>2154</v>
      </c>
      <c r="D560" s="7" t="s">
        <v>2154</v>
      </c>
      <c r="E560" s="7" t="s">
        <v>2154</v>
      </c>
      <c r="F560" s="7" t="s">
        <v>2154</v>
      </c>
    </row>
    <row r="561" spans="1:6" ht="23.85" customHeight="1" x14ac:dyDescent="0.2">
      <c r="A561" s="5"/>
      <c r="B561" s="6" t="s">
        <v>2174</v>
      </c>
      <c r="C561" s="7" t="s">
        <v>2154</v>
      </c>
      <c r="D561" s="7" t="s">
        <v>2154</v>
      </c>
      <c r="E561" s="20">
        <v>0</v>
      </c>
      <c r="F561" s="20">
        <v>0</v>
      </c>
    </row>
    <row r="562" spans="1:6" ht="23.85" customHeight="1" x14ac:dyDescent="0.2">
      <c r="A562" s="5"/>
      <c r="B562" s="6" t="s">
        <v>2175</v>
      </c>
      <c r="C562" s="20">
        <v>0</v>
      </c>
      <c r="D562" s="20">
        <v>0</v>
      </c>
      <c r="E562" s="20">
        <v>0</v>
      </c>
      <c r="F562" s="20">
        <v>0</v>
      </c>
    </row>
    <row r="563" spans="1:6" ht="12.6" customHeight="1" x14ac:dyDescent="0.2">
      <c r="A563" s="5"/>
      <c r="B563" s="12" t="s">
        <v>2176</v>
      </c>
      <c r="C563" s="5"/>
      <c r="D563" s="5"/>
      <c r="E563" s="5"/>
      <c r="F563" s="5"/>
    </row>
    <row r="564" spans="1:6" ht="12.6" customHeight="1" x14ac:dyDescent="0.2">
      <c r="A564" s="5"/>
      <c r="B564" s="6" t="s">
        <v>2177</v>
      </c>
      <c r="C564" s="7" t="s">
        <v>2154</v>
      </c>
      <c r="D564" s="7" t="s">
        <v>2154</v>
      </c>
      <c r="E564" s="7" t="s">
        <v>2154</v>
      </c>
      <c r="F564" s="7" t="s">
        <v>2154</v>
      </c>
    </row>
    <row r="565" spans="1:6" ht="12.6" customHeight="1" x14ac:dyDescent="0.2">
      <c r="A565" s="5"/>
      <c r="B565" s="6" t="s">
        <v>2178</v>
      </c>
      <c r="C565" s="7" t="s">
        <v>2154</v>
      </c>
      <c r="D565" s="7" t="s">
        <v>2154</v>
      </c>
      <c r="E565" s="7" t="s">
        <v>2154</v>
      </c>
      <c r="F565" s="7" t="s">
        <v>2154</v>
      </c>
    </row>
    <row r="566" spans="1:6" ht="12.6" customHeight="1" x14ac:dyDescent="0.2">
      <c r="A566" s="5"/>
      <c r="B566" s="6" t="s">
        <v>2179</v>
      </c>
      <c r="C566" s="20">
        <v>18.248296648263931</v>
      </c>
      <c r="D566" s="20">
        <v>18.843071738723665</v>
      </c>
      <c r="E566" s="20">
        <v>18.894606712274253</v>
      </c>
      <c r="F566" s="20">
        <v>11.932234762236476</v>
      </c>
    </row>
    <row r="567" spans="1:6" ht="12.6" customHeight="1" x14ac:dyDescent="0.2">
      <c r="A567" s="5"/>
      <c r="B567" s="6" t="s">
        <v>2180</v>
      </c>
      <c r="C567" s="7" t="s">
        <v>2154</v>
      </c>
      <c r="D567" s="7" t="s">
        <v>2154</v>
      </c>
      <c r="E567" s="7" t="s">
        <v>2154</v>
      </c>
      <c r="F567" s="7" t="s">
        <v>2154</v>
      </c>
    </row>
    <row r="568" spans="1:6" ht="12.6" customHeight="1" x14ac:dyDescent="0.2">
      <c r="A568" s="5"/>
      <c r="B568" s="6" t="s">
        <v>2181</v>
      </c>
      <c r="C568" s="11">
        <v>17.05</v>
      </c>
      <c r="D568" s="11">
        <v>22.130000000000003</v>
      </c>
      <c r="E568" s="11">
        <v>28.130000000000003</v>
      </c>
      <c r="F568" s="11">
        <v>24.74</v>
      </c>
    </row>
    <row r="569" spans="1:6" ht="23.85" customHeight="1" x14ac:dyDescent="0.2">
      <c r="A569" s="5"/>
      <c r="B569" s="6" t="s">
        <v>2182</v>
      </c>
      <c r="C569" s="7" t="s">
        <v>2154</v>
      </c>
      <c r="D569" s="7" t="s">
        <v>2154</v>
      </c>
      <c r="E569" s="7" t="s">
        <v>2154</v>
      </c>
      <c r="F569" s="7" t="s">
        <v>2154</v>
      </c>
    </row>
    <row r="570" spans="1:6" ht="12.6" customHeight="1" x14ac:dyDescent="0.2">
      <c r="A570" s="5"/>
      <c r="B570" s="6" t="s">
        <v>2183</v>
      </c>
      <c r="C570" s="7" t="s">
        <v>2154</v>
      </c>
      <c r="D570" s="7" t="s">
        <v>2154</v>
      </c>
      <c r="E570" s="7" t="s">
        <v>2154</v>
      </c>
      <c r="F570" s="7" t="s">
        <v>2154</v>
      </c>
    </row>
    <row r="571" spans="1:6" ht="12.6" customHeight="1" x14ac:dyDescent="0.2">
      <c r="A571" s="5"/>
      <c r="B571" s="6" t="s">
        <v>2184</v>
      </c>
      <c r="C571" s="7" t="s">
        <v>2154</v>
      </c>
      <c r="D571" s="7" t="s">
        <v>2154</v>
      </c>
      <c r="E571" s="7" t="s">
        <v>2154</v>
      </c>
      <c r="F571" s="7" t="s">
        <v>2154</v>
      </c>
    </row>
    <row r="572" spans="1:6" ht="23.85" customHeight="1" x14ac:dyDescent="0.2">
      <c r="A572" s="5"/>
      <c r="B572" s="6" t="s">
        <v>2185</v>
      </c>
      <c r="C572" s="7" t="s">
        <v>2154</v>
      </c>
      <c r="D572" s="7" t="s">
        <v>2154</v>
      </c>
      <c r="E572" s="7" t="s">
        <v>2154</v>
      </c>
      <c r="F572" s="7" t="s">
        <v>2154</v>
      </c>
    </row>
    <row r="573" spans="1:6" ht="12.6" customHeight="1" x14ac:dyDescent="0.2">
      <c r="A573" s="5"/>
      <c r="B573" s="6" t="s">
        <v>2186</v>
      </c>
      <c r="C573" s="7" t="s">
        <v>2187</v>
      </c>
      <c r="D573" s="7" t="s">
        <v>2187</v>
      </c>
      <c r="E573" s="7" t="s">
        <v>2187</v>
      </c>
      <c r="F573" s="7" t="s">
        <v>2187</v>
      </c>
    </row>
    <row r="574" spans="1:6" ht="23.85" customHeight="1" x14ac:dyDescent="0.2">
      <c r="A574" s="5"/>
      <c r="B574" s="6" t="s">
        <v>2188</v>
      </c>
      <c r="C574" s="7" t="s">
        <v>2187</v>
      </c>
      <c r="D574" s="7" t="s">
        <v>2187</v>
      </c>
      <c r="E574" s="7" t="s">
        <v>2187</v>
      </c>
      <c r="F574" s="7" t="s">
        <v>2187</v>
      </c>
    </row>
    <row r="575" spans="1:6" ht="12.6" customHeight="1" x14ac:dyDescent="0.2">
      <c r="A575" s="5"/>
      <c r="B575" s="6" t="s">
        <v>2189</v>
      </c>
      <c r="C575" s="7" t="s">
        <v>2187</v>
      </c>
      <c r="D575" s="7" t="s">
        <v>2187</v>
      </c>
      <c r="E575" s="7" t="s">
        <v>2187</v>
      </c>
      <c r="F575" s="7" t="s">
        <v>2187</v>
      </c>
    </row>
    <row r="576" spans="1:6" ht="12.6" customHeight="1" x14ac:dyDescent="0.2">
      <c r="A576" s="5"/>
      <c r="B576" s="6" t="s">
        <v>2190</v>
      </c>
      <c r="C576" s="7" t="s">
        <v>2187</v>
      </c>
      <c r="D576" s="7" t="s">
        <v>2187</v>
      </c>
      <c r="E576" s="7" t="s">
        <v>2187</v>
      </c>
      <c r="F576" s="7" t="s">
        <v>2187</v>
      </c>
    </row>
    <row r="577" spans="1:6" ht="12.6" customHeight="1" x14ac:dyDescent="0.2">
      <c r="A577" s="5"/>
      <c r="B577" s="6" t="s">
        <v>2191</v>
      </c>
      <c r="C577" s="7" t="s">
        <v>2187</v>
      </c>
      <c r="D577" s="7" t="s">
        <v>2187</v>
      </c>
      <c r="E577" s="7" t="s">
        <v>2187</v>
      </c>
      <c r="F577" s="7" t="s">
        <v>2187</v>
      </c>
    </row>
    <row r="578" spans="1:6" ht="12.6" customHeight="1" x14ac:dyDescent="0.2">
      <c r="A578" s="5"/>
      <c r="B578" s="6" t="s">
        <v>2192</v>
      </c>
      <c r="C578" s="7" t="s">
        <v>2187</v>
      </c>
      <c r="D578" s="7" t="s">
        <v>2187</v>
      </c>
      <c r="E578" s="7" t="s">
        <v>2187</v>
      </c>
      <c r="F578" s="7" t="s">
        <v>2187</v>
      </c>
    </row>
    <row r="579" spans="1:6" ht="12.6" customHeight="1" x14ac:dyDescent="0.2">
      <c r="A579" s="5"/>
      <c r="B579" s="6" t="s">
        <v>2193</v>
      </c>
      <c r="C579" s="7" t="s">
        <v>2187</v>
      </c>
      <c r="D579" s="7" t="s">
        <v>2187</v>
      </c>
      <c r="E579" s="7" t="s">
        <v>2187</v>
      </c>
      <c r="F579" s="7" t="s">
        <v>2187</v>
      </c>
    </row>
    <row r="580" spans="1:6" ht="12.6" customHeight="1" x14ac:dyDescent="0.2">
      <c r="A580" s="5"/>
      <c r="B580" s="6" t="s">
        <v>2194</v>
      </c>
      <c r="C580" s="7" t="s">
        <v>2187</v>
      </c>
      <c r="D580" s="7" t="s">
        <v>2187</v>
      </c>
      <c r="E580" s="7" t="s">
        <v>2187</v>
      </c>
      <c r="F580" s="7" t="s">
        <v>2187</v>
      </c>
    </row>
    <row r="581" spans="1:6" ht="12.6" customHeight="1" x14ac:dyDescent="0.2">
      <c r="A581" s="5"/>
      <c r="B581" s="6" t="s">
        <v>2195</v>
      </c>
      <c r="C581" s="7" t="s">
        <v>2187</v>
      </c>
      <c r="D581" s="7" t="s">
        <v>2187</v>
      </c>
      <c r="E581" s="7" t="s">
        <v>2187</v>
      </c>
      <c r="F581" s="7" t="s">
        <v>2187</v>
      </c>
    </row>
    <row r="582" spans="1:6" ht="23.85" customHeight="1" x14ac:dyDescent="0.2">
      <c r="A582" s="5"/>
      <c r="B582" s="6" t="s">
        <v>2196</v>
      </c>
      <c r="C582" s="7" t="s">
        <v>2187</v>
      </c>
      <c r="D582" s="7" t="s">
        <v>2187</v>
      </c>
      <c r="E582" s="7" t="s">
        <v>2187</v>
      </c>
      <c r="F582" s="7" t="s">
        <v>2187</v>
      </c>
    </row>
    <row r="583" spans="1:6" ht="12.6" customHeight="1" x14ac:dyDescent="0.2">
      <c r="A583" s="5"/>
      <c r="B583" s="6" t="s">
        <v>2197</v>
      </c>
      <c r="C583" s="7" t="s">
        <v>2187</v>
      </c>
      <c r="D583" s="7" t="s">
        <v>2187</v>
      </c>
      <c r="E583" s="7" t="s">
        <v>2187</v>
      </c>
      <c r="F583" s="7" t="s">
        <v>2187</v>
      </c>
    </row>
    <row r="584" spans="1:6" ht="12.6" customHeight="1" x14ac:dyDescent="0.2">
      <c r="A584" s="5"/>
      <c r="B584" s="6" t="s">
        <v>2198</v>
      </c>
      <c r="C584" s="7" t="s">
        <v>2187</v>
      </c>
      <c r="D584" s="7" t="s">
        <v>2187</v>
      </c>
      <c r="E584" s="7" t="s">
        <v>2187</v>
      </c>
      <c r="F584" s="7" t="s">
        <v>2187</v>
      </c>
    </row>
    <row r="585" spans="1:6" ht="12.6" customHeight="1" x14ac:dyDescent="0.2">
      <c r="A585" s="5"/>
      <c r="B585" s="6" t="s">
        <v>2199</v>
      </c>
      <c r="C585" s="7" t="s">
        <v>2187</v>
      </c>
      <c r="D585" s="7" t="s">
        <v>2187</v>
      </c>
      <c r="E585" s="7" t="s">
        <v>2187</v>
      </c>
      <c r="F585" s="7" t="s">
        <v>2187</v>
      </c>
    </row>
    <row r="586" spans="1:6" ht="23.85" customHeight="1" x14ac:dyDescent="0.2">
      <c r="A586" s="5"/>
      <c r="B586" s="6" t="s">
        <v>2200</v>
      </c>
      <c r="C586" s="7" t="s">
        <v>2187</v>
      </c>
      <c r="D586" s="7" t="s">
        <v>2187</v>
      </c>
      <c r="E586" s="7" t="s">
        <v>2187</v>
      </c>
      <c r="F586" s="7" t="s">
        <v>2187</v>
      </c>
    </row>
    <row r="587" spans="1:6" ht="23.85" customHeight="1" x14ac:dyDescent="0.2">
      <c r="A587" s="5"/>
      <c r="B587" s="6" t="s">
        <v>2201</v>
      </c>
      <c r="C587" s="7" t="s">
        <v>2187</v>
      </c>
      <c r="D587" s="7" t="s">
        <v>2187</v>
      </c>
      <c r="E587" s="7" t="s">
        <v>2187</v>
      </c>
      <c r="F587" s="7" t="s">
        <v>2187</v>
      </c>
    </row>
    <row r="588" spans="1:6" ht="12.6" customHeight="1" x14ac:dyDescent="0.2">
      <c r="A588" s="5"/>
      <c r="B588" s="12" t="s">
        <v>2202</v>
      </c>
      <c r="C588" s="5"/>
      <c r="D588" s="5"/>
      <c r="E588" s="5"/>
      <c r="F588" s="5"/>
    </row>
    <row r="589" spans="1:6" ht="12.6" customHeight="1" x14ac:dyDescent="0.2">
      <c r="A589" s="5"/>
      <c r="B589" s="6" t="s">
        <v>2203</v>
      </c>
      <c r="C589" s="7" t="s">
        <v>2187</v>
      </c>
      <c r="D589" s="7" t="s">
        <v>2187</v>
      </c>
      <c r="E589" s="7" t="s">
        <v>2187</v>
      </c>
      <c r="F589" s="7" t="s">
        <v>2187</v>
      </c>
    </row>
    <row r="590" spans="1:6" ht="12.6" customHeight="1" x14ac:dyDescent="0.2">
      <c r="A590" s="5"/>
      <c r="B590" s="6" t="s">
        <v>2204</v>
      </c>
      <c r="C590" s="7" t="s">
        <v>2187</v>
      </c>
      <c r="D590" s="7" t="s">
        <v>2187</v>
      </c>
      <c r="E590" s="7" t="s">
        <v>2187</v>
      </c>
      <c r="F590" s="7" t="s">
        <v>2187</v>
      </c>
    </row>
    <row r="591" spans="1:6" ht="12.6" customHeight="1" x14ac:dyDescent="0.2">
      <c r="A591" s="5"/>
      <c r="B591" s="6" t="s">
        <v>2205</v>
      </c>
      <c r="C591" s="7" t="s">
        <v>2187</v>
      </c>
      <c r="D591" s="7" t="s">
        <v>2187</v>
      </c>
      <c r="E591" s="7" t="s">
        <v>2187</v>
      </c>
      <c r="F591" s="7" t="s">
        <v>2187</v>
      </c>
    </row>
    <row r="592" spans="1:6" ht="23.85" customHeight="1" x14ac:dyDescent="0.2">
      <c r="A592" s="5"/>
      <c r="B592" s="6" t="s">
        <v>2206</v>
      </c>
      <c r="C592" s="7" t="s">
        <v>2187</v>
      </c>
      <c r="D592" s="7" t="s">
        <v>2187</v>
      </c>
      <c r="E592" s="7" t="s">
        <v>2187</v>
      </c>
      <c r="F592" s="7" t="s">
        <v>2187</v>
      </c>
    </row>
    <row r="593" spans="1:6" ht="23.85" customHeight="1" x14ac:dyDescent="0.2">
      <c r="A593" s="5"/>
      <c r="B593" s="6" t="s">
        <v>2207</v>
      </c>
      <c r="C593" s="7" t="s">
        <v>2187</v>
      </c>
      <c r="D593" s="7" t="s">
        <v>2187</v>
      </c>
      <c r="E593" s="7" t="s">
        <v>2187</v>
      </c>
      <c r="F593" s="7" t="s">
        <v>2187</v>
      </c>
    </row>
    <row r="594" spans="1:6" ht="23.85" customHeight="1" x14ac:dyDescent="0.2">
      <c r="A594" s="5"/>
      <c r="B594" s="6" t="s">
        <v>2208</v>
      </c>
      <c r="C594" s="7" t="s">
        <v>2187</v>
      </c>
      <c r="D594" s="7" t="s">
        <v>2187</v>
      </c>
      <c r="E594" s="7" t="s">
        <v>2187</v>
      </c>
      <c r="F594" s="7" t="s">
        <v>2187</v>
      </c>
    </row>
    <row r="595" spans="1:6" ht="12.6" customHeight="1" x14ac:dyDescent="0.2">
      <c r="A595" s="5"/>
      <c r="B595" s="6" t="s">
        <v>2209</v>
      </c>
      <c r="C595" s="7" t="s">
        <v>2187</v>
      </c>
      <c r="D595" s="7" t="s">
        <v>2187</v>
      </c>
      <c r="E595" s="7" t="s">
        <v>2187</v>
      </c>
      <c r="F595" s="7" t="s">
        <v>2187</v>
      </c>
    </row>
    <row r="596" spans="1:6" ht="23.85" customHeight="1" x14ac:dyDescent="0.2">
      <c r="A596" s="5"/>
      <c r="B596" s="6" t="s">
        <v>2210</v>
      </c>
      <c r="C596" s="7" t="s">
        <v>2187</v>
      </c>
      <c r="D596" s="7" t="s">
        <v>2187</v>
      </c>
      <c r="E596" s="7" t="s">
        <v>2187</v>
      </c>
      <c r="F596" s="7" t="s">
        <v>2187</v>
      </c>
    </row>
    <row r="597" spans="1:6" ht="23.85" customHeight="1" x14ac:dyDescent="0.2">
      <c r="A597" s="5"/>
      <c r="B597" s="6" t="s">
        <v>2211</v>
      </c>
      <c r="C597" s="7" t="s">
        <v>2187</v>
      </c>
      <c r="D597" s="7" t="s">
        <v>2187</v>
      </c>
      <c r="E597" s="7" t="s">
        <v>2187</v>
      </c>
      <c r="F597" s="7" t="s">
        <v>2187</v>
      </c>
    </row>
    <row r="598" spans="1:6" ht="23.85" customHeight="1" x14ac:dyDescent="0.2">
      <c r="A598" s="5"/>
      <c r="B598" s="6" t="s">
        <v>2212</v>
      </c>
      <c r="C598" s="7" t="s">
        <v>2187</v>
      </c>
      <c r="D598" s="7" t="s">
        <v>2187</v>
      </c>
      <c r="E598" s="7" t="s">
        <v>2187</v>
      </c>
      <c r="F598" s="7" t="s">
        <v>2187</v>
      </c>
    </row>
    <row r="599" spans="1:6" ht="12.6" customHeight="1" x14ac:dyDescent="0.2">
      <c r="A599" s="5"/>
      <c r="B599" s="6" t="s">
        <v>2213</v>
      </c>
      <c r="C599" s="7" t="s">
        <v>2187</v>
      </c>
      <c r="D599" s="7" t="s">
        <v>2187</v>
      </c>
      <c r="E599" s="7" t="s">
        <v>2187</v>
      </c>
      <c r="F599" s="7" t="s">
        <v>2187</v>
      </c>
    </row>
    <row r="600" spans="1:6" ht="23.85" customHeight="1" x14ac:dyDescent="0.2">
      <c r="A600" s="5"/>
      <c r="B600" s="6" t="s">
        <v>2214</v>
      </c>
      <c r="C600" s="7" t="s">
        <v>2187</v>
      </c>
      <c r="D600" s="7" t="s">
        <v>2187</v>
      </c>
      <c r="E600" s="7" t="s">
        <v>2187</v>
      </c>
      <c r="F600" s="7" t="s">
        <v>2187</v>
      </c>
    </row>
    <row r="601" spans="1:6" ht="12.6" customHeight="1" x14ac:dyDescent="0.2">
      <c r="A601" s="5"/>
      <c r="B601" s="5"/>
      <c r="C601" s="5"/>
      <c r="D601" s="5"/>
      <c r="E601" s="5"/>
      <c r="F601" s="5"/>
    </row>
    <row r="602" spans="1:6" ht="12.6" customHeight="1" x14ac:dyDescent="0.2">
      <c r="A602" s="5"/>
      <c r="B602" s="5"/>
      <c r="C602" s="5"/>
      <c r="D602" s="5"/>
      <c r="E602" s="5"/>
      <c r="F602" s="5"/>
    </row>
    <row r="603" spans="1:6" ht="12.6" customHeight="1" x14ac:dyDescent="0.2">
      <c r="A603" s="5"/>
      <c r="B603" s="12" t="s">
        <v>2215</v>
      </c>
      <c r="C603" s="5"/>
      <c r="D603" s="5"/>
      <c r="E603" s="5"/>
      <c r="F603" s="5"/>
    </row>
    <row r="604" spans="1:6" ht="12.6" customHeight="1" x14ac:dyDescent="0.2">
      <c r="A604" s="5"/>
      <c r="B604" s="5"/>
      <c r="C604" s="5"/>
      <c r="D604" s="5"/>
      <c r="E604" s="5"/>
      <c r="F604" s="5"/>
    </row>
    <row r="605" spans="1:6" ht="12.6" customHeight="1" x14ac:dyDescent="0.2">
      <c r="A605" s="5"/>
      <c r="B605" s="6" t="s">
        <v>2216</v>
      </c>
      <c r="C605" s="7" t="s">
        <v>2217</v>
      </c>
      <c r="D605" s="7" t="s">
        <v>2217</v>
      </c>
      <c r="E605" s="7" t="s">
        <v>2217</v>
      </c>
      <c r="F605" s="7" t="s">
        <v>2217</v>
      </c>
    </row>
    <row r="606" spans="1:6" ht="12.6" customHeight="1" x14ac:dyDescent="0.2">
      <c r="A606" s="5"/>
      <c r="B606" s="6" t="s">
        <v>2218</v>
      </c>
      <c r="C606" s="7" t="s">
        <v>2217</v>
      </c>
      <c r="D606" s="7" t="s">
        <v>2217</v>
      </c>
      <c r="E606" s="7" t="s">
        <v>2217</v>
      </c>
      <c r="F606" s="7" t="s">
        <v>2217</v>
      </c>
    </row>
    <row r="607" spans="1:6" ht="12.6" customHeight="1" x14ac:dyDescent="0.2">
      <c r="A607" s="5"/>
      <c r="B607" s="6" t="s">
        <v>2219</v>
      </c>
      <c r="C607" s="7" t="s">
        <v>2217</v>
      </c>
      <c r="D607" s="7" t="s">
        <v>2217</v>
      </c>
      <c r="E607" s="7" t="s">
        <v>2217</v>
      </c>
      <c r="F607" s="7" t="s">
        <v>2217</v>
      </c>
    </row>
    <row r="608" spans="1:6" ht="12.6" customHeight="1" x14ac:dyDescent="0.2">
      <c r="A608" s="5"/>
      <c r="B608" s="6" t="s">
        <v>2220</v>
      </c>
      <c r="C608" s="7" t="s">
        <v>2217</v>
      </c>
      <c r="D608" s="7" t="s">
        <v>2217</v>
      </c>
      <c r="E608" s="7" t="s">
        <v>2217</v>
      </c>
      <c r="F608" s="7" t="s">
        <v>2217</v>
      </c>
    </row>
    <row r="609" spans="1:6" ht="12.6" customHeight="1" x14ac:dyDescent="0.2">
      <c r="A609" s="5"/>
      <c r="B609" s="6" t="s">
        <v>2221</v>
      </c>
      <c r="C609" s="7" t="s">
        <v>2217</v>
      </c>
      <c r="D609" s="7" t="s">
        <v>2217</v>
      </c>
      <c r="E609" s="7" t="s">
        <v>2217</v>
      </c>
      <c r="F609" s="7" t="s">
        <v>2217</v>
      </c>
    </row>
    <row r="610" spans="1:6" ht="12.6" customHeight="1" x14ac:dyDescent="0.2">
      <c r="A610" s="5"/>
      <c r="B610" s="6" t="s">
        <v>2222</v>
      </c>
      <c r="C610" s="7" t="s">
        <v>2217</v>
      </c>
      <c r="D610" s="7" t="s">
        <v>2217</v>
      </c>
      <c r="E610" s="7" t="s">
        <v>2217</v>
      </c>
      <c r="F610" s="7" t="s">
        <v>2217</v>
      </c>
    </row>
    <row r="611" spans="1:6" ht="12.6" customHeight="1" x14ac:dyDescent="0.2">
      <c r="A611" s="5"/>
      <c r="B611" s="6" t="s">
        <v>2223</v>
      </c>
      <c r="C611" s="7" t="s">
        <v>2217</v>
      </c>
      <c r="D611" s="7" t="s">
        <v>2217</v>
      </c>
      <c r="E611" s="7" t="s">
        <v>2217</v>
      </c>
      <c r="F611" s="7" t="s">
        <v>2217</v>
      </c>
    </row>
    <row r="612" spans="1:6" ht="12.6" customHeight="1" x14ac:dyDescent="0.2">
      <c r="A612" s="5"/>
      <c r="B612" s="6" t="s">
        <v>2224</v>
      </c>
      <c r="C612" s="7" t="s">
        <v>2217</v>
      </c>
      <c r="D612" s="7" t="s">
        <v>2217</v>
      </c>
      <c r="E612" s="7" t="s">
        <v>2217</v>
      </c>
      <c r="F612" s="7" t="s">
        <v>2217</v>
      </c>
    </row>
    <row r="613" spans="1:6" ht="12.6" customHeight="1" x14ac:dyDescent="0.2">
      <c r="A613" s="5"/>
      <c r="B613" s="6" t="s">
        <v>2225</v>
      </c>
      <c r="C613" s="7" t="s">
        <v>2217</v>
      </c>
      <c r="D613" s="7" t="s">
        <v>2217</v>
      </c>
      <c r="E613" s="7" t="s">
        <v>2217</v>
      </c>
      <c r="F613" s="7" t="s">
        <v>2217</v>
      </c>
    </row>
    <row r="614" spans="1:6" ht="12.6" customHeight="1" x14ac:dyDescent="0.2">
      <c r="A614" s="5"/>
      <c r="B614" s="6" t="s">
        <v>2226</v>
      </c>
      <c r="C614" s="7" t="s">
        <v>2217</v>
      </c>
      <c r="D614" s="7" t="s">
        <v>2217</v>
      </c>
      <c r="E614" s="7" t="s">
        <v>2217</v>
      </c>
      <c r="F614" s="7" t="s">
        <v>2217</v>
      </c>
    </row>
    <row r="615" spans="1:6" ht="12.6" customHeight="1" x14ac:dyDescent="0.2">
      <c r="A615" s="5"/>
      <c r="B615" s="6" t="s">
        <v>2227</v>
      </c>
      <c r="C615" s="7" t="s">
        <v>2217</v>
      </c>
      <c r="D615" s="7" t="s">
        <v>2217</v>
      </c>
      <c r="E615" s="7" t="s">
        <v>2217</v>
      </c>
      <c r="F615" s="7" t="s">
        <v>2217</v>
      </c>
    </row>
    <row r="616" spans="1:6" ht="12.6" customHeight="1" x14ac:dyDescent="0.2">
      <c r="A616" s="5"/>
      <c r="B616" s="6" t="s">
        <v>2228</v>
      </c>
      <c r="C616" s="7" t="s">
        <v>2217</v>
      </c>
      <c r="D616" s="7" t="s">
        <v>2217</v>
      </c>
      <c r="E616" s="7" t="s">
        <v>2217</v>
      </c>
      <c r="F616" s="7" t="s">
        <v>2217</v>
      </c>
    </row>
    <row r="617" spans="1:6" ht="12.6" customHeight="1" x14ac:dyDescent="0.2">
      <c r="A617" s="5"/>
      <c r="B617" s="6" t="s">
        <v>2229</v>
      </c>
      <c r="C617" s="7" t="s">
        <v>2217</v>
      </c>
      <c r="D617" s="7" t="s">
        <v>2217</v>
      </c>
      <c r="E617" s="7" t="s">
        <v>2217</v>
      </c>
      <c r="F617" s="7" t="s">
        <v>2217</v>
      </c>
    </row>
    <row r="618" spans="1:6" ht="12.6" customHeight="1" x14ac:dyDescent="0.2">
      <c r="A618" s="5"/>
      <c r="B618" s="6" t="s">
        <v>2230</v>
      </c>
      <c r="C618" s="7" t="s">
        <v>2217</v>
      </c>
      <c r="D618" s="7" t="s">
        <v>2217</v>
      </c>
      <c r="E618" s="7" t="s">
        <v>2217</v>
      </c>
      <c r="F618" s="7" t="s">
        <v>2217</v>
      </c>
    </row>
    <row r="619" spans="1:6" ht="12.6" customHeight="1" x14ac:dyDescent="0.2">
      <c r="A619" s="5"/>
      <c r="B619" s="6" t="s">
        <v>2231</v>
      </c>
      <c r="C619" s="7" t="s">
        <v>2217</v>
      </c>
      <c r="D619" s="7" t="s">
        <v>2217</v>
      </c>
      <c r="E619" s="7" t="s">
        <v>2217</v>
      </c>
      <c r="F619" s="7" t="s">
        <v>2217</v>
      </c>
    </row>
    <row r="620" spans="1:6" ht="12.6" customHeight="1" x14ac:dyDescent="0.2">
      <c r="A620" s="5"/>
      <c r="B620" s="6" t="s">
        <v>2232</v>
      </c>
      <c r="C620" s="7" t="s">
        <v>2217</v>
      </c>
      <c r="D620" s="7" t="s">
        <v>2217</v>
      </c>
      <c r="E620" s="7" t="s">
        <v>2217</v>
      </c>
      <c r="F620" s="7" t="s">
        <v>2217</v>
      </c>
    </row>
    <row r="621" spans="1:6" ht="12.6" customHeight="1" x14ac:dyDescent="0.2">
      <c r="A621" s="5"/>
      <c r="B621" s="6" t="s">
        <v>2233</v>
      </c>
      <c r="C621" s="7" t="s">
        <v>2217</v>
      </c>
      <c r="D621" s="7" t="s">
        <v>2217</v>
      </c>
      <c r="E621" s="7" t="s">
        <v>2217</v>
      </c>
      <c r="F621" s="7" t="s">
        <v>2217</v>
      </c>
    </row>
    <row r="622" spans="1:6" ht="12.6" customHeight="1" x14ac:dyDescent="0.2">
      <c r="A622" s="5"/>
      <c r="B622" s="6" t="s">
        <v>2234</v>
      </c>
      <c r="C622" s="7" t="s">
        <v>2217</v>
      </c>
      <c r="D622" s="7" t="s">
        <v>2217</v>
      </c>
      <c r="E622" s="7" t="s">
        <v>2217</v>
      </c>
      <c r="F622" s="7" t="s">
        <v>2217</v>
      </c>
    </row>
    <row r="623" spans="1:6" ht="12.6" customHeight="1" x14ac:dyDescent="0.2">
      <c r="A623" s="5"/>
      <c r="B623" s="6" t="s">
        <v>2235</v>
      </c>
      <c r="C623" s="7" t="s">
        <v>2217</v>
      </c>
      <c r="D623" s="7" t="s">
        <v>2217</v>
      </c>
      <c r="E623" s="7" t="s">
        <v>2217</v>
      </c>
      <c r="F623" s="7" t="s">
        <v>2217</v>
      </c>
    </row>
    <row r="624" spans="1:6" ht="12.6" customHeight="1" x14ac:dyDescent="0.2">
      <c r="A624" s="5"/>
      <c r="B624" s="6" t="s">
        <v>2236</v>
      </c>
      <c r="C624" s="7" t="s">
        <v>2217</v>
      </c>
      <c r="D624" s="7" t="s">
        <v>2217</v>
      </c>
      <c r="E624" s="7" t="s">
        <v>2217</v>
      </c>
      <c r="F624" s="7" t="s">
        <v>2217</v>
      </c>
    </row>
    <row r="625" spans="1:6" ht="23.85" customHeight="1" x14ac:dyDescent="0.2">
      <c r="A625" s="5"/>
      <c r="B625" s="6" t="s">
        <v>2237</v>
      </c>
      <c r="C625" s="7" t="s">
        <v>2217</v>
      </c>
      <c r="D625" s="7" t="s">
        <v>2217</v>
      </c>
      <c r="E625" s="7" t="s">
        <v>2217</v>
      </c>
      <c r="F625" s="7" t="s">
        <v>2217</v>
      </c>
    </row>
    <row r="626" spans="1:6" ht="12.6" customHeight="1" x14ac:dyDescent="0.2">
      <c r="A626" s="5"/>
      <c r="B626" s="6" t="s">
        <v>2238</v>
      </c>
      <c r="C626" s="7" t="s">
        <v>2217</v>
      </c>
      <c r="D626" s="7" t="s">
        <v>2217</v>
      </c>
      <c r="E626" s="7" t="s">
        <v>2217</v>
      </c>
      <c r="F626" s="7" t="s">
        <v>2217</v>
      </c>
    </row>
    <row r="627" spans="1:6" ht="12.6" customHeight="1" x14ac:dyDescent="0.2">
      <c r="A627" s="5"/>
      <c r="B627" s="6" t="s">
        <v>2239</v>
      </c>
      <c r="C627" s="7" t="s">
        <v>2217</v>
      </c>
      <c r="D627" s="7" t="s">
        <v>2217</v>
      </c>
      <c r="E627" s="7" t="s">
        <v>2217</v>
      </c>
      <c r="F627" s="7" t="s">
        <v>2217</v>
      </c>
    </row>
    <row r="628" spans="1:6" ht="12.6" customHeight="1" x14ac:dyDescent="0.2">
      <c r="A628" s="5"/>
      <c r="B628" s="6" t="s">
        <v>2240</v>
      </c>
      <c r="C628" s="7" t="s">
        <v>2217</v>
      </c>
      <c r="D628" s="7" t="s">
        <v>2217</v>
      </c>
      <c r="E628" s="7" t="s">
        <v>2217</v>
      </c>
      <c r="F628" s="7" t="s">
        <v>2217</v>
      </c>
    </row>
    <row r="629" spans="1:6" ht="12.6" customHeight="1" x14ac:dyDescent="0.2">
      <c r="A629" s="5"/>
      <c r="B629" s="6" t="s">
        <v>2241</v>
      </c>
      <c r="C629" s="7" t="s">
        <v>2217</v>
      </c>
      <c r="D629" s="7" t="s">
        <v>2217</v>
      </c>
      <c r="E629" s="7" t="s">
        <v>2217</v>
      </c>
      <c r="F629" s="7" t="s">
        <v>2217</v>
      </c>
    </row>
    <row r="630" spans="1:6" ht="23.85" customHeight="1" x14ac:dyDescent="0.2">
      <c r="A630" s="5"/>
      <c r="B630" s="6" t="s">
        <v>2242</v>
      </c>
      <c r="C630" s="7" t="s">
        <v>2217</v>
      </c>
      <c r="D630" s="7" t="s">
        <v>2217</v>
      </c>
      <c r="E630" s="7" t="s">
        <v>2217</v>
      </c>
      <c r="F630" s="7" t="s">
        <v>2217</v>
      </c>
    </row>
    <row r="631" spans="1:6" ht="12.6" customHeight="1" x14ac:dyDescent="0.2">
      <c r="A631" s="5"/>
      <c r="B631" s="6" t="s">
        <v>2243</v>
      </c>
      <c r="C631" s="7" t="s">
        <v>2217</v>
      </c>
      <c r="D631" s="7" t="s">
        <v>2217</v>
      </c>
      <c r="E631" s="7" t="s">
        <v>2217</v>
      </c>
      <c r="F631" s="7" t="s">
        <v>2217</v>
      </c>
    </row>
    <row r="632" spans="1:6" ht="12.6" customHeight="1" x14ac:dyDescent="0.2">
      <c r="A632" s="5"/>
      <c r="B632" s="6" t="s">
        <v>2244</v>
      </c>
      <c r="C632" s="7" t="s">
        <v>2217</v>
      </c>
      <c r="D632" s="7" t="s">
        <v>2217</v>
      </c>
      <c r="E632" s="7" t="s">
        <v>2217</v>
      </c>
      <c r="F632" s="7" t="s">
        <v>2217</v>
      </c>
    </row>
    <row r="633" spans="1:6" ht="12.6" customHeight="1" x14ac:dyDescent="0.2">
      <c r="A633" s="5"/>
      <c r="B633" s="6" t="s">
        <v>2245</v>
      </c>
      <c r="C633" s="7" t="s">
        <v>2217</v>
      </c>
      <c r="D633" s="7" t="s">
        <v>2217</v>
      </c>
      <c r="E633" s="7" t="s">
        <v>2217</v>
      </c>
      <c r="F633" s="7" t="s">
        <v>2217</v>
      </c>
    </row>
    <row r="634" spans="1:6" ht="12.6" customHeight="1" x14ac:dyDescent="0.2">
      <c r="A634" s="5"/>
      <c r="B634" s="6" t="s">
        <v>2246</v>
      </c>
      <c r="C634" s="7" t="s">
        <v>2217</v>
      </c>
      <c r="D634" s="7" t="s">
        <v>2217</v>
      </c>
      <c r="E634" s="7" t="s">
        <v>2217</v>
      </c>
      <c r="F634" s="7" t="s">
        <v>2217</v>
      </c>
    </row>
    <row r="635" spans="1:6" ht="23.85" customHeight="1" x14ac:dyDescent="0.2">
      <c r="A635" s="5"/>
      <c r="B635" s="6" t="s">
        <v>2247</v>
      </c>
      <c r="C635" s="7" t="s">
        <v>2217</v>
      </c>
      <c r="D635" s="7" t="s">
        <v>2217</v>
      </c>
      <c r="E635" s="7" t="s">
        <v>2217</v>
      </c>
      <c r="F635" s="7" t="s">
        <v>2217</v>
      </c>
    </row>
    <row r="636" spans="1:6" ht="12.6" customHeight="1" x14ac:dyDescent="0.2">
      <c r="A636" s="5"/>
      <c r="B636" s="6" t="s">
        <v>2248</v>
      </c>
      <c r="C636" s="7" t="s">
        <v>2217</v>
      </c>
      <c r="D636" s="7" t="s">
        <v>2217</v>
      </c>
      <c r="E636" s="7" t="s">
        <v>2217</v>
      </c>
      <c r="F636" s="7" t="s">
        <v>2217</v>
      </c>
    </row>
    <row r="637" spans="1:6" ht="12.6" customHeight="1" x14ac:dyDescent="0.2">
      <c r="A637" s="5"/>
      <c r="B637" s="5"/>
      <c r="C637" s="5"/>
      <c r="D637" s="5"/>
      <c r="E637" s="5"/>
      <c r="F637" s="5"/>
    </row>
    <row r="638" spans="1:6" ht="12.6" customHeight="1" x14ac:dyDescent="0.2">
      <c r="A638" s="8"/>
      <c r="B638" s="9" t="s">
        <v>2249</v>
      </c>
      <c r="C638" s="8"/>
      <c r="D638" s="8"/>
      <c r="E638" s="8"/>
      <c r="F638" s="8"/>
    </row>
    <row r="639" spans="1:6" ht="12.6" customHeight="1" x14ac:dyDescent="0.2">
      <c r="A639" s="5"/>
      <c r="B639" s="5"/>
      <c r="C639" s="5"/>
      <c r="D639" s="5"/>
      <c r="E639" s="5"/>
      <c r="F639" s="5"/>
    </row>
    <row r="640" spans="1:6" ht="23.85" customHeight="1" x14ac:dyDescent="0.2">
      <c r="A640" s="5"/>
      <c r="B640" s="6" t="s">
        <v>2250</v>
      </c>
      <c r="C640" s="7" t="s">
        <v>2251</v>
      </c>
      <c r="D640" s="7" t="s">
        <v>2251</v>
      </c>
      <c r="E640" s="7" t="s">
        <v>2251</v>
      </c>
      <c r="F640" s="7" t="s">
        <v>2251</v>
      </c>
    </row>
    <row r="641" spans="1:6" ht="12.6" customHeight="1" x14ac:dyDescent="0.2">
      <c r="A641" s="5"/>
      <c r="B641" s="6" t="s">
        <v>2252</v>
      </c>
      <c r="C641" s="7" t="s">
        <v>2251</v>
      </c>
      <c r="D641" s="7" t="s">
        <v>2251</v>
      </c>
      <c r="E641" s="7" t="s">
        <v>2251</v>
      </c>
      <c r="F641" s="7" t="s">
        <v>2251</v>
      </c>
    </row>
    <row r="642" spans="1:6" ht="12.6" customHeight="1" x14ac:dyDescent="0.2">
      <c r="A642" s="5"/>
      <c r="B642" s="6" t="s">
        <v>2253</v>
      </c>
      <c r="C642" s="7" t="s">
        <v>2251</v>
      </c>
      <c r="D642" s="7" t="s">
        <v>2251</v>
      </c>
      <c r="E642" s="7" t="s">
        <v>2251</v>
      </c>
      <c r="F642" s="7" t="s">
        <v>2251</v>
      </c>
    </row>
    <row r="643" spans="1:6" ht="12.6" customHeight="1" x14ac:dyDescent="0.2">
      <c r="A643" s="5"/>
      <c r="B643" s="6" t="s">
        <v>2254</v>
      </c>
      <c r="C643" s="7" t="s">
        <v>2251</v>
      </c>
      <c r="D643" s="7" t="s">
        <v>2251</v>
      </c>
      <c r="E643" s="7" t="s">
        <v>2251</v>
      </c>
      <c r="F643" s="7" t="s">
        <v>2251</v>
      </c>
    </row>
    <row r="644" spans="1:6" ht="12.6" customHeight="1" x14ac:dyDescent="0.2">
      <c r="A644" s="5"/>
      <c r="B644" s="6" t="s">
        <v>2255</v>
      </c>
      <c r="C644" s="7" t="s">
        <v>2251</v>
      </c>
      <c r="D644" s="7" t="s">
        <v>2251</v>
      </c>
      <c r="E644" s="7" t="s">
        <v>2251</v>
      </c>
      <c r="F644" s="7" t="s">
        <v>2251</v>
      </c>
    </row>
    <row r="645" spans="1:6" ht="23.85" customHeight="1" x14ac:dyDescent="0.2">
      <c r="A645" s="5"/>
      <c r="B645" s="6" t="s">
        <v>2256</v>
      </c>
      <c r="C645" s="7" t="s">
        <v>2251</v>
      </c>
      <c r="D645" s="7" t="s">
        <v>2251</v>
      </c>
      <c r="E645" s="7" t="s">
        <v>2251</v>
      </c>
      <c r="F645" s="7" t="s">
        <v>2251</v>
      </c>
    </row>
    <row r="646" spans="1:6" ht="12.6" customHeight="1" x14ac:dyDescent="0.2">
      <c r="A646" s="5"/>
      <c r="B646" s="6" t="s">
        <v>2257</v>
      </c>
      <c r="C646" s="7" t="s">
        <v>2251</v>
      </c>
      <c r="D646" s="7" t="s">
        <v>2251</v>
      </c>
      <c r="E646" s="7" t="s">
        <v>2251</v>
      </c>
      <c r="F646" s="7" t="s">
        <v>2251</v>
      </c>
    </row>
    <row r="647" spans="1:6" ht="12.6" customHeight="1" x14ac:dyDescent="0.2">
      <c r="A647" s="5"/>
      <c r="B647" s="6" t="s">
        <v>2258</v>
      </c>
      <c r="C647" s="7" t="s">
        <v>2251</v>
      </c>
      <c r="D647" s="7" t="s">
        <v>2251</v>
      </c>
      <c r="E647" s="7" t="s">
        <v>2251</v>
      </c>
      <c r="F647" s="7" t="s">
        <v>2251</v>
      </c>
    </row>
    <row r="648" spans="1:6" ht="12.6" customHeight="1" x14ac:dyDescent="0.2">
      <c r="A648" s="5"/>
      <c r="B648" s="6" t="s">
        <v>2259</v>
      </c>
      <c r="C648" s="7" t="s">
        <v>2251</v>
      </c>
      <c r="D648" s="7" t="s">
        <v>2251</v>
      </c>
      <c r="E648" s="7" t="s">
        <v>2251</v>
      </c>
      <c r="F648" s="7" t="s">
        <v>2251</v>
      </c>
    </row>
    <row r="649" spans="1:6" ht="23.85" customHeight="1" x14ac:dyDescent="0.2">
      <c r="A649" s="5"/>
      <c r="B649" s="6" t="s">
        <v>2260</v>
      </c>
      <c r="C649" s="7" t="s">
        <v>2251</v>
      </c>
      <c r="D649" s="7" t="s">
        <v>2251</v>
      </c>
      <c r="E649" s="7" t="s">
        <v>2251</v>
      </c>
      <c r="F649" s="7" t="s">
        <v>2251</v>
      </c>
    </row>
    <row r="650" spans="1:6" ht="12.6" customHeight="1" x14ac:dyDescent="0.2">
      <c r="A650" s="5"/>
      <c r="B650" s="5"/>
      <c r="C650" s="5"/>
      <c r="D650" s="5"/>
      <c r="E650" s="5"/>
      <c r="F650" s="5"/>
    </row>
    <row r="651" spans="1:6" ht="12.6" customHeight="1" x14ac:dyDescent="0.2">
      <c r="A651" s="5"/>
      <c r="B651" s="6" t="s">
        <v>2261</v>
      </c>
      <c r="C651" s="7" t="s">
        <v>2251</v>
      </c>
      <c r="D651" s="7" t="s">
        <v>2251</v>
      </c>
      <c r="E651" s="7" t="s">
        <v>2251</v>
      </c>
      <c r="F651" s="7" t="s">
        <v>2251</v>
      </c>
    </row>
    <row r="652" spans="1:6" ht="12.6" customHeight="1" x14ac:dyDescent="0.2">
      <c r="A652" s="5"/>
      <c r="B652" s="6" t="s">
        <v>2262</v>
      </c>
      <c r="C652" s="7" t="s">
        <v>2251</v>
      </c>
      <c r="D652" s="7" t="s">
        <v>2251</v>
      </c>
      <c r="E652" s="7" t="s">
        <v>2251</v>
      </c>
      <c r="F652" s="7" t="s">
        <v>2251</v>
      </c>
    </row>
    <row r="653" spans="1:6" ht="23.85" customHeight="1" x14ac:dyDescent="0.2">
      <c r="A653" s="5"/>
      <c r="B653" s="6" t="s">
        <v>2263</v>
      </c>
      <c r="C653" s="7" t="s">
        <v>2251</v>
      </c>
      <c r="D653" s="7" t="s">
        <v>2251</v>
      </c>
      <c r="E653" s="7" t="s">
        <v>2251</v>
      </c>
      <c r="F653" s="7" t="s">
        <v>2251</v>
      </c>
    </row>
    <row r="654" spans="1:6" ht="12.6" customHeight="1" x14ac:dyDescent="0.2">
      <c r="A654" s="5"/>
      <c r="B654" s="6" t="s">
        <v>2264</v>
      </c>
      <c r="C654" s="7" t="s">
        <v>2251</v>
      </c>
      <c r="D654" s="7" t="s">
        <v>2251</v>
      </c>
      <c r="E654" s="7" t="s">
        <v>2251</v>
      </c>
      <c r="F654" s="7" t="s">
        <v>2251</v>
      </c>
    </row>
    <row r="655" spans="1:6" ht="12.6" customHeight="1" x14ac:dyDescent="0.2">
      <c r="A655" s="5"/>
      <c r="B655" s="6" t="s">
        <v>2265</v>
      </c>
      <c r="C655" s="7" t="s">
        <v>2251</v>
      </c>
      <c r="D655" s="7" t="s">
        <v>2251</v>
      </c>
      <c r="E655" s="7" t="s">
        <v>2251</v>
      </c>
      <c r="F655" s="7" t="s">
        <v>2251</v>
      </c>
    </row>
    <row r="656" spans="1:6" ht="12.6" customHeight="1" x14ac:dyDescent="0.2">
      <c r="A656" s="5"/>
      <c r="B656" s="5"/>
      <c r="C656" s="5"/>
      <c r="D656" s="5"/>
      <c r="E656" s="5"/>
      <c r="F656" s="5"/>
    </row>
    <row r="657" spans="1:6" ht="12.6" customHeight="1" x14ac:dyDescent="0.2">
      <c r="A657" s="5"/>
      <c r="B657" s="6" t="s">
        <v>2266</v>
      </c>
      <c r="C657" s="7" t="s">
        <v>2251</v>
      </c>
      <c r="D657" s="7" t="s">
        <v>2251</v>
      </c>
      <c r="E657" s="7" t="s">
        <v>2251</v>
      </c>
      <c r="F657" s="7" t="s">
        <v>2251</v>
      </c>
    </row>
    <row r="658" spans="1:6" ht="12.6" customHeight="1" x14ac:dyDescent="0.2">
      <c r="A658" s="5"/>
      <c r="B658" s="6" t="s">
        <v>2267</v>
      </c>
      <c r="C658" s="7" t="s">
        <v>2251</v>
      </c>
      <c r="D658" s="7" t="s">
        <v>2251</v>
      </c>
      <c r="E658" s="7" t="s">
        <v>2251</v>
      </c>
      <c r="F658" s="7" t="s">
        <v>2251</v>
      </c>
    </row>
    <row r="659" spans="1:6" ht="12.6" customHeight="1" x14ac:dyDescent="0.2">
      <c r="A659" s="5"/>
      <c r="B659" s="6" t="s">
        <v>2268</v>
      </c>
      <c r="C659" s="7" t="s">
        <v>2251</v>
      </c>
      <c r="D659" s="7" t="s">
        <v>2251</v>
      </c>
      <c r="E659" s="7" t="s">
        <v>2251</v>
      </c>
      <c r="F659" s="7" t="s">
        <v>2251</v>
      </c>
    </row>
    <row r="660" spans="1:6" ht="23.85" customHeight="1" x14ac:dyDescent="0.2">
      <c r="A660" s="5"/>
      <c r="B660" s="6" t="s">
        <v>2269</v>
      </c>
      <c r="C660" s="7" t="s">
        <v>2251</v>
      </c>
      <c r="D660" s="7" t="s">
        <v>2251</v>
      </c>
      <c r="E660" s="7" t="s">
        <v>2251</v>
      </c>
      <c r="F660" s="7" t="s">
        <v>2251</v>
      </c>
    </row>
    <row r="661" spans="1:6" ht="12.6" customHeight="1" x14ac:dyDescent="0.2">
      <c r="A661" s="5"/>
      <c r="B661" s="5"/>
      <c r="C661" s="5"/>
      <c r="D661" s="5"/>
      <c r="E661" s="5"/>
      <c r="F661" s="5"/>
    </row>
    <row r="662" spans="1:6" ht="12.6" customHeight="1" x14ac:dyDescent="0.2">
      <c r="A662" s="5"/>
      <c r="B662" s="6" t="s">
        <v>2270</v>
      </c>
      <c r="C662" s="7" t="s">
        <v>2251</v>
      </c>
      <c r="D662" s="7" t="s">
        <v>2251</v>
      </c>
      <c r="E662" s="7" t="s">
        <v>2251</v>
      </c>
      <c r="F662" s="7" t="s">
        <v>2251</v>
      </c>
    </row>
    <row r="663" spans="1:6" ht="12.6" customHeight="1" x14ac:dyDescent="0.2">
      <c r="A663" s="5"/>
      <c r="B663" s="6" t="s">
        <v>2271</v>
      </c>
      <c r="C663" s="7" t="s">
        <v>2251</v>
      </c>
      <c r="D663" s="7" t="s">
        <v>2251</v>
      </c>
      <c r="E663" s="7" t="s">
        <v>2251</v>
      </c>
      <c r="F663" s="7" t="s">
        <v>2251</v>
      </c>
    </row>
    <row r="664" spans="1:6" ht="12.6" customHeight="1" x14ac:dyDescent="0.2">
      <c r="A664" s="5"/>
      <c r="B664" s="6" t="s">
        <v>2272</v>
      </c>
      <c r="C664" s="7" t="s">
        <v>2251</v>
      </c>
      <c r="D664" s="7" t="s">
        <v>2251</v>
      </c>
      <c r="E664" s="7" t="s">
        <v>2251</v>
      </c>
      <c r="F664" s="7" t="s">
        <v>2251</v>
      </c>
    </row>
    <row r="665" spans="1:6" ht="12.6" customHeight="1" x14ac:dyDescent="0.2">
      <c r="A665" s="5"/>
      <c r="B665" s="5"/>
      <c r="C665" s="5"/>
      <c r="D665" s="5"/>
      <c r="E665" s="5"/>
      <c r="F665" s="5"/>
    </row>
    <row r="666" spans="1:6" ht="12.6" customHeight="1" x14ac:dyDescent="0.2">
      <c r="A666" s="5"/>
      <c r="B666" s="6" t="s">
        <v>2273</v>
      </c>
      <c r="C666" s="7" t="s">
        <v>2251</v>
      </c>
      <c r="D666" s="7" t="s">
        <v>2251</v>
      </c>
      <c r="E666" s="7" t="s">
        <v>2251</v>
      </c>
      <c r="F666" s="7" t="s">
        <v>2251</v>
      </c>
    </row>
    <row r="667" spans="1:6" ht="12.6" customHeight="1" x14ac:dyDescent="0.2">
      <c r="A667" s="5"/>
      <c r="B667" s="6" t="s">
        <v>2274</v>
      </c>
      <c r="C667" s="7" t="s">
        <v>2251</v>
      </c>
      <c r="D667" s="7" t="s">
        <v>2251</v>
      </c>
      <c r="E667" s="7" t="s">
        <v>2251</v>
      </c>
      <c r="F667" s="7" t="s">
        <v>2251</v>
      </c>
    </row>
    <row r="668" spans="1:6" ht="12.6" customHeight="1" x14ac:dyDescent="0.2">
      <c r="A668" s="5"/>
      <c r="B668" s="6" t="s">
        <v>2275</v>
      </c>
      <c r="C668" s="7" t="s">
        <v>2276</v>
      </c>
      <c r="D668" s="7" t="s">
        <v>2276</v>
      </c>
      <c r="E668" s="7" t="s">
        <v>2276</v>
      </c>
      <c r="F668" s="7" t="s">
        <v>2276</v>
      </c>
    </row>
    <row r="669" spans="1:6" ht="12.6" customHeight="1" x14ac:dyDescent="0.2">
      <c r="A669" s="5"/>
      <c r="B669" s="5"/>
      <c r="C669" s="5"/>
      <c r="D669" s="5"/>
      <c r="E669" s="5"/>
      <c r="F669" s="5"/>
    </row>
    <row r="670" spans="1:6" ht="12.6" customHeight="1" x14ac:dyDescent="0.2">
      <c r="A670" s="5"/>
      <c r="B670" s="6" t="s">
        <v>2277</v>
      </c>
      <c r="C670" s="7" t="s">
        <v>2276</v>
      </c>
      <c r="D670" s="7" t="s">
        <v>2276</v>
      </c>
      <c r="E670" s="7" t="s">
        <v>2276</v>
      </c>
      <c r="F670" s="7" t="s">
        <v>2276</v>
      </c>
    </row>
    <row r="671" spans="1:6" ht="23.85" customHeight="1" x14ac:dyDescent="0.2">
      <c r="A671" s="5"/>
      <c r="B671" s="6" t="s">
        <v>2278</v>
      </c>
      <c r="C671" s="7" t="s">
        <v>2276</v>
      </c>
      <c r="D671" s="7" t="s">
        <v>2276</v>
      </c>
      <c r="E671" s="7" t="s">
        <v>2276</v>
      </c>
      <c r="F671" s="7" t="s">
        <v>2276</v>
      </c>
    </row>
    <row r="672" spans="1:6" ht="12.6" customHeight="1" x14ac:dyDescent="0.2">
      <c r="A672" s="5"/>
      <c r="B672" s="6" t="s">
        <v>2279</v>
      </c>
      <c r="C672" s="7" t="s">
        <v>2276</v>
      </c>
      <c r="D672" s="7" t="s">
        <v>2276</v>
      </c>
      <c r="E672" s="7" t="s">
        <v>2276</v>
      </c>
      <c r="F672" s="7" t="s">
        <v>2276</v>
      </c>
    </row>
    <row r="673" spans="1:6" ht="12.6" customHeight="1" x14ac:dyDescent="0.2">
      <c r="A673" s="5"/>
      <c r="B673" s="5"/>
      <c r="C673" s="5"/>
      <c r="D673" s="5"/>
      <c r="E673" s="5"/>
      <c r="F673" s="5"/>
    </row>
    <row r="674" spans="1:6" ht="12.6" customHeight="1" x14ac:dyDescent="0.2">
      <c r="A674" s="5"/>
      <c r="B674" s="6" t="s">
        <v>2280</v>
      </c>
      <c r="C674" s="7" t="s">
        <v>2276</v>
      </c>
      <c r="D674" s="7" t="s">
        <v>2276</v>
      </c>
      <c r="E674" s="7" t="s">
        <v>2276</v>
      </c>
      <c r="F674" s="7" t="s">
        <v>2276</v>
      </c>
    </row>
    <row r="675" spans="1:6" ht="12.6" customHeight="1" x14ac:dyDescent="0.2">
      <c r="A675" s="5"/>
      <c r="B675" s="6" t="s">
        <v>2281</v>
      </c>
      <c r="C675" s="7" t="s">
        <v>2276</v>
      </c>
      <c r="D675" s="7" t="s">
        <v>2276</v>
      </c>
      <c r="E675" s="7" t="s">
        <v>2276</v>
      </c>
      <c r="F675" s="7" t="s">
        <v>2276</v>
      </c>
    </row>
    <row r="676" spans="1:6" ht="12.6" customHeight="1" x14ac:dyDescent="0.2">
      <c r="A676" s="5"/>
      <c r="B676" s="6" t="s">
        <v>2282</v>
      </c>
      <c r="C676" s="7" t="s">
        <v>2276</v>
      </c>
      <c r="D676" s="7" t="s">
        <v>2276</v>
      </c>
      <c r="E676" s="7" t="s">
        <v>2276</v>
      </c>
      <c r="F676" s="7" t="s">
        <v>2276</v>
      </c>
    </row>
    <row r="677" spans="1:6" ht="12.6" customHeight="1" x14ac:dyDescent="0.2">
      <c r="A677" s="5"/>
      <c r="B677" s="6" t="s">
        <v>2283</v>
      </c>
      <c r="C677" s="7" t="s">
        <v>2276</v>
      </c>
      <c r="D677" s="7" t="s">
        <v>2276</v>
      </c>
      <c r="E677" s="7" t="s">
        <v>2276</v>
      </c>
      <c r="F677" s="7" t="s">
        <v>2276</v>
      </c>
    </row>
    <row r="678" spans="1:6" ht="12.6" customHeight="1" x14ac:dyDescent="0.2">
      <c r="A678" s="5"/>
      <c r="B678" s="6" t="s">
        <v>2284</v>
      </c>
      <c r="C678" s="7" t="s">
        <v>2276</v>
      </c>
      <c r="D678" s="7" t="s">
        <v>2276</v>
      </c>
      <c r="E678" s="7" t="s">
        <v>2276</v>
      </c>
      <c r="F678" s="7" t="s">
        <v>2276</v>
      </c>
    </row>
    <row r="679" spans="1:6" ht="12.6" customHeight="1" x14ac:dyDescent="0.2">
      <c r="A679" s="5"/>
      <c r="B679" s="5"/>
      <c r="C679" s="5"/>
      <c r="D679" s="5"/>
      <c r="E679" s="5"/>
      <c r="F679" s="5"/>
    </row>
    <row r="680" spans="1:6" ht="12.6" customHeight="1" x14ac:dyDescent="0.2">
      <c r="A680" s="5"/>
      <c r="B680" s="6" t="s">
        <v>2285</v>
      </c>
      <c r="C680" s="7" t="s">
        <v>2276</v>
      </c>
      <c r="D680" s="7" t="s">
        <v>2276</v>
      </c>
      <c r="E680" s="7" t="s">
        <v>2276</v>
      </c>
      <c r="F680" s="7" t="s">
        <v>2276</v>
      </c>
    </row>
    <row r="681" spans="1:6" ht="12.6" customHeight="1" x14ac:dyDescent="0.2">
      <c r="A681" s="5"/>
      <c r="B681" s="6" t="s">
        <v>2282</v>
      </c>
      <c r="C681" s="7" t="s">
        <v>2276</v>
      </c>
      <c r="D681" s="7" t="s">
        <v>2276</v>
      </c>
      <c r="E681" s="7" t="s">
        <v>2276</v>
      </c>
      <c r="F681" s="7" t="s">
        <v>2276</v>
      </c>
    </row>
    <row r="682" spans="1:6" ht="12.6" customHeight="1" x14ac:dyDescent="0.2">
      <c r="A682" s="5"/>
      <c r="B682" s="6" t="s">
        <v>2286</v>
      </c>
      <c r="C682" s="7" t="s">
        <v>2276</v>
      </c>
      <c r="D682" s="7" t="s">
        <v>2276</v>
      </c>
      <c r="E682" s="7" t="s">
        <v>2276</v>
      </c>
      <c r="F682" s="7" t="s">
        <v>2276</v>
      </c>
    </row>
    <row r="683" spans="1:6" ht="12.6" customHeight="1" x14ac:dyDescent="0.2">
      <c r="A683" s="5"/>
      <c r="B683" s="6" t="s">
        <v>2287</v>
      </c>
      <c r="C683" s="7" t="s">
        <v>2276</v>
      </c>
      <c r="D683" s="7" t="s">
        <v>2276</v>
      </c>
      <c r="E683" s="7" t="s">
        <v>2276</v>
      </c>
      <c r="F683" s="7" t="s">
        <v>2276</v>
      </c>
    </row>
    <row r="684" spans="1:6" ht="12.6" customHeight="1" x14ac:dyDescent="0.2">
      <c r="A684" s="5"/>
      <c r="B684" s="6" t="s">
        <v>2288</v>
      </c>
      <c r="C684" s="7" t="s">
        <v>2276</v>
      </c>
      <c r="D684" s="7" t="s">
        <v>2276</v>
      </c>
      <c r="E684" s="7" t="s">
        <v>2276</v>
      </c>
      <c r="F684" s="7" t="s">
        <v>2276</v>
      </c>
    </row>
    <row r="685" spans="1:6" ht="12.6" customHeight="1" x14ac:dyDescent="0.2">
      <c r="A685" s="5"/>
      <c r="B685" s="6" t="s">
        <v>2289</v>
      </c>
      <c r="C685" s="7" t="s">
        <v>2276</v>
      </c>
      <c r="D685" s="7" t="s">
        <v>2276</v>
      </c>
      <c r="E685" s="7" t="s">
        <v>2276</v>
      </c>
      <c r="F685" s="7" t="s">
        <v>2276</v>
      </c>
    </row>
    <row r="686" spans="1:6" ht="12.6" customHeight="1" x14ac:dyDescent="0.2">
      <c r="A686" s="5"/>
      <c r="B686" s="6" t="s">
        <v>2290</v>
      </c>
      <c r="C686" s="7" t="s">
        <v>2276</v>
      </c>
      <c r="D686" s="7" t="s">
        <v>2276</v>
      </c>
      <c r="E686" s="7" t="s">
        <v>2276</v>
      </c>
      <c r="F686" s="7" t="s">
        <v>2276</v>
      </c>
    </row>
    <row r="687" spans="1:6" ht="12.6" customHeight="1" x14ac:dyDescent="0.2">
      <c r="A687" s="5"/>
      <c r="B687" s="6" t="s">
        <v>2291</v>
      </c>
      <c r="C687" s="7" t="s">
        <v>2276</v>
      </c>
      <c r="D687" s="7" t="s">
        <v>2276</v>
      </c>
      <c r="E687" s="7" t="s">
        <v>2276</v>
      </c>
      <c r="F687" s="7" t="s">
        <v>2276</v>
      </c>
    </row>
    <row r="688" spans="1:6" ht="12.6" customHeight="1" x14ac:dyDescent="0.2">
      <c r="A688" s="5"/>
      <c r="B688" s="6" t="s">
        <v>2292</v>
      </c>
      <c r="C688" s="7" t="s">
        <v>2276</v>
      </c>
      <c r="D688" s="7" t="s">
        <v>2276</v>
      </c>
      <c r="E688" s="7" t="s">
        <v>2276</v>
      </c>
      <c r="F688" s="7" t="s">
        <v>2276</v>
      </c>
    </row>
    <row r="689" spans="1:6" ht="12.6" customHeight="1" x14ac:dyDescent="0.2">
      <c r="A689" s="5"/>
      <c r="B689" s="6" t="s">
        <v>2293</v>
      </c>
      <c r="C689" s="7" t="s">
        <v>2276</v>
      </c>
      <c r="D689" s="7" t="s">
        <v>2276</v>
      </c>
      <c r="E689" s="7" t="s">
        <v>2276</v>
      </c>
      <c r="F689" s="7" t="s">
        <v>2276</v>
      </c>
    </row>
    <row r="690" spans="1:6" ht="12.6" customHeight="1" x14ac:dyDescent="0.2">
      <c r="A690" s="5"/>
      <c r="B690" s="6" t="s">
        <v>2294</v>
      </c>
      <c r="C690" s="7" t="s">
        <v>2276</v>
      </c>
      <c r="D690" s="7" t="s">
        <v>2276</v>
      </c>
      <c r="E690" s="7" t="s">
        <v>2276</v>
      </c>
      <c r="F690" s="7" t="s">
        <v>2276</v>
      </c>
    </row>
    <row r="691" spans="1:6" ht="12.6" customHeight="1" x14ac:dyDescent="0.2">
      <c r="A691" s="5"/>
      <c r="B691" s="6" t="s">
        <v>2295</v>
      </c>
      <c r="C691" s="7" t="s">
        <v>2276</v>
      </c>
      <c r="D691" s="7" t="s">
        <v>2276</v>
      </c>
      <c r="E691" s="7" t="s">
        <v>2276</v>
      </c>
      <c r="F691" s="7" t="s">
        <v>2276</v>
      </c>
    </row>
    <row r="692" spans="1:6" ht="12.6" customHeight="1" x14ac:dyDescent="0.2">
      <c r="A692" s="5"/>
      <c r="B692" s="5"/>
      <c r="C692" s="5"/>
      <c r="D692" s="5"/>
      <c r="E692" s="5"/>
      <c r="F692" s="5"/>
    </row>
    <row r="693" spans="1:6" ht="12.6" customHeight="1" x14ac:dyDescent="0.2">
      <c r="A693" s="5"/>
      <c r="B693" s="6" t="s">
        <v>2296</v>
      </c>
      <c r="C693" s="7" t="s">
        <v>2276</v>
      </c>
      <c r="D693" s="7" t="s">
        <v>2276</v>
      </c>
      <c r="E693" s="7" t="s">
        <v>2276</v>
      </c>
      <c r="F693" s="7" t="s">
        <v>2276</v>
      </c>
    </row>
    <row r="694" spans="1:6" ht="12.6" customHeight="1" x14ac:dyDescent="0.2">
      <c r="A694" s="5"/>
      <c r="B694" s="6" t="s">
        <v>2297</v>
      </c>
      <c r="C694" s="7" t="s">
        <v>2276</v>
      </c>
      <c r="D694" s="7" t="s">
        <v>2276</v>
      </c>
      <c r="E694" s="7" t="s">
        <v>2276</v>
      </c>
      <c r="F694" s="7" t="s">
        <v>2276</v>
      </c>
    </row>
    <row r="695" spans="1:6" ht="12.6" customHeight="1" x14ac:dyDescent="0.2">
      <c r="A695" s="5"/>
      <c r="B695" s="6" t="s">
        <v>2298</v>
      </c>
      <c r="C695" s="7" t="s">
        <v>2276</v>
      </c>
      <c r="D695" s="7" t="s">
        <v>2276</v>
      </c>
      <c r="E695" s="7" t="s">
        <v>2276</v>
      </c>
      <c r="F695" s="7" t="s">
        <v>2276</v>
      </c>
    </row>
    <row r="696" spans="1:6" ht="12.6" customHeight="1" x14ac:dyDescent="0.2">
      <c r="A696" s="5"/>
      <c r="B696" s="6" t="s">
        <v>2299</v>
      </c>
      <c r="C696" s="7" t="s">
        <v>2276</v>
      </c>
      <c r="D696" s="7" t="s">
        <v>2276</v>
      </c>
      <c r="E696" s="7" t="s">
        <v>2276</v>
      </c>
      <c r="F696" s="7" t="s">
        <v>2276</v>
      </c>
    </row>
    <row r="697" spans="1:6" ht="12.6" customHeight="1" x14ac:dyDescent="0.2">
      <c r="A697" s="5"/>
      <c r="B697" s="5"/>
      <c r="C697" s="5"/>
      <c r="D697" s="5"/>
      <c r="E697" s="5"/>
      <c r="F697" s="5"/>
    </row>
    <row r="698" spans="1:6" ht="12.6" customHeight="1" x14ac:dyDescent="0.2">
      <c r="A698" s="5"/>
      <c r="B698" s="6" t="s">
        <v>2300</v>
      </c>
      <c r="C698" s="7" t="s">
        <v>2276</v>
      </c>
      <c r="D698" s="7" t="s">
        <v>2276</v>
      </c>
      <c r="E698" s="7" t="s">
        <v>2276</v>
      </c>
      <c r="F698" s="7" t="s">
        <v>2276</v>
      </c>
    </row>
    <row r="699" spans="1:6" ht="12.6" customHeight="1" x14ac:dyDescent="0.2">
      <c r="A699" s="5"/>
      <c r="B699" s="6" t="s">
        <v>2301</v>
      </c>
      <c r="C699" s="7" t="s">
        <v>2276</v>
      </c>
      <c r="D699" s="7" t="s">
        <v>2276</v>
      </c>
      <c r="E699" s="7" t="s">
        <v>2276</v>
      </c>
      <c r="F699" s="7" t="s">
        <v>2276</v>
      </c>
    </row>
    <row r="700" spans="1:6" ht="12.6" customHeight="1" x14ac:dyDescent="0.2">
      <c r="A700" s="5"/>
      <c r="B700" s="6" t="s">
        <v>2302</v>
      </c>
      <c r="C700" s="7" t="s">
        <v>2303</v>
      </c>
      <c r="D700" s="7" t="s">
        <v>2303</v>
      </c>
      <c r="E700" s="7" t="s">
        <v>2303</v>
      </c>
      <c r="F700" s="7" t="s">
        <v>2303</v>
      </c>
    </row>
    <row r="701" spans="1:6" ht="12.6" customHeight="1" x14ac:dyDescent="0.2">
      <c r="A701" s="5"/>
      <c r="B701" s="6" t="s">
        <v>2304</v>
      </c>
      <c r="C701" s="7" t="s">
        <v>2303</v>
      </c>
      <c r="D701" s="7" t="s">
        <v>2303</v>
      </c>
      <c r="E701" s="7" t="s">
        <v>2303</v>
      </c>
      <c r="F701" s="7" t="s">
        <v>2303</v>
      </c>
    </row>
    <row r="702" spans="1:6" ht="12.6" customHeight="1" x14ac:dyDescent="0.2">
      <c r="A702" s="5"/>
      <c r="B702" s="5"/>
      <c r="C702" s="5"/>
      <c r="D702" s="5"/>
      <c r="E702" s="5"/>
      <c r="F702" s="5"/>
    </row>
    <row r="703" spans="1:6" ht="12.6" customHeight="1" x14ac:dyDescent="0.2">
      <c r="A703" s="5"/>
      <c r="B703" s="6" t="s">
        <v>2305</v>
      </c>
      <c r="C703" s="7" t="s">
        <v>2303</v>
      </c>
      <c r="D703" s="7" t="s">
        <v>2303</v>
      </c>
      <c r="E703" s="7" t="s">
        <v>2303</v>
      </c>
      <c r="F703" s="7" t="s">
        <v>2303</v>
      </c>
    </row>
    <row r="704" spans="1:6" ht="12.6" customHeight="1" x14ac:dyDescent="0.2">
      <c r="A704" s="5"/>
      <c r="B704" s="6" t="s">
        <v>2306</v>
      </c>
      <c r="C704" s="7" t="s">
        <v>2303</v>
      </c>
      <c r="D704" s="7" t="s">
        <v>2303</v>
      </c>
      <c r="E704" s="7" t="s">
        <v>2303</v>
      </c>
      <c r="F704" s="7" t="s">
        <v>2303</v>
      </c>
    </row>
    <row r="705" spans="1:6" ht="12.6" customHeight="1" x14ac:dyDescent="0.2">
      <c r="A705" s="5"/>
      <c r="B705" s="6" t="s">
        <v>2307</v>
      </c>
      <c r="C705" s="7" t="s">
        <v>2303</v>
      </c>
      <c r="D705" s="7" t="s">
        <v>2303</v>
      </c>
      <c r="E705" s="7" t="s">
        <v>2303</v>
      </c>
      <c r="F705" s="7" t="s">
        <v>2303</v>
      </c>
    </row>
    <row r="706" spans="1:6" ht="12.6" customHeight="1" x14ac:dyDescent="0.2">
      <c r="A706" s="5"/>
      <c r="B706" s="5"/>
      <c r="C706" s="5"/>
      <c r="D706" s="5"/>
      <c r="E706" s="5"/>
      <c r="F706" s="5"/>
    </row>
    <row r="707" spans="1:6" ht="12.6" customHeight="1" x14ac:dyDescent="0.2">
      <c r="A707" s="5"/>
      <c r="B707" s="6" t="s">
        <v>2308</v>
      </c>
      <c r="C707" s="7" t="s">
        <v>2303</v>
      </c>
      <c r="D707" s="7" t="s">
        <v>2303</v>
      </c>
      <c r="E707" s="7" t="s">
        <v>2303</v>
      </c>
      <c r="F707" s="7" t="s">
        <v>2303</v>
      </c>
    </row>
    <row r="708" spans="1:6" ht="12.6" customHeight="1" x14ac:dyDescent="0.2">
      <c r="A708" s="5"/>
      <c r="B708" s="6" t="s">
        <v>2309</v>
      </c>
      <c r="C708" s="7" t="s">
        <v>2303</v>
      </c>
      <c r="D708" s="7" t="s">
        <v>2303</v>
      </c>
      <c r="E708" s="7" t="s">
        <v>2303</v>
      </c>
      <c r="F708" s="7" t="s">
        <v>2303</v>
      </c>
    </row>
    <row r="709" spans="1:6" ht="12.6" customHeight="1" x14ac:dyDescent="0.2">
      <c r="A709" s="5"/>
      <c r="B709" s="6" t="s">
        <v>2310</v>
      </c>
      <c r="C709" s="7" t="s">
        <v>2303</v>
      </c>
      <c r="D709" s="7" t="s">
        <v>2303</v>
      </c>
      <c r="E709" s="7" t="s">
        <v>2303</v>
      </c>
      <c r="F709" s="7" t="s">
        <v>2303</v>
      </c>
    </row>
    <row r="710" spans="1:6" ht="12.6" customHeight="1" x14ac:dyDescent="0.2">
      <c r="A710" s="5"/>
      <c r="B710" s="5"/>
      <c r="C710" s="5"/>
      <c r="D710" s="5"/>
      <c r="E710" s="5"/>
      <c r="F710" s="5"/>
    </row>
    <row r="711" spans="1:6" ht="12.6" customHeight="1" x14ac:dyDescent="0.2">
      <c r="A711" s="5"/>
      <c r="B711" s="6" t="s">
        <v>2311</v>
      </c>
      <c r="C711" s="7" t="s">
        <v>2303</v>
      </c>
      <c r="D711" s="7" t="s">
        <v>2303</v>
      </c>
      <c r="E711" s="7" t="s">
        <v>2303</v>
      </c>
      <c r="F711" s="7" t="s">
        <v>2303</v>
      </c>
    </row>
    <row r="712" spans="1:6" ht="12.6" customHeight="1" x14ac:dyDescent="0.2">
      <c r="A712" s="5"/>
      <c r="B712" s="6" t="s">
        <v>2312</v>
      </c>
      <c r="C712" s="7" t="s">
        <v>2303</v>
      </c>
      <c r="D712" s="7" t="s">
        <v>2303</v>
      </c>
      <c r="E712" s="7" t="s">
        <v>2303</v>
      </c>
      <c r="F712" s="7" t="s">
        <v>2303</v>
      </c>
    </row>
    <row r="713" spans="1:6" ht="12.6" customHeight="1" x14ac:dyDescent="0.2">
      <c r="A713" s="5"/>
      <c r="B713" s="6" t="s">
        <v>2313</v>
      </c>
      <c r="C713" s="7" t="s">
        <v>2303</v>
      </c>
      <c r="D713" s="7" t="s">
        <v>2303</v>
      </c>
      <c r="E713" s="7" t="s">
        <v>2303</v>
      </c>
      <c r="F713" s="7" t="s">
        <v>2303</v>
      </c>
    </row>
    <row r="714" spans="1:6" ht="12.6" customHeight="1" x14ac:dyDescent="0.2">
      <c r="A714" s="5"/>
      <c r="B714" s="5"/>
      <c r="C714" s="5"/>
      <c r="D714" s="5"/>
      <c r="E714" s="5"/>
      <c r="F714" s="5"/>
    </row>
    <row r="715" spans="1:6" ht="12.6" customHeight="1" x14ac:dyDescent="0.2">
      <c r="A715" s="8"/>
      <c r="B715" s="9" t="s">
        <v>2314</v>
      </c>
      <c r="C715" s="8"/>
      <c r="D715" s="8"/>
      <c r="E715" s="8"/>
      <c r="F715" s="8"/>
    </row>
    <row r="716" spans="1:6" ht="12.6" customHeight="1" x14ac:dyDescent="0.2">
      <c r="A716" s="5"/>
      <c r="B716" s="5"/>
      <c r="C716" s="5"/>
      <c r="D716" s="5"/>
      <c r="E716" s="5"/>
      <c r="F716" s="5"/>
    </row>
    <row r="717" spans="1:6" ht="12.6" customHeight="1" x14ac:dyDescent="0.2">
      <c r="A717" s="5"/>
      <c r="B717" s="6" t="s">
        <v>2315</v>
      </c>
      <c r="C717" s="19">
        <v>76</v>
      </c>
      <c r="D717" s="19">
        <v>64</v>
      </c>
      <c r="E717" s="19">
        <v>61</v>
      </c>
      <c r="F717" s="19">
        <v>59</v>
      </c>
    </row>
    <row r="718" spans="1:6" ht="12.6" customHeight="1" x14ac:dyDescent="0.2">
      <c r="A718" s="5"/>
      <c r="B718" s="6" t="s">
        <v>2316</v>
      </c>
      <c r="C718" s="19">
        <v>6</v>
      </c>
      <c r="D718" s="19">
        <v>9</v>
      </c>
      <c r="E718" s="19">
        <v>5</v>
      </c>
      <c r="F718" s="19">
        <v>5</v>
      </c>
    </row>
    <row r="719" spans="1:6" ht="12.6" customHeight="1" x14ac:dyDescent="0.2">
      <c r="A719" s="5"/>
      <c r="B719" s="6" t="s">
        <v>2317</v>
      </c>
      <c r="C719" s="7" t="s">
        <v>2303</v>
      </c>
      <c r="D719" s="7" t="s">
        <v>2303</v>
      </c>
      <c r="E719" s="7" t="s">
        <v>2303</v>
      </c>
      <c r="F719" s="7" t="s">
        <v>2303</v>
      </c>
    </row>
    <row r="720" spans="1:6" ht="12.6" customHeight="1" x14ac:dyDescent="0.2">
      <c r="A720" s="5"/>
      <c r="B720" s="6" t="s">
        <v>2318</v>
      </c>
      <c r="C720" s="7" t="s">
        <v>2303</v>
      </c>
      <c r="D720" s="7" t="s">
        <v>2303</v>
      </c>
      <c r="E720" s="7" t="s">
        <v>2303</v>
      </c>
      <c r="F720" s="7" t="s">
        <v>2303</v>
      </c>
    </row>
    <row r="721" spans="1:10" ht="12.6" customHeight="1" x14ac:dyDescent="0.2">
      <c r="A721" s="5"/>
      <c r="B721" s="6" t="s">
        <v>2319</v>
      </c>
      <c r="C721" s="11">
        <v>17.05</v>
      </c>
      <c r="D721" s="11">
        <v>22.130000000000003</v>
      </c>
      <c r="E721" s="11">
        <v>28.130000000000003</v>
      </c>
      <c r="F721" s="11">
        <v>24.74</v>
      </c>
    </row>
    <row r="722" spans="1:10" ht="12.6" customHeight="1" x14ac:dyDescent="0.2">
      <c r="A722" s="5"/>
      <c r="B722" s="6" t="s">
        <v>2320</v>
      </c>
      <c r="C722" s="7" t="s">
        <v>2303</v>
      </c>
      <c r="D722" s="7" t="s">
        <v>2303</v>
      </c>
      <c r="E722" s="7" t="s">
        <v>2303</v>
      </c>
      <c r="F722" s="7" t="s">
        <v>2303</v>
      </c>
    </row>
    <row r="723" spans="1:10" ht="12.6" customHeight="1" x14ac:dyDescent="0.2">
      <c r="A723" s="5"/>
      <c r="B723" s="6" t="s">
        <v>2321</v>
      </c>
      <c r="C723" s="7" t="s">
        <v>2303</v>
      </c>
      <c r="D723" s="7" t="s">
        <v>2303</v>
      </c>
      <c r="E723" s="7" t="s">
        <v>2303</v>
      </c>
      <c r="F723" s="7" t="s">
        <v>2303</v>
      </c>
    </row>
    <row r="724" spans="1:10" ht="12.6" customHeight="1" x14ac:dyDescent="0.2">
      <c r="A724" s="5"/>
      <c r="B724" s="6" t="s">
        <v>2322</v>
      </c>
      <c r="C724" s="7" t="s">
        <v>2303</v>
      </c>
      <c r="D724" s="7" t="s">
        <v>2303</v>
      </c>
      <c r="E724" s="7" t="s">
        <v>2303</v>
      </c>
      <c r="F724" s="7" t="s">
        <v>2303</v>
      </c>
    </row>
    <row r="725" spans="1:10" ht="12.6" customHeight="1" x14ac:dyDescent="0.2">
      <c r="A725" s="5"/>
      <c r="B725" s="6" t="s">
        <v>2323</v>
      </c>
      <c r="C725" s="7" t="s">
        <v>2303</v>
      </c>
      <c r="D725" s="7" t="s">
        <v>2303</v>
      </c>
      <c r="E725" s="7" t="s">
        <v>2303</v>
      </c>
      <c r="F725" s="7" t="s">
        <v>2303</v>
      </c>
    </row>
    <row r="726" spans="1:10" ht="12.6" customHeight="1" x14ac:dyDescent="0.2">
      <c r="A726" s="5"/>
      <c r="B726" s="6" t="s">
        <v>2324</v>
      </c>
      <c r="C726" s="7" t="s">
        <v>2303</v>
      </c>
      <c r="D726" s="7" t="s">
        <v>2303</v>
      </c>
      <c r="E726" s="7" t="s">
        <v>2303</v>
      </c>
      <c r="F726" s="7" t="s">
        <v>2303</v>
      </c>
    </row>
    <row r="727" spans="1:10" ht="12.6" customHeight="1" x14ac:dyDescent="0.2">
      <c r="A727" s="5"/>
      <c r="B727" s="6" t="s">
        <v>2325</v>
      </c>
      <c r="C727" s="7" t="s">
        <v>2303</v>
      </c>
      <c r="D727" s="7" t="s">
        <v>2303</v>
      </c>
      <c r="E727" s="7" t="s">
        <v>2303</v>
      </c>
      <c r="F727" s="7" t="s">
        <v>2303</v>
      </c>
    </row>
    <row r="728" spans="1:10" ht="12.6" customHeight="1" x14ac:dyDescent="0.2">
      <c r="A728" s="5"/>
      <c r="B728" s="6" t="s">
        <v>2326</v>
      </c>
      <c r="C728" s="7" t="s">
        <v>2303</v>
      </c>
      <c r="D728" s="7" t="s">
        <v>2303</v>
      </c>
      <c r="E728" s="7" t="s">
        <v>2303</v>
      </c>
      <c r="F728" s="7" t="s">
        <v>2303</v>
      </c>
    </row>
    <row r="729" spans="1:10" ht="12.6" customHeight="1" x14ac:dyDescent="0.2">
      <c r="A729" s="5"/>
      <c r="B729" s="6" t="s">
        <v>2327</v>
      </c>
      <c r="C729" s="7" t="s">
        <v>2303</v>
      </c>
      <c r="D729" s="7" t="s">
        <v>2303</v>
      </c>
      <c r="E729" s="7" t="s">
        <v>2303</v>
      </c>
      <c r="F729" s="7" t="s">
        <v>2303</v>
      </c>
    </row>
    <row r="730" spans="1:10" ht="12.6" customHeight="1" x14ac:dyDescent="0.2">
      <c r="A730" s="5"/>
      <c r="B730" s="6" t="s">
        <v>2328</v>
      </c>
      <c r="C730" s="7" t="s">
        <v>2303</v>
      </c>
      <c r="D730" s="7" t="s">
        <v>2303</v>
      </c>
      <c r="E730" s="7" t="s">
        <v>2303</v>
      </c>
      <c r="F730" s="7" t="s">
        <v>2303</v>
      </c>
    </row>
    <row r="731" spans="1:10" ht="12.6" customHeight="1" x14ac:dyDescent="0.2">
      <c r="A731" s="5"/>
      <c r="B731" s="6" t="s">
        <v>2329</v>
      </c>
      <c r="C731" s="7" t="s">
        <v>2330</v>
      </c>
      <c r="D731" s="7" t="s">
        <v>2330</v>
      </c>
      <c r="E731" s="7" t="s">
        <v>2330</v>
      </c>
      <c r="F731" s="7" t="s">
        <v>2330</v>
      </c>
    </row>
    <row r="732" spans="1:10" ht="12.6" customHeight="1" x14ac:dyDescent="0.2">
      <c r="A732" s="5"/>
      <c r="B732" s="6" t="s">
        <v>2331</v>
      </c>
      <c r="C732" s="7" t="s">
        <v>2330</v>
      </c>
      <c r="D732" s="7" t="s">
        <v>2330</v>
      </c>
      <c r="E732" s="7" t="s">
        <v>2330</v>
      </c>
      <c r="F732" s="7" t="s">
        <v>2330</v>
      </c>
    </row>
    <row r="733" spans="1:10" ht="12.6" customHeight="1" x14ac:dyDescent="0.2"/>
    <row r="734" spans="1:10" ht="15.95" customHeight="1" x14ac:dyDescent="0.2">
      <c r="A734" s="39" t="s">
        <v>2332</v>
      </c>
      <c r="B734" s="40"/>
      <c r="C734" s="40"/>
      <c r="D734" s="40"/>
      <c r="E734" s="40"/>
      <c r="F734" s="40"/>
      <c r="G734" s="40"/>
      <c r="H734" s="40"/>
      <c r="I734" s="40"/>
      <c r="J734" s="40"/>
    </row>
    <row r="735" spans="1:10" ht="12.6" customHeight="1" x14ac:dyDescent="0.2"/>
    <row r="736" spans="1:10" ht="35.1" customHeight="1" x14ac:dyDescent="0.2">
      <c r="A736" s="5"/>
      <c r="B736" s="6" t="s">
        <v>2333</v>
      </c>
      <c r="C736" s="7" t="s">
        <v>2334</v>
      </c>
      <c r="D736" s="7" t="s">
        <v>2335</v>
      </c>
      <c r="E736" s="7" t="s">
        <v>2336</v>
      </c>
      <c r="F736" s="7" t="s">
        <v>2337</v>
      </c>
    </row>
    <row r="737" spans="1:6" ht="12.6" customHeight="1" x14ac:dyDescent="0.2">
      <c r="A737" s="8"/>
      <c r="B737" s="9" t="s">
        <v>2338</v>
      </c>
      <c r="C737" s="8"/>
      <c r="D737" s="8"/>
      <c r="E737" s="8"/>
      <c r="F737" s="8"/>
    </row>
    <row r="738" spans="1:6" ht="12.6" customHeight="1" x14ac:dyDescent="0.2">
      <c r="A738" s="5"/>
      <c r="B738" s="6" t="s">
        <v>2339</v>
      </c>
      <c r="C738" s="11">
        <v>24.319000000000003</v>
      </c>
      <c r="D738" s="11">
        <v>30.919</v>
      </c>
      <c r="E738" s="11">
        <v>34.74</v>
      </c>
      <c r="F738" s="11">
        <v>33.747</v>
      </c>
    </row>
    <row r="739" spans="1:6" ht="12.6" customHeight="1" x14ac:dyDescent="0.2">
      <c r="A739" s="5"/>
      <c r="B739" s="6" t="s">
        <v>2340</v>
      </c>
      <c r="C739" s="11">
        <v>20.991</v>
      </c>
      <c r="D739" s="11">
        <v>1.8009999999999999</v>
      </c>
      <c r="E739" s="11">
        <v>-11.177</v>
      </c>
      <c r="F739" s="11">
        <v>-9.5419999999999998</v>
      </c>
    </row>
    <row r="740" spans="1:6" ht="12.6" customHeight="1" x14ac:dyDescent="0.2">
      <c r="A740" s="5"/>
      <c r="B740" s="6" t="s">
        <v>2341</v>
      </c>
      <c r="C740" s="11">
        <v>86.307999999999993</v>
      </c>
      <c r="D740" s="11">
        <v>84.903000000000006</v>
      </c>
      <c r="E740" s="7" t="s">
        <v>2330</v>
      </c>
      <c r="F740" s="7" t="s">
        <v>2330</v>
      </c>
    </row>
    <row r="741" spans="1:6" ht="12.6" customHeight="1" x14ac:dyDescent="0.2">
      <c r="A741" s="5"/>
      <c r="B741" s="6" t="s">
        <v>2342</v>
      </c>
      <c r="C741" s="11">
        <v>28.177000000000003</v>
      </c>
      <c r="D741" s="11">
        <v>36.416999999999994</v>
      </c>
      <c r="E741" s="7" t="s">
        <v>2330</v>
      </c>
      <c r="F741" s="7" t="s">
        <v>2330</v>
      </c>
    </row>
    <row r="742" spans="1:6" ht="12.6" customHeight="1" x14ac:dyDescent="0.2">
      <c r="A742" s="5"/>
      <c r="B742" s="6" t="s">
        <v>2343</v>
      </c>
      <c r="C742" s="11">
        <v>0.52400000000000002</v>
      </c>
      <c r="D742" s="11">
        <v>2.0159999999999996</v>
      </c>
      <c r="E742" s="11">
        <v>2.8809999999999998</v>
      </c>
      <c r="F742" s="11">
        <v>2.4919999999999995</v>
      </c>
    </row>
    <row r="743" spans="1:6" ht="12.6" customHeight="1" x14ac:dyDescent="0.2">
      <c r="A743" s="5"/>
      <c r="B743" s="6" t="s">
        <v>2344</v>
      </c>
      <c r="C743" s="11">
        <v>9.6590000000000007</v>
      </c>
      <c r="D743" s="11">
        <v>46.603999999999999</v>
      </c>
      <c r="E743" s="11">
        <v>53.653999999999996</v>
      </c>
      <c r="F743" s="11">
        <v>-30.081</v>
      </c>
    </row>
    <row r="744" spans="1:6" ht="12.6" customHeight="1" x14ac:dyDescent="0.2">
      <c r="A744" s="5"/>
      <c r="B744" s="6" t="s">
        <v>2345</v>
      </c>
      <c r="C744" s="11">
        <v>174.501</v>
      </c>
      <c r="D744" s="11">
        <v>172.767</v>
      </c>
      <c r="E744" s="7" t="s">
        <v>2330</v>
      </c>
      <c r="F744" s="7" t="s">
        <v>2330</v>
      </c>
    </row>
    <row r="745" spans="1:6" ht="12.6" customHeight="1" x14ac:dyDescent="0.2">
      <c r="A745" s="5"/>
      <c r="B745" s="6" t="s">
        <v>2346</v>
      </c>
      <c r="C745" s="11">
        <v>23.893000000000001</v>
      </c>
      <c r="D745" s="11">
        <v>26.082999999999998</v>
      </c>
      <c r="E745" s="7" t="s">
        <v>2347</v>
      </c>
      <c r="F745" s="7" t="s">
        <v>2347</v>
      </c>
    </row>
    <row r="746" spans="1:6" ht="12.6" customHeight="1" x14ac:dyDescent="0.2">
      <c r="A746" s="5"/>
      <c r="B746" s="5"/>
      <c r="C746" s="5"/>
      <c r="D746" s="5"/>
      <c r="E746" s="5"/>
      <c r="F746" s="5"/>
    </row>
    <row r="747" spans="1:6" ht="12.6" customHeight="1" x14ac:dyDescent="0.2">
      <c r="A747" s="8"/>
      <c r="B747" s="9" t="s">
        <v>2348</v>
      </c>
      <c r="C747" s="8"/>
      <c r="D747" s="8"/>
      <c r="E747" s="8"/>
      <c r="F747" s="8"/>
    </row>
    <row r="748" spans="1:6" ht="12.6" customHeight="1" x14ac:dyDescent="0.2">
      <c r="A748" s="5"/>
      <c r="B748" s="6" t="s">
        <v>2349</v>
      </c>
      <c r="C748" s="7" t="s">
        <v>2330</v>
      </c>
      <c r="D748" s="7" t="s">
        <v>2330</v>
      </c>
      <c r="E748" s="7" t="s">
        <v>2330</v>
      </c>
      <c r="F748" s="7" t="s">
        <v>2330</v>
      </c>
    </row>
    <row r="749" spans="1:6" ht="12.6" customHeight="1" x14ac:dyDescent="0.2">
      <c r="A749" s="5"/>
      <c r="B749" s="6" t="s">
        <v>2350</v>
      </c>
      <c r="C749" s="11">
        <v>17.05</v>
      </c>
      <c r="D749" s="11">
        <v>22.130000000000003</v>
      </c>
      <c r="E749" s="11">
        <v>28.130000000000003</v>
      </c>
      <c r="F749" s="11">
        <v>24.74</v>
      </c>
    </row>
    <row r="750" spans="1:6" ht="12.6" customHeight="1" x14ac:dyDescent="0.2">
      <c r="A750" s="5"/>
      <c r="B750" s="6" t="s">
        <v>2351</v>
      </c>
      <c r="C750" s="11">
        <v>15.673999999999999</v>
      </c>
      <c r="D750" s="11">
        <v>20.003</v>
      </c>
      <c r="E750" s="11">
        <v>28.36</v>
      </c>
      <c r="F750" s="11">
        <v>27.335000000000001</v>
      </c>
    </row>
    <row r="751" spans="1:6" ht="12.6" customHeight="1" x14ac:dyDescent="0.2">
      <c r="A751" s="5"/>
      <c r="B751" s="6" t="s">
        <v>2352</v>
      </c>
      <c r="C751" s="11">
        <v>21.336000000000002</v>
      </c>
      <c r="D751" s="11">
        <v>30.512</v>
      </c>
      <c r="E751" s="11">
        <v>42.002000000000002</v>
      </c>
      <c r="F751" s="11">
        <v>34.142000000000003</v>
      </c>
    </row>
    <row r="752" spans="1:6" ht="12.6" customHeight="1" x14ac:dyDescent="0.2">
      <c r="A752" s="5"/>
      <c r="B752" s="6" t="s">
        <v>2353</v>
      </c>
      <c r="C752" s="11">
        <v>20.194000000000003</v>
      </c>
      <c r="D752" s="11">
        <v>27.942999999999998</v>
      </c>
      <c r="E752" s="11">
        <v>46.362000000000002</v>
      </c>
      <c r="F752" s="11">
        <v>52.234000000000002</v>
      </c>
    </row>
    <row r="753" spans="1:6" ht="12.6" customHeight="1" x14ac:dyDescent="0.2">
      <c r="A753" s="5"/>
      <c r="B753" s="6" t="s">
        <v>2354</v>
      </c>
      <c r="C753" s="11">
        <v>18.587999999999997</v>
      </c>
      <c r="D753" s="11">
        <v>25.004000000000001</v>
      </c>
      <c r="E753" s="11">
        <v>39.585999999999999</v>
      </c>
      <c r="F753" s="11">
        <v>37.618000000000002</v>
      </c>
    </row>
    <row r="754" spans="1:6" ht="12.6" customHeight="1" x14ac:dyDescent="0.2">
      <c r="A754" s="5"/>
      <c r="B754" s="6" t="s">
        <v>2355</v>
      </c>
      <c r="C754" s="7" t="s">
        <v>2330</v>
      </c>
      <c r="D754" s="7" t="s">
        <v>2330</v>
      </c>
      <c r="E754" s="7" t="s">
        <v>2330</v>
      </c>
      <c r="F754" s="7" t="s">
        <v>2330</v>
      </c>
    </row>
    <row r="755" spans="1:6" ht="12.6" customHeight="1" x14ac:dyDescent="0.2">
      <c r="A755" s="5"/>
      <c r="B755" s="6" t="s">
        <v>2356</v>
      </c>
      <c r="C755" s="7" t="s">
        <v>2330</v>
      </c>
      <c r="D755" s="7" t="s">
        <v>2330</v>
      </c>
      <c r="E755" s="7" t="s">
        <v>2330</v>
      </c>
      <c r="F755" s="7" t="s">
        <v>2330</v>
      </c>
    </row>
    <row r="756" spans="1:6" ht="12.6" customHeight="1" x14ac:dyDescent="0.2">
      <c r="A756" s="5"/>
      <c r="B756" s="6" t="s">
        <v>2357</v>
      </c>
      <c r="C756" s="7" t="s">
        <v>2330</v>
      </c>
      <c r="D756" s="7" t="s">
        <v>2330</v>
      </c>
      <c r="E756" s="7" t="s">
        <v>2330</v>
      </c>
      <c r="F756" s="7" t="s">
        <v>2330</v>
      </c>
    </row>
    <row r="757" spans="1:6" ht="12.6" customHeight="1" x14ac:dyDescent="0.2">
      <c r="A757" s="5"/>
      <c r="B757" s="6" t="s">
        <v>2358</v>
      </c>
      <c r="C757" s="7" t="s">
        <v>2330</v>
      </c>
      <c r="D757" s="7" t="s">
        <v>2330</v>
      </c>
      <c r="E757" s="7" t="s">
        <v>2330</v>
      </c>
      <c r="F757" s="7" t="s">
        <v>2330</v>
      </c>
    </row>
    <row r="758" spans="1:6" ht="12.6" customHeight="1" x14ac:dyDescent="0.2">
      <c r="A758" s="5"/>
      <c r="B758" s="6" t="s">
        <v>2359</v>
      </c>
      <c r="C758" s="7" t="s">
        <v>2330</v>
      </c>
      <c r="D758" s="7" t="s">
        <v>2330</v>
      </c>
      <c r="E758" s="7" t="s">
        <v>2330</v>
      </c>
      <c r="F758" s="7" t="s">
        <v>2330</v>
      </c>
    </row>
    <row r="759" spans="1:6" ht="12.6" customHeight="1" x14ac:dyDescent="0.2">
      <c r="A759" s="5"/>
      <c r="B759" s="5"/>
      <c r="C759" s="5"/>
      <c r="D759" s="5"/>
      <c r="E759" s="5"/>
      <c r="F759" s="5"/>
    </row>
    <row r="760" spans="1:6" ht="12.6" customHeight="1" x14ac:dyDescent="0.2">
      <c r="A760" s="8"/>
      <c r="B760" s="9" t="s">
        <v>2360</v>
      </c>
      <c r="C760" s="8"/>
      <c r="D760" s="8"/>
      <c r="E760" s="8"/>
      <c r="F760" s="8"/>
    </row>
    <row r="761" spans="1:6" ht="12.6" customHeight="1" x14ac:dyDescent="0.2">
      <c r="A761" s="5"/>
      <c r="B761" s="6" t="s">
        <v>2361</v>
      </c>
      <c r="C761" s="11">
        <v>11.933999999999999</v>
      </c>
      <c r="D761" s="11">
        <v>10.373000000000001</v>
      </c>
      <c r="E761" s="11">
        <v>12.860000000000001</v>
      </c>
      <c r="F761" s="11">
        <v>16.441999999999997</v>
      </c>
    </row>
    <row r="762" spans="1:6" ht="12.6" customHeight="1" x14ac:dyDescent="0.2">
      <c r="A762" s="5"/>
      <c r="B762" s="6" t="s">
        <v>2362</v>
      </c>
      <c r="C762" s="11">
        <v>11.737999999999998</v>
      </c>
      <c r="D762" s="11">
        <v>10.183</v>
      </c>
      <c r="E762" s="11">
        <v>12.592000000000001</v>
      </c>
      <c r="F762" s="11">
        <v>16.137000000000004</v>
      </c>
    </row>
    <row r="763" spans="1:6" ht="12.6" customHeight="1" x14ac:dyDescent="0.2">
      <c r="A763" s="5"/>
      <c r="B763" s="6" t="s">
        <v>2363</v>
      </c>
      <c r="C763" s="11">
        <v>6.9980000000000002</v>
      </c>
      <c r="D763" s="11">
        <v>10.343999999999999</v>
      </c>
      <c r="E763" s="11">
        <v>15.89</v>
      </c>
      <c r="F763" s="11">
        <v>45.006999999999998</v>
      </c>
    </row>
    <row r="764" spans="1:6" ht="12.6" customHeight="1" x14ac:dyDescent="0.2">
      <c r="A764" s="5"/>
      <c r="B764" s="6" t="s">
        <v>2364</v>
      </c>
      <c r="C764" s="11">
        <v>15.342000000000001</v>
      </c>
      <c r="D764" s="11">
        <v>16.262999999999998</v>
      </c>
      <c r="E764" s="11">
        <v>21.413</v>
      </c>
      <c r="F764" s="11">
        <v>51.440999999999995</v>
      </c>
    </row>
    <row r="765" spans="1:6" ht="12.6" customHeight="1" x14ac:dyDescent="0.2">
      <c r="A765" s="5"/>
      <c r="B765" s="6" t="s">
        <v>2365</v>
      </c>
      <c r="C765" s="11">
        <v>3.3939999999999997</v>
      </c>
      <c r="D765" s="11">
        <v>4.2639999999999993</v>
      </c>
      <c r="E765" s="11">
        <v>7.0679999999999996</v>
      </c>
      <c r="F765" s="11">
        <v>9.702</v>
      </c>
    </row>
    <row r="766" spans="1:6" ht="12.6" customHeight="1" x14ac:dyDescent="0.2">
      <c r="A766" s="5"/>
      <c r="B766" s="6" t="s">
        <v>2366</v>
      </c>
      <c r="C766" s="11">
        <v>-0.59199999999999997</v>
      </c>
      <c r="D766" s="11">
        <v>-0.28900000000000003</v>
      </c>
      <c r="E766" s="11">
        <v>-0.37300000000000005</v>
      </c>
      <c r="F766" s="11">
        <v>-17.369</v>
      </c>
    </row>
    <row r="767" spans="1:6" ht="12.6" customHeight="1" x14ac:dyDescent="0.2">
      <c r="A767" s="5"/>
      <c r="B767" s="6" t="s">
        <v>2367</v>
      </c>
      <c r="C767" s="11">
        <v>2.8019999999999996</v>
      </c>
      <c r="D767" s="11">
        <v>3.9749999999999996</v>
      </c>
      <c r="E767" s="11">
        <v>6.6949999999999994</v>
      </c>
      <c r="F767" s="11">
        <v>-7.6659999999999995</v>
      </c>
    </row>
    <row r="768" spans="1:6" ht="12.6" customHeight="1" x14ac:dyDescent="0.2">
      <c r="A768" s="5"/>
      <c r="B768" s="6" t="s">
        <v>2368</v>
      </c>
      <c r="C768" s="11">
        <v>17.877000000000002</v>
      </c>
      <c r="D768" s="11">
        <v>22.671000000000003</v>
      </c>
      <c r="E768" s="11">
        <v>28.507000000000001</v>
      </c>
      <c r="F768" s="11">
        <v>-27.47</v>
      </c>
    </row>
    <row r="769" spans="1:10" ht="12.6" customHeight="1" x14ac:dyDescent="0.2">
      <c r="A769" s="5"/>
      <c r="B769" s="6" t="s">
        <v>2369</v>
      </c>
      <c r="C769" s="11">
        <v>146.70599999999999</v>
      </c>
      <c r="D769" s="11">
        <v>118.051</v>
      </c>
      <c r="E769" s="11">
        <v>95.188999999999993</v>
      </c>
      <c r="F769" s="7" t="s">
        <v>2370</v>
      </c>
    </row>
    <row r="770" spans="1:10" ht="12.6" customHeight="1" x14ac:dyDescent="0.2">
      <c r="A770" s="5"/>
      <c r="B770" s="6" t="s">
        <v>2371</v>
      </c>
      <c r="C770" s="11">
        <v>-8.3500000000000014</v>
      </c>
      <c r="D770" s="11">
        <v>-4.0919999999999996</v>
      </c>
      <c r="E770" s="11">
        <v>1.3720000000000001</v>
      </c>
      <c r="F770" s="7" t="s">
        <v>2370</v>
      </c>
    </row>
    <row r="771" spans="1:10" ht="12.6" customHeight="1" x14ac:dyDescent="0.2">
      <c r="A771" s="5"/>
      <c r="B771" s="6" t="s">
        <v>2372</v>
      </c>
      <c r="C771" s="11">
        <v>6.8679999999999994</v>
      </c>
      <c r="D771" s="11">
        <v>8.8320000000000007</v>
      </c>
      <c r="E771" s="11">
        <v>16.009</v>
      </c>
      <c r="F771" s="11">
        <v>211.28</v>
      </c>
    </row>
    <row r="772" spans="1:10" ht="12.6" customHeight="1" x14ac:dyDescent="0.2">
      <c r="A772" s="5"/>
      <c r="B772" s="6" t="s">
        <v>2373</v>
      </c>
      <c r="C772" s="11">
        <v>68.736000000000004</v>
      </c>
      <c r="D772" s="11">
        <v>78.335999999999999</v>
      </c>
      <c r="E772" s="11">
        <v>80.124999999999986</v>
      </c>
      <c r="F772" s="11">
        <v>86.649999999999991</v>
      </c>
    </row>
    <row r="773" spans="1:10" ht="12.6" customHeight="1" x14ac:dyDescent="0.2">
      <c r="A773" s="5"/>
      <c r="B773" s="6" t="s">
        <v>2374</v>
      </c>
      <c r="C773" s="11">
        <v>5.8579999999999997</v>
      </c>
      <c r="D773" s="11">
        <v>4.4470000000000001</v>
      </c>
      <c r="E773" s="11">
        <v>5.6609999999999996</v>
      </c>
      <c r="F773" s="11">
        <v>8.1630000000000003</v>
      </c>
    </row>
    <row r="774" spans="1:10" ht="12.6" customHeight="1" x14ac:dyDescent="0.2">
      <c r="A774" s="5"/>
      <c r="B774" s="5"/>
      <c r="C774" s="5"/>
      <c r="D774" s="5"/>
      <c r="E774" s="5"/>
      <c r="F774" s="5"/>
    </row>
    <row r="775" spans="1:10" ht="12.6" customHeight="1" x14ac:dyDescent="0.2">
      <c r="A775" s="8"/>
      <c r="B775" s="9" t="s">
        <v>2375</v>
      </c>
      <c r="C775" s="8"/>
      <c r="D775" s="8"/>
      <c r="E775" s="8"/>
      <c r="F775" s="8"/>
    </row>
    <row r="776" spans="1:10" ht="12.6" customHeight="1" x14ac:dyDescent="0.2">
      <c r="A776" s="5"/>
      <c r="B776" s="6" t="s">
        <v>2376</v>
      </c>
      <c r="C776" s="11">
        <v>32.063000000000002</v>
      </c>
      <c r="D776" s="11">
        <v>45.213999999999999</v>
      </c>
      <c r="E776" s="11">
        <v>49.655999999999999</v>
      </c>
      <c r="F776" s="11">
        <v>35.158999999999999</v>
      </c>
    </row>
    <row r="777" spans="1:10" ht="12.6" customHeight="1" x14ac:dyDescent="0.2">
      <c r="A777" s="5"/>
      <c r="B777" s="6" t="s">
        <v>2377</v>
      </c>
      <c r="C777" s="11">
        <v>73.466000000000008</v>
      </c>
      <c r="D777" s="11">
        <v>65.554999999999993</v>
      </c>
      <c r="E777" s="11">
        <v>67.52</v>
      </c>
      <c r="F777" s="11">
        <v>80.061999999999998</v>
      </c>
    </row>
    <row r="778" spans="1:10" ht="12.6" customHeight="1" x14ac:dyDescent="0.2">
      <c r="A778" s="5"/>
      <c r="B778" s="6" t="s">
        <v>2378</v>
      </c>
      <c r="C778" s="11">
        <v>94.647999999999996</v>
      </c>
      <c r="D778" s="11">
        <v>91.578999999999994</v>
      </c>
      <c r="E778" s="11">
        <v>110.381</v>
      </c>
      <c r="F778" s="11">
        <v>152.98800000000003</v>
      </c>
    </row>
    <row r="779" spans="1:10" ht="12.6" customHeight="1" x14ac:dyDescent="0.2">
      <c r="A779" s="5"/>
      <c r="B779" s="6" t="s">
        <v>2379</v>
      </c>
      <c r="C779" s="7" t="s">
        <v>2370</v>
      </c>
      <c r="D779" s="7" t="s">
        <v>2370</v>
      </c>
      <c r="E779" s="7" t="s">
        <v>2370</v>
      </c>
      <c r="F779" s="7" t="s">
        <v>2370</v>
      </c>
    </row>
    <row r="780" spans="1:10" ht="12.6" customHeight="1" x14ac:dyDescent="0.2">
      <c r="A780" s="5"/>
      <c r="B780" s="6" t="s">
        <v>2380</v>
      </c>
      <c r="C780" s="11">
        <v>32.07</v>
      </c>
      <c r="D780" s="11">
        <v>45.224000000000004</v>
      </c>
      <c r="E780" s="11">
        <v>49.673000000000002</v>
      </c>
      <c r="F780" s="11">
        <v>35.183999999999997</v>
      </c>
    </row>
    <row r="781" spans="1:10" ht="12.6" customHeight="1" x14ac:dyDescent="0.2">
      <c r="A781" s="5"/>
      <c r="B781" s="6" t="s">
        <v>2381</v>
      </c>
      <c r="C781" s="7" t="s">
        <v>2370</v>
      </c>
      <c r="D781" s="7" t="s">
        <v>2370</v>
      </c>
      <c r="E781" s="7" t="s">
        <v>2370</v>
      </c>
      <c r="F781" s="7" t="s">
        <v>2370</v>
      </c>
    </row>
    <row r="782" spans="1:10" ht="12.6" customHeight="1" x14ac:dyDescent="0.2">
      <c r="A782" s="5"/>
      <c r="B782" s="5"/>
      <c r="C782" s="5"/>
      <c r="D782" s="5"/>
      <c r="E782" s="5"/>
      <c r="F782" s="5"/>
    </row>
    <row r="783" spans="1:10" ht="12.6" customHeight="1" x14ac:dyDescent="0.2"/>
    <row r="784" spans="1:10" ht="15.95" customHeight="1" x14ac:dyDescent="0.2">
      <c r="A784" s="39" t="s">
        <v>2382</v>
      </c>
      <c r="B784" s="40"/>
      <c r="C784" s="40"/>
      <c r="D784" s="40"/>
      <c r="E784" s="40"/>
      <c r="F784" s="40"/>
      <c r="G784" s="40"/>
      <c r="H784" s="40"/>
      <c r="I784" s="40"/>
      <c r="J784" s="40"/>
    </row>
    <row r="785" spans="1:10" ht="12.6" customHeight="1" x14ac:dyDescent="0.2"/>
    <row r="786" spans="1:10" ht="12.6" customHeight="1" x14ac:dyDescent="0.2"/>
    <row r="787" spans="1:10" ht="12.6" customHeight="1" x14ac:dyDescent="0.2">
      <c r="A787" s="41" t="s">
        <v>2383</v>
      </c>
    </row>
    <row r="788" spans="1:10" ht="12.6" customHeight="1" x14ac:dyDescent="0.2"/>
    <row r="789" spans="1:10" ht="12.6" customHeight="1" x14ac:dyDescent="0.2"/>
    <row r="790" spans="1:10" ht="15.95" customHeight="1" x14ac:dyDescent="0.2">
      <c r="A790" s="39" t="s">
        <v>2384</v>
      </c>
      <c r="B790" s="40"/>
      <c r="C790" s="40"/>
      <c r="D790" s="40"/>
      <c r="E790" s="40"/>
      <c r="F790" s="40"/>
      <c r="G790" s="40"/>
      <c r="H790" s="40"/>
      <c r="I790" s="40"/>
      <c r="J790" s="40"/>
    </row>
    <row r="791" spans="1:10" ht="12.6" customHeight="1" x14ac:dyDescent="0.2"/>
    <row r="792" spans="1:10" ht="23.85" customHeight="1" x14ac:dyDescent="0.2">
      <c r="A792" s="42" t="s">
        <v>2385</v>
      </c>
    </row>
    <row r="793" spans="1:10" ht="12.6" customHeight="1" x14ac:dyDescent="0.2">
      <c r="A793" s="13"/>
      <c r="B793" s="14" t="s">
        <v>2386</v>
      </c>
      <c r="C793" s="14" t="s">
        <v>2387</v>
      </c>
    </row>
    <row r="794" spans="1:10" ht="23.85" customHeight="1" x14ac:dyDescent="0.2">
      <c r="A794" s="15" t="s">
        <v>2388</v>
      </c>
      <c r="B794" s="16" t="s">
        <v>2389</v>
      </c>
      <c r="C794" s="15" t="s">
        <v>2390</v>
      </c>
    </row>
    <row r="795" spans="1:10" ht="12.6" customHeight="1" x14ac:dyDescent="0.2"/>
    <row r="796" spans="1:10" ht="11.45" customHeight="1" x14ac:dyDescent="0.2">
      <c r="A796" s="43" t="s">
        <v>2391</v>
      </c>
    </row>
    <row r="797" spans="1:10" ht="12.6" customHeight="1" x14ac:dyDescent="0.2"/>
    <row r="798" spans="1:10" ht="12.6" customHeight="1" x14ac:dyDescent="0.2"/>
    <row r="799" spans="1:10" ht="15.95" customHeight="1" x14ac:dyDescent="0.2">
      <c r="A799" s="39" t="s">
        <v>2392</v>
      </c>
      <c r="B799" s="40"/>
      <c r="C799" s="40"/>
      <c r="D799" s="40"/>
      <c r="E799" s="40"/>
      <c r="F799" s="40"/>
      <c r="G799" s="40"/>
      <c r="H799" s="40"/>
      <c r="I799" s="40"/>
      <c r="J799" s="40"/>
    </row>
    <row r="800" spans="1:10" ht="12.6" customHeight="1" x14ac:dyDescent="0.2"/>
    <row r="801" spans="1:12" ht="12.6" customHeight="1" x14ac:dyDescent="0.2">
      <c r="A801" s="41" t="s">
        <v>2393</v>
      </c>
    </row>
    <row r="802" spans="1:12" ht="2.25" customHeight="1" x14ac:dyDescent="0.2"/>
    <row r="803" spans="1:12" ht="12.6" customHeight="1" x14ac:dyDescent="0.2">
      <c r="B803" s="45" t="s">
        <v>2394</v>
      </c>
      <c r="C803" s="41" t="s">
        <v>2395</v>
      </c>
    </row>
    <row r="804" spans="1:12" ht="2.25" customHeight="1" x14ac:dyDescent="0.2"/>
    <row r="805" spans="1:12" ht="12.6" customHeight="1" x14ac:dyDescent="0.2">
      <c r="A805" s="41" t="s">
        <v>2396</v>
      </c>
    </row>
    <row r="806" spans="1:12" ht="12.6" customHeight="1" x14ac:dyDescent="0.2">
      <c r="A806" s="41" t="s">
        <v>2397</v>
      </c>
    </row>
    <row r="807" spans="1:12" ht="12.6" customHeight="1" x14ac:dyDescent="0.2"/>
    <row r="808" spans="1:12" ht="12.6" customHeight="1" x14ac:dyDescent="0.2">
      <c r="A808" s="52"/>
      <c r="E808" s="52"/>
      <c r="G808" s="50" t="s">
        <v>2398</v>
      </c>
      <c r="I808" s="50" t="s">
        <v>2399</v>
      </c>
      <c r="K808" s="50" t="s">
        <v>2400</v>
      </c>
    </row>
    <row r="809" spans="1:12" ht="35.1" customHeight="1" x14ac:dyDescent="0.2">
      <c r="A809" s="25" t="s">
        <v>2401</v>
      </c>
      <c r="E809" s="21" t="s">
        <v>2402</v>
      </c>
      <c r="F809" s="25" t="s">
        <v>2403</v>
      </c>
      <c r="G809" s="21" t="s">
        <v>2404</v>
      </c>
      <c r="H809" s="21" t="s">
        <v>2405</v>
      </c>
      <c r="I809" s="21" t="s">
        <v>2406</v>
      </c>
      <c r="J809" s="21" t="s">
        <v>2407</v>
      </c>
      <c r="K809" s="21" t="s">
        <v>2408</v>
      </c>
      <c r="L809" s="21" t="s">
        <v>2409</v>
      </c>
    </row>
    <row r="810" spans="1:12" ht="124.9" customHeight="1" x14ac:dyDescent="0.2">
      <c r="A810" s="41" t="s">
        <v>2410</v>
      </c>
      <c r="E810" s="57" t="s">
        <v>2411</v>
      </c>
      <c r="F810" s="57" t="s">
        <v>2412</v>
      </c>
      <c r="G810" s="59" t="s">
        <v>2413</v>
      </c>
      <c r="H810" s="59" t="s">
        <v>2414</v>
      </c>
      <c r="I810" s="57" t="s">
        <v>2415</v>
      </c>
      <c r="J810" s="58">
        <v>42004</v>
      </c>
      <c r="K810" s="59" t="s">
        <v>2414</v>
      </c>
      <c r="L810" s="59" t="s">
        <v>2414</v>
      </c>
    </row>
    <row r="811" spans="1:12" ht="137.25" customHeight="1" x14ac:dyDescent="0.2">
      <c r="A811" s="23" t="s">
        <v>2416</v>
      </c>
      <c r="E811" s="60" t="s">
        <v>2411</v>
      </c>
      <c r="F811" s="60" t="s">
        <v>2412</v>
      </c>
      <c r="G811" s="61" t="s">
        <v>2417</v>
      </c>
      <c r="H811" s="61" t="s">
        <v>2414</v>
      </c>
      <c r="I811" s="60" t="s">
        <v>2418</v>
      </c>
      <c r="J811" s="62">
        <v>42277</v>
      </c>
      <c r="K811" s="24">
        <v>10101</v>
      </c>
      <c r="L811" s="24">
        <v>42825</v>
      </c>
    </row>
    <row r="812" spans="1:12" ht="99.95" customHeight="1" x14ac:dyDescent="0.2">
      <c r="A812" s="41" t="s">
        <v>2419</v>
      </c>
      <c r="E812" s="57" t="s">
        <v>2411</v>
      </c>
      <c r="F812" s="57" t="s">
        <v>2412</v>
      </c>
      <c r="G812" s="59" t="s">
        <v>2420</v>
      </c>
      <c r="H812" s="59" t="s">
        <v>2414</v>
      </c>
      <c r="I812" s="57" t="s">
        <v>2421</v>
      </c>
      <c r="J812" s="58">
        <v>42185</v>
      </c>
      <c r="K812" s="22">
        <v>1267</v>
      </c>
      <c r="L812" s="22">
        <v>4752</v>
      </c>
    </row>
    <row r="813" spans="1:12" ht="112.35" customHeight="1" x14ac:dyDescent="0.2">
      <c r="A813" s="23" t="s">
        <v>2422</v>
      </c>
      <c r="E813" s="60" t="s">
        <v>2423</v>
      </c>
      <c r="F813" s="60" t="s">
        <v>2412</v>
      </c>
      <c r="G813" s="61" t="s">
        <v>2424</v>
      </c>
      <c r="H813" s="61" t="s">
        <v>2425</v>
      </c>
      <c r="I813" s="60" t="s">
        <v>2426</v>
      </c>
      <c r="J813" s="62">
        <v>40543</v>
      </c>
      <c r="K813" s="24">
        <v>105</v>
      </c>
      <c r="L813" s="24">
        <v>462</v>
      </c>
    </row>
    <row r="814" spans="1:12" ht="12.6" customHeight="1" x14ac:dyDescent="0.2">
      <c r="A814" s="54"/>
      <c r="B814" s="54"/>
      <c r="C814" s="51" t="s">
        <v>2427</v>
      </c>
      <c r="E814" s="56" t="s">
        <v>2428</v>
      </c>
      <c r="F814" s="56" t="s">
        <v>2412</v>
      </c>
      <c r="G814" s="54"/>
      <c r="H814" s="54"/>
      <c r="I814" s="54"/>
      <c r="J814" s="54"/>
      <c r="K814" s="55">
        <v>30</v>
      </c>
      <c r="L814" s="55">
        <v>59</v>
      </c>
    </row>
    <row r="815" spans="1:12" ht="12.6" customHeight="1" x14ac:dyDescent="0.2"/>
    <row r="816" spans="1:12" ht="23.85" customHeight="1" x14ac:dyDescent="0.2">
      <c r="C816" s="44" t="s">
        <v>2429</v>
      </c>
    </row>
    <row r="817" spans="1:10" ht="23.85" customHeight="1" x14ac:dyDescent="0.2">
      <c r="A817" s="57" t="s">
        <v>2430</v>
      </c>
      <c r="B817" s="44" t="s">
        <v>2431</v>
      </c>
    </row>
    <row r="818" spans="1:10" ht="12.6" customHeight="1" x14ac:dyDescent="0.2"/>
    <row r="819" spans="1:10" ht="15.95" customHeight="1" x14ac:dyDescent="0.2">
      <c r="A819" s="39" t="s">
        <v>2432</v>
      </c>
      <c r="B819" s="40"/>
      <c r="C819" s="40"/>
      <c r="D819" s="40"/>
      <c r="E819" s="40"/>
      <c r="F819" s="40"/>
      <c r="G819" s="40"/>
      <c r="H819" s="40"/>
      <c r="I819" s="40"/>
      <c r="J819" s="40"/>
    </row>
    <row r="820" spans="1:10" ht="12.6" customHeight="1" x14ac:dyDescent="0.2"/>
    <row r="821" spans="1:10" ht="1.1499999999999999" customHeight="1" x14ac:dyDescent="0.2"/>
    <row r="822" spans="1:10" ht="1.1499999999999999" customHeight="1" x14ac:dyDescent="0.2"/>
    <row r="823" spans="1:10" ht="12.6" customHeight="1" x14ac:dyDescent="0.2"/>
    <row r="824" spans="1:10" ht="12.6" customHeight="1" x14ac:dyDescent="0.2">
      <c r="B824" s="41" t="s">
        <v>2433</v>
      </c>
    </row>
  </sheetData>
  <pageMargins left="0" right="0" top="0" bottom="0" header="0.4921259845" footer="0.4921259845"/>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ABN AMRO (Magyar) Bank Rt.</vt:lpstr>
      <vt:lpstr>ABN AMRO Bank (Magyarorszag) Rt</vt:lpstr>
      <vt:lpstr>Banif Plus Bank Zrt</vt:lpstr>
    </vt:vector>
  </TitlesOfParts>
  <Company>Bureau van Dijk</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qguillot</dc:creator>
  <cp:lastModifiedBy>Guillot</cp:lastModifiedBy>
  <dcterms:created xsi:type="dcterms:W3CDTF">2016-06-28T08:45:07Z</dcterms:created>
  <dcterms:modified xsi:type="dcterms:W3CDTF">2016-07-07T07:41:05Z</dcterms:modified>
</cp:coreProperties>
</file>