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6"/>
  <workbookPr defaultThemeVersion="166925"/>
  <mc:AlternateContent xmlns:mc="http://schemas.openxmlformats.org/markup-compatibility/2006">
    <mc:Choice Requires="x15">
      <x15ac:absPath xmlns:x15ac="http://schemas.microsoft.com/office/spreadsheetml/2010/11/ac" url="\\renaissance.local\UserProfiles\lnicolazic\Desktop\"/>
    </mc:Choice>
  </mc:AlternateContent>
  <xr:revisionPtr revIDLastSave="0" documentId="8_{80C705A8-A3CB-4CAD-9244-67536F9E71E1}" xr6:coauthVersionLast="36" xr6:coauthVersionMax="36" xr10:uidLastSave="{00000000-0000-0000-0000-000000000000}"/>
  <bookViews>
    <workbookView xWindow="0" yWindow="0" windowWidth="21600" windowHeight="9225" xr2:uid="{EAA1A133-70D6-44CE-9301-5B2B0E3697E7}"/>
  </bookViews>
  <sheets>
    <sheet name="14 juin 2020" sheetId="1" r:id="rId1"/>
  </sheets>
  <definedNames>
    <definedName name="_xlnm._FilterDatabase" localSheetId="0" hidden="1">'14 juin 2020'!$A$2:$P$109</definedName>
    <definedName name="Z_0274921C_7AE8_47BD_90A4_442DBF059D0B_.wvu.FilterData" localSheetId="0" hidden="1">'14 juin 2020'!$A$2:$P$109</definedName>
    <definedName name="Z_0274921C_7AE8_47BD_90A4_442DBF059D0B_.wvu.PrintArea" localSheetId="0" hidden="1">'14 juin 2020'!$A$2:$P$22</definedName>
    <definedName name="Z_7FB636F0_839F_489D_B68C_ADDDDD6A0C9D_.wvu.FilterData" localSheetId="0" hidden="1">'14 juin 2020'!$A$2:$P$109</definedName>
    <definedName name="Z_7FB636F0_839F_489D_B68C_ADDDDD6A0C9D_.wvu.PrintArea" localSheetId="0" hidden="1">'14 juin 2020'!$A$2:$P$22</definedName>
    <definedName name="Z_E660F375_3922_4E71_8252_B87B4914794C_.wvu.FilterData" localSheetId="0" hidden="1">'14 juin 2020'!$A$2:$P$109</definedName>
    <definedName name="Z_E660F375_3922_4E71_8252_B87B4914794C_.wvu.PrintArea" localSheetId="0" hidden="1">'14 juin 2020'!$A$2:$P$22</definedName>
    <definedName name="_xlnm.Print_Area" localSheetId="0">'14 juin 2020'!$A$2:$P$22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J4" i="1"/>
  <c r="K4" i="1" s="1"/>
  <c r="L4" i="1" s="1"/>
  <c r="M4" i="1" s="1"/>
  <c r="N4" i="1" s="1"/>
  <c r="O4" i="1" s="1"/>
  <c r="P4" i="1" s="1"/>
  <c r="F2" i="1"/>
</calcChain>
</file>

<file path=xl/sharedStrings.xml><?xml version="1.0" encoding="utf-8"?>
<sst xmlns="http://schemas.openxmlformats.org/spreadsheetml/2006/main" count="191" uniqueCount="159">
  <si>
    <t>Semaine du</t>
  </si>
  <si>
    <t>Notes</t>
  </si>
  <si>
    <t>code ADP</t>
  </si>
  <si>
    <t>Prénom</t>
  </si>
  <si>
    <t>Nom</t>
  </si>
  <si>
    <t>Plateau de travail après formation</t>
  </si>
  <si>
    <t>Poste</t>
  </si>
  <si>
    <t>Date d'embauche</t>
  </si>
  <si>
    <t>LIEU DE FORMATION</t>
  </si>
  <si>
    <t>Dimanche</t>
  </si>
  <si>
    <t>Lundi</t>
  </si>
  <si>
    <t>Mardi</t>
  </si>
  <si>
    <t>Mercredi</t>
  </si>
  <si>
    <t>Jeudi</t>
  </si>
  <si>
    <t>Vendredi</t>
  </si>
  <si>
    <t>Samedi</t>
  </si>
  <si>
    <t>22u6000004179</t>
  </si>
  <si>
    <t xml:space="preserve">Aymeric </t>
  </si>
  <si>
    <t>Jaffray</t>
  </si>
  <si>
    <t>Support aux ventes</t>
  </si>
  <si>
    <t>A-g</t>
  </si>
  <si>
    <t>22u6000004195</t>
  </si>
  <si>
    <t>Laura</t>
  </si>
  <si>
    <t>Terzian</t>
  </si>
  <si>
    <t>Mag. Portobello</t>
  </si>
  <si>
    <t>Caissier</t>
  </si>
  <si>
    <t>22u6000004221</t>
  </si>
  <si>
    <t xml:space="preserve">Redouane </t>
  </si>
  <si>
    <t>Fekir</t>
  </si>
  <si>
    <t>Mag. HB</t>
  </si>
  <si>
    <t xml:space="preserve">Étiqueteur Électronique </t>
  </si>
  <si>
    <t>22u6000004222</t>
  </si>
  <si>
    <t xml:space="preserve">Mahmoud </t>
  </si>
  <si>
    <t>Bekhtaoui</t>
  </si>
  <si>
    <t>Mag. CDL</t>
  </si>
  <si>
    <t>Caisser</t>
  </si>
  <si>
    <t>22u6000004223</t>
  </si>
  <si>
    <t>Simon-Carl</t>
  </si>
  <si>
    <t>Duteau</t>
  </si>
  <si>
    <t>Mag. St-Laurent</t>
  </si>
  <si>
    <t>PAD</t>
  </si>
  <si>
    <t>22U6000004217</t>
  </si>
  <si>
    <t>Prisselda Ambre Maida</t>
  </si>
  <si>
    <t>Voltaire</t>
  </si>
  <si>
    <t>Mag. Verdun</t>
  </si>
  <si>
    <t>Étiqueteuse chaussures/sac</t>
  </si>
  <si>
    <t xml:space="preserve">	22U6000004224</t>
  </si>
  <si>
    <t>Elias</t>
  </si>
  <si>
    <t>Jacob Mikael</t>
  </si>
  <si>
    <t>Mag. GN</t>
  </si>
  <si>
    <t>Étiqueteuse HG2</t>
  </si>
  <si>
    <t>22U6000004216</t>
  </si>
  <si>
    <t>Kenande</t>
  </si>
  <si>
    <t>Julmice</t>
  </si>
  <si>
    <t>Mag. St-martin</t>
  </si>
  <si>
    <t>Trieuse</t>
  </si>
  <si>
    <t>22U6000004215</t>
  </si>
  <si>
    <t xml:space="preserve">Rose </t>
  </si>
  <si>
    <t>Sow</t>
  </si>
  <si>
    <t>Étiqueteuse HG1</t>
  </si>
  <si>
    <t>22U6000004225</t>
  </si>
  <si>
    <t>Owé</t>
  </si>
  <si>
    <t>Hounsime</t>
  </si>
  <si>
    <t>22U6000004226</t>
  </si>
  <si>
    <t xml:space="preserve">Laurie </t>
  </si>
  <si>
    <t>Fréchette</t>
  </si>
  <si>
    <t>Étiqueteur accessoires</t>
  </si>
  <si>
    <t>22U6000004229</t>
  </si>
  <si>
    <t>Rachelle</t>
  </si>
  <si>
    <t>Petit Das</t>
  </si>
  <si>
    <t>Monteur</t>
  </si>
  <si>
    <t>22U6000004231</t>
  </si>
  <si>
    <t>Souad</t>
  </si>
  <si>
    <t>Boucherit</t>
  </si>
  <si>
    <t>22U6000004232</t>
  </si>
  <si>
    <t>Lesly</t>
  </si>
  <si>
    <t>Romero Diaz</t>
  </si>
  <si>
    <t>Lib. Fleury</t>
  </si>
  <si>
    <t>22U6000008220</t>
  </si>
  <si>
    <t>Irene</t>
  </si>
  <si>
    <t>Florestal</t>
  </si>
  <si>
    <t>Monteuse</t>
  </si>
  <si>
    <t>22U6000002844</t>
  </si>
  <si>
    <t>Blanche-Aurélie</t>
  </si>
  <si>
    <t>Luissier-Gonzalez</t>
  </si>
  <si>
    <t>Mag. Plateau</t>
  </si>
  <si>
    <t>22U6000004233</t>
  </si>
  <si>
    <t>Berlinsky Raphollo </t>
  </si>
  <si>
    <t>Laurore</t>
  </si>
  <si>
    <t>CDD</t>
  </si>
  <si>
    <t>Commis entrepôt</t>
  </si>
  <si>
    <t>22U6000004234</t>
  </si>
  <si>
    <t xml:space="preserve">Ange Bledja Edwige </t>
  </si>
  <si>
    <t>Kouassi Kouadio</t>
  </si>
  <si>
    <t>22U6000004228</t>
  </si>
  <si>
    <t>Amal</t>
  </si>
  <si>
    <t>Mechti</t>
  </si>
  <si>
    <t>22U6000004237</t>
  </si>
  <si>
    <t>Adriana</t>
  </si>
  <si>
    <t>Freitas-Charland</t>
  </si>
  <si>
    <t>Étiqueteur livres</t>
  </si>
  <si>
    <t>22U6000004236</t>
  </si>
  <si>
    <t>Sarah</t>
  </si>
  <si>
    <t>Burkart</t>
  </si>
  <si>
    <t>Mag. verdun</t>
  </si>
  <si>
    <t>chef-caissière</t>
  </si>
  <si>
    <t>22U6000004242</t>
  </si>
  <si>
    <t>Maria Leticia</t>
  </si>
  <si>
    <t>Martinez Perez</t>
  </si>
  <si>
    <t>Étiqueteur HG2</t>
  </si>
  <si>
    <t>22U6000004240</t>
  </si>
  <si>
    <t>Soukaina</t>
  </si>
  <si>
    <t>Benryane</t>
  </si>
  <si>
    <t>Mag. GS</t>
  </si>
  <si>
    <t>Chef caisse</t>
  </si>
  <si>
    <t>22U6000004244</t>
  </si>
  <si>
    <t xml:space="preserve">Dharene Lea </t>
  </si>
  <si>
    <t xml:space="preserve">Penuliar </t>
  </si>
  <si>
    <t>Mag. CDN</t>
  </si>
  <si>
    <t>Trieur</t>
  </si>
  <si>
    <t>22U6000004247</t>
  </si>
  <si>
    <t xml:space="preserve">Muhammed </t>
  </si>
  <si>
    <t>Sahoneh</t>
  </si>
  <si>
    <t>22U6000004241</t>
  </si>
  <si>
    <t>Yazid</t>
  </si>
  <si>
    <t>Boucetta</t>
  </si>
  <si>
    <t>22U6000004251</t>
  </si>
  <si>
    <t>Omar</t>
  </si>
  <si>
    <t>Cervantes</t>
  </si>
  <si>
    <t>Mag. St-Jacques</t>
  </si>
  <si>
    <t>22U6000004252</t>
  </si>
  <si>
    <t>Yarneau</t>
  </si>
  <si>
    <t>Lanmafankpotin</t>
  </si>
  <si>
    <t>Étiqueteuse</t>
  </si>
  <si>
    <t>22U6000004253</t>
  </si>
  <si>
    <t>Lisa</t>
  </si>
  <si>
    <t>Mah</t>
  </si>
  <si>
    <t>22U6000004249</t>
  </si>
  <si>
    <t>Sean</t>
  </si>
  <si>
    <t>Vezeau</t>
  </si>
  <si>
    <t>Mag. Victoria</t>
  </si>
  <si>
    <t>22U6000004260</t>
  </si>
  <si>
    <t xml:space="preserve">Tai Ran </t>
  </si>
  <si>
    <t>Wu</t>
  </si>
  <si>
    <t>Étiqueteur Livres</t>
  </si>
  <si>
    <t>22U6000004254</t>
  </si>
  <si>
    <t>Milabe</t>
  </si>
  <si>
    <t>Lamboni-Doubik</t>
  </si>
  <si>
    <t>commis plancher</t>
  </si>
  <si>
    <t>22U6000004264</t>
  </si>
  <si>
    <t>Aissatou</t>
  </si>
  <si>
    <t>Dieng</t>
  </si>
  <si>
    <t>22U6000004258</t>
  </si>
  <si>
    <t xml:space="preserve"> Nima </t>
  </si>
  <si>
    <t>Abdourahman Omar</t>
  </si>
  <si>
    <t>22U6000004255</t>
  </si>
  <si>
    <t>Imane</t>
  </si>
  <si>
    <t>Ada Hanifi</t>
  </si>
  <si>
    <t>Mag. St-Martin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</si>
</sst>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theme="0"/>
      <name val="Calibri"/>
      <family val="2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42042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right" vertical="center" wrapText="1"/>
      <protection locked="0"/>
    </xf>
    <xf numFmtId="0" fontId="2" fillId="2" borderId="2" xfId="0" applyNumberFormat="1" applyFont="1" applyFill="1" applyBorder="1" applyAlignment="1" applyProtection="1">
      <alignment horizontal="right" vertical="center" wrapText="1"/>
      <protection locked="0"/>
    </xf>
    <xf numFmtId="164" fontId="2" fillId="2" borderId="3" xfId="0" applyNumberFormat="1" applyFont="1" applyFill="1" applyBorder="1" applyAlignment="1" applyProtection="1">
      <alignment horizontal="left" vertical="center" wrapText="1"/>
      <protection locked="0"/>
    </xf>
    <xf numFmtId="164" fontId="3" fillId="2" borderId="3" xfId="0" applyNumberFormat="1" applyFont="1" applyFill="1" applyBorder="1" applyAlignment="1" applyProtection="1">
      <alignment horizontal="right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</xf>
    <xf numFmtId="0" fontId="6" fillId="2" borderId="5" xfId="0" applyFont="1" applyFill="1" applyBorder="1" applyAlignment="1" applyProtection="1">
      <alignment horizontal="center" vertical="center" wrapText="1"/>
    </xf>
    <xf numFmtId="0" fontId="5" fillId="2" borderId="6" xfId="0" applyNumberFormat="1" applyFont="1" applyFill="1" applyBorder="1" applyAlignment="1" applyProtection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164" fontId="5" fillId="2" borderId="9" xfId="0" applyNumberFormat="1" applyFont="1" applyFill="1" applyBorder="1" applyAlignment="1" applyProtection="1">
      <alignment horizontal="center" vertical="center" wrapText="1"/>
    </xf>
    <xf numFmtId="0" fontId="5" fillId="2" borderId="10" xfId="0" applyFont="1" applyFill="1" applyBorder="1" applyAlignment="1" applyProtection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164" fontId="6" fillId="2" borderId="12" xfId="0" applyNumberFormat="1" applyFont="1" applyFill="1" applyBorder="1" applyAlignment="1" applyProtection="1">
      <alignment horizontal="center" wrapText="1"/>
    </xf>
    <xf numFmtId="164" fontId="5" fillId="2" borderId="12" xfId="0" applyNumberFormat="1" applyFont="1" applyFill="1" applyBorder="1" applyAlignment="1" applyProtection="1">
      <alignment horizontal="center" vertical="center" wrapText="1"/>
    </xf>
    <xf numFmtId="49" fontId="5" fillId="2" borderId="12" xfId="0" applyNumberFormat="1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center" vertical="center" wrapText="1"/>
      <protection locked="0"/>
    </xf>
    <xf numFmtId="14" fontId="8" fillId="0" borderId="11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Fill="1" applyBorder="1" applyAlignment="1" applyProtection="1">
      <alignment horizontal="center" vertical="center" wrapText="1"/>
      <protection locked="0"/>
    </xf>
    <xf numFmtId="14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6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Fill="1" applyBorder="1" applyAlignment="1" applyProtection="1">
      <alignment horizontal="center" vertical="center" wrapText="1"/>
      <protection locked="0"/>
    </xf>
    <xf numFmtId="14" fontId="8" fillId="0" borderId="6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8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8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13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0" xfId="0" applyNumberFormat="1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D3102-035D-442A-82E1-884B52E36596}">
  <sheetPr>
    <pageSetUpPr fitToPage="1"/>
  </sheetPr>
  <dimension ref="A2:P109"/>
  <sheetViews>
    <sheetView tabSelected="1" zoomScale="40" zoomScaleNormal="40" zoomScaleSheetLayoutView="25" workbookViewId="0">
      <pane ySplit="5" topLeftCell="A6" activePane="bottomLeft" state="frozen"/>
      <selection pane="bottomLeft" activeCell="G7" sqref="G7"/>
    </sheetView>
  </sheetViews>
  <sheetFormatPr baseColWidth="10" defaultColWidth="11.42578125" defaultRowHeight="15" x14ac:dyDescent="0.25"/>
  <cols>
    <col min="1" max="1" width="24" style="1" customWidth="1"/>
    <col min="2" max="2" width="12.7109375" style="2" bestFit="1" customWidth="1"/>
    <col min="3" max="3" width="26.42578125" style="7" bestFit="1" customWidth="1"/>
    <col min="4" max="4" width="34.5703125" style="7" customWidth="1"/>
    <col min="5" max="5" width="40.5703125" style="7" customWidth="1"/>
    <col min="6" max="7" width="30.5703125" style="7" customWidth="1"/>
    <col min="8" max="8" width="1.140625" style="7" customWidth="1"/>
    <col min="9" max="9" width="23.5703125" style="7" customWidth="1"/>
    <col min="10" max="16" width="23.28515625" style="7" bestFit="1" customWidth="1"/>
    <col min="17" max="16384" width="11.42578125" style="9"/>
  </cols>
  <sheetData>
    <row r="2" spans="1:16" ht="34.5" thickBot="1" x14ac:dyDescent="0.3">
      <c r="C2" s="3"/>
      <c r="D2" s="4" t="s">
        <v>0</v>
      </c>
      <c r="E2" s="5">
        <v>43996</v>
      </c>
      <c r="F2" s="6">
        <f>E2+6</f>
        <v>44002</v>
      </c>
      <c r="K2" s="8"/>
      <c r="L2" s="8"/>
      <c r="M2" s="8"/>
      <c r="N2" s="8"/>
      <c r="O2" s="8"/>
      <c r="P2" s="8"/>
    </row>
    <row r="3" spans="1:16" ht="23.25" customHeight="1" x14ac:dyDescent="0.25">
      <c r="A3" s="10" t="s">
        <v>1</v>
      </c>
      <c r="B3" s="11" t="s">
        <v>2</v>
      </c>
      <c r="C3" s="11" t="s">
        <v>3</v>
      </c>
      <c r="D3" s="11" t="s">
        <v>4</v>
      </c>
      <c r="E3" s="11" t="s">
        <v>5</v>
      </c>
      <c r="F3" s="11" t="s">
        <v>6</v>
      </c>
      <c r="G3" s="11" t="s">
        <v>7</v>
      </c>
      <c r="H3" s="12"/>
      <c r="I3" s="11" t="s">
        <v>8</v>
      </c>
      <c r="J3" s="13" t="s">
        <v>9</v>
      </c>
      <c r="K3" s="13" t="s">
        <v>10</v>
      </c>
      <c r="L3" s="13" t="s">
        <v>11</v>
      </c>
      <c r="M3" s="13" t="s">
        <v>12</v>
      </c>
      <c r="N3" s="13" t="s">
        <v>13</v>
      </c>
      <c r="O3" s="13" t="s">
        <v>14</v>
      </c>
      <c r="P3" s="13" t="s">
        <v>15</v>
      </c>
    </row>
    <row r="4" spans="1:16" ht="31.5" customHeight="1" x14ac:dyDescent="0.25">
      <c r="A4" s="14"/>
      <c r="B4" s="15"/>
      <c r="C4" s="15"/>
      <c r="D4" s="15"/>
      <c r="E4" s="15"/>
      <c r="F4" s="15"/>
      <c r="G4" s="15"/>
      <c r="H4" s="16"/>
      <c r="I4" s="15"/>
      <c r="J4" s="17">
        <f>E2</f>
        <v>43996</v>
      </c>
      <c r="K4" s="17">
        <f>J4+1</f>
        <v>43997</v>
      </c>
      <c r="L4" s="17">
        <f t="shared" ref="L4:P4" si="0">K4+1</f>
        <v>43998</v>
      </c>
      <c r="M4" s="17">
        <f t="shared" si="0"/>
        <v>43999</v>
      </c>
      <c r="N4" s="17">
        <f t="shared" si="0"/>
        <v>44000</v>
      </c>
      <c r="O4" s="17">
        <f t="shared" si="0"/>
        <v>44001</v>
      </c>
      <c r="P4" s="17">
        <f t="shared" si="0"/>
        <v>44002</v>
      </c>
    </row>
    <row r="5" spans="1:16" ht="48" customHeight="1" thickBot="1" x14ac:dyDescent="0.5">
      <c r="A5" s="18"/>
      <c r="B5" s="19"/>
      <c r="C5" s="19"/>
      <c r="D5" s="19"/>
      <c r="E5" s="19"/>
      <c r="F5" s="19"/>
      <c r="G5" s="19"/>
      <c r="H5" s="20"/>
      <c r="I5" s="19"/>
      <c r="J5" s="21"/>
      <c r="K5" s="21"/>
      <c r="L5" s="22"/>
      <c r="M5" s="23"/>
      <c r="N5" s="24"/>
      <c r="O5" s="23"/>
      <c r="P5" s="23"/>
    </row>
    <row r="6" spans="1:16" s="28" customFormat="1" ht="79.5" customHeight="1" thickBot="1" x14ac:dyDescent="0.3">
      <c r="A6" s="25"/>
      <c r="B6" s="25" t="s">
        <v>16</v>
      </c>
      <c r="C6" s="25" t="s">
        <v>17</v>
      </c>
      <c r="D6" s="25" t="s">
        <v>18</v>
      </c>
      <c r="E6" s="25" t="s">
        <v>19</v>
      </c>
      <c r="F6" s="25" t="s">
        <v>20</v>
      </c>
      <c r="G6" s="26" t="e">
        <f>I6:P6</f>
        <v>#VALUE!</v>
      </c>
      <c r="H6" s="25"/>
      <c r="I6" s="25"/>
      <c r="J6" s="25"/>
      <c r="K6" s="27">
        <v>43997</v>
      </c>
      <c r="L6" s="25"/>
      <c r="M6" s="25"/>
      <c r="N6" s="25"/>
      <c r="O6" s="25"/>
      <c r="P6" s="25"/>
    </row>
    <row r="7" spans="1:16" s="28" customFormat="1" ht="79.5" customHeight="1" thickBot="1" x14ac:dyDescent="0.3">
      <c r="A7" s="25"/>
      <c r="B7" s="25" t="s">
        <v>21</v>
      </c>
      <c r="C7" s="25" t="s">
        <v>22</v>
      </c>
      <c r="D7" s="25" t="s">
        <v>23</v>
      </c>
      <c r="E7" s="25" t="s">
        <v>24</v>
      </c>
      <c r="F7" s="25" t="s">
        <v>25</v>
      </c>
      <c r="G7" s="26"/>
      <c r="H7" s="25"/>
      <c r="I7" s="25"/>
      <c r="J7" s="25"/>
      <c r="K7" s="26"/>
      <c r="L7" s="25"/>
      <c r="M7" s="25"/>
      <c r="N7" s="25"/>
      <c r="O7" s="25"/>
      <c r="P7" s="27">
        <v>44002</v>
      </c>
    </row>
    <row r="8" spans="1:16" s="28" customFormat="1" ht="79.5" customHeight="1" thickBot="1" x14ac:dyDescent="0.3">
      <c r="A8" s="25"/>
      <c r="B8" s="25" t="s">
        <v>26</v>
      </c>
      <c r="C8" s="25" t="s">
        <v>27</v>
      </c>
      <c r="D8" s="25" t="s">
        <v>28</v>
      </c>
      <c r="E8" s="25" t="s">
        <v>29</v>
      </c>
      <c r="F8" s="25" t="s">
        <v>30</v>
      </c>
      <c r="G8" s="26"/>
      <c r="H8" s="25"/>
      <c r="I8" s="25"/>
      <c r="J8" s="25"/>
      <c r="K8" s="27">
        <v>43997</v>
      </c>
      <c r="L8" s="25"/>
      <c r="M8" s="25"/>
      <c r="N8" s="25"/>
      <c r="O8" s="25"/>
      <c r="P8" s="25"/>
    </row>
    <row r="9" spans="1:16" s="28" customFormat="1" ht="79.5" customHeight="1" thickBot="1" x14ac:dyDescent="0.3">
      <c r="A9" s="25"/>
      <c r="B9" s="25" t="s">
        <v>31</v>
      </c>
      <c r="C9" s="25" t="s">
        <v>32</v>
      </c>
      <c r="D9" s="25" t="s">
        <v>33</v>
      </c>
      <c r="E9" s="25" t="s">
        <v>34</v>
      </c>
      <c r="F9" s="25" t="s">
        <v>35</v>
      </c>
      <c r="G9" s="26"/>
      <c r="H9" s="25"/>
      <c r="I9" s="25"/>
      <c r="J9" s="25"/>
      <c r="K9" s="27">
        <v>43997</v>
      </c>
      <c r="L9" s="25"/>
      <c r="M9" s="25"/>
      <c r="N9" s="25"/>
      <c r="O9" s="25"/>
      <c r="P9" s="25"/>
    </row>
    <row r="10" spans="1:16" s="28" customFormat="1" ht="79.5" customHeight="1" thickBot="1" x14ac:dyDescent="0.3">
      <c r="A10" s="25"/>
      <c r="B10" s="25" t="s">
        <v>36</v>
      </c>
      <c r="C10" s="25" t="s">
        <v>37</v>
      </c>
      <c r="D10" s="25" t="s">
        <v>38</v>
      </c>
      <c r="E10" s="25" t="s">
        <v>39</v>
      </c>
      <c r="F10" s="25" t="s">
        <v>40</v>
      </c>
      <c r="G10" s="26"/>
      <c r="H10" s="25"/>
      <c r="I10" s="25"/>
      <c r="J10" s="25"/>
      <c r="K10" s="25"/>
      <c r="L10" s="27">
        <v>43998</v>
      </c>
      <c r="M10" s="25"/>
      <c r="N10" s="25"/>
      <c r="O10" s="25"/>
      <c r="P10" s="25"/>
    </row>
    <row r="11" spans="1:16" s="33" customFormat="1" ht="79.5" customHeight="1" thickBot="1" x14ac:dyDescent="0.3">
      <c r="A11" s="29"/>
      <c r="B11" s="30" t="s">
        <v>41</v>
      </c>
      <c r="C11" s="30" t="s">
        <v>42</v>
      </c>
      <c r="D11" s="30" t="s">
        <v>43</v>
      </c>
      <c r="E11" s="30" t="s">
        <v>44</v>
      </c>
      <c r="F11" s="30" t="s">
        <v>45</v>
      </c>
      <c r="G11" s="31"/>
      <c r="H11" s="32"/>
      <c r="I11" s="25"/>
      <c r="J11" s="27">
        <v>43996</v>
      </c>
      <c r="K11" s="29"/>
      <c r="L11" s="29"/>
      <c r="M11" s="29"/>
      <c r="N11" s="29"/>
      <c r="O11" s="29"/>
      <c r="P11" s="29"/>
    </row>
    <row r="12" spans="1:16" s="33" customFormat="1" ht="79.5" customHeight="1" thickBot="1" x14ac:dyDescent="0.3">
      <c r="A12" s="29"/>
      <c r="B12" s="25" t="s">
        <v>46</v>
      </c>
      <c r="C12" s="25" t="s">
        <v>47</v>
      </c>
      <c r="D12" s="25" t="s">
        <v>48</v>
      </c>
      <c r="E12" s="25" t="s">
        <v>49</v>
      </c>
      <c r="F12" s="25" t="s">
        <v>50</v>
      </c>
      <c r="G12" s="34"/>
      <c r="H12" s="32"/>
      <c r="I12" s="25"/>
      <c r="J12" s="29"/>
      <c r="K12" s="27">
        <v>43997</v>
      </c>
      <c r="L12" s="29"/>
      <c r="M12" s="29"/>
      <c r="N12" s="29"/>
      <c r="O12" s="29"/>
      <c r="P12" s="29"/>
    </row>
    <row r="13" spans="1:16" s="33" customFormat="1" ht="79.5" customHeight="1" thickBot="1" x14ac:dyDescent="0.3">
      <c r="A13" s="29"/>
      <c r="B13" s="25" t="s">
        <v>51</v>
      </c>
      <c r="C13" s="25" t="s">
        <v>52</v>
      </c>
      <c r="D13" s="25" t="s">
        <v>53</v>
      </c>
      <c r="E13" s="25" t="s">
        <v>54</v>
      </c>
      <c r="F13" s="25" t="s">
        <v>55</v>
      </c>
      <c r="G13" s="34"/>
      <c r="H13" s="32"/>
      <c r="I13" s="25"/>
      <c r="J13" s="29"/>
      <c r="K13" s="27">
        <v>43997</v>
      </c>
      <c r="L13" s="29"/>
      <c r="M13" s="29"/>
      <c r="N13" s="29"/>
      <c r="O13" s="29"/>
      <c r="P13" s="29"/>
    </row>
    <row r="14" spans="1:16" s="33" customFormat="1" ht="79.5" customHeight="1" thickBot="1" x14ac:dyDescent="0.3">
      <c r="A14" s="29"/>
      <c r="B14" s="25" t="s">
        <v>56</v>
      </c>
      <c r="C14" s="25" t="s">
        <v>57</v>
      </c>
      <c r="D14" s="25" t="s">
        <v>58</v>
      </c>
      <c r="E14" s="25" t="s">
        <v>54</v>
      </c>
      <c r="F14" s="25" t="s">
        <v>59</v>
      </c>
      <c r="G14" s="34"/>
      <c r="H14" s="32"/>
      <c r="I14" s="25"/>
      <c r="J14" s="29"/>
      <c r="K14" s="27">
        <v>43997</v>
      </c>
      <c r="L14" s="29"/>
      <c r="M14" s="29"/>
      <c r="N14" s="29"/>
      <c r="O14" s="29"/>
      <c r="P14" s="29"/>
    </row>
    <row r="15" spans="1:16" s="33" customFormat="1" ht="79.5" customHeight="1" thickBot="1" x14ac:dyDescent="0.3">
      <c r="A15" s="29"/>
      <c r="B15" s="25" t="s">
        <v>60</v>
      </c>
      <c r="C15" s="25" t="s">
        <v>61</v>
      </c>
      <c r="D15" s="25" t="s">
        <v>62</v>
      </c>
      <c r="E15" s="25" t="s">
        <v>44</v>
      </c>
      <c r="F15" s="25" t="s">
        <v>55</v>
      </c>
      <c r="G15" s="34"/>
      <c r="H15" s="32"/>
      <c r="I15" s="25"/>
      <c r="J15" s="29"/>
      <c r="K15" s="27">
        <v>43997</v>
      </c>
      <c r="L15" s="29"/>
      <c r="M15" s="29"/>
      <c r="N15" s="29"/>
      <c r="O15" s="29"/>
      <c r="P15" s="29"/>
    </row>
    <row r="16" spans="1:16" s="33" customFormat="1" ht="79.5" customHeight="1" thickBot="1" x14ac:dyDescent="0.3">
      <c r="A16" s="29"/>
      <c r="B16" s="30" t="s">
        <v>63</v>
      </c>
      <c r="C16" s="25" t="s">
        <v>64</v>
      </c>
      <c r="D16" s="25" t="s">
        <v>65</v>
      </c>
      <c r="E16" s="25" t="s">
        <v>39</v>
      </c>
      <c r="F16" s="25" t="s">
        <v>66</v>
      </c>
      <c r="G16" s="34"/>
      <c r="H16" s="32"/>
      <c r="I16" s="25"/>
      <c r="J16" s="29"/>
      <c r="K16" s="29"/>
      <c r="L16" s="27">
        <v>43998</v>
      </c>
      <c r="M16" s="29"/>
      <c r="N16" s="29"/>
      <c r="O16" s="29"/>
      <c r="P16" s="29"/>
    </row>
    <row r="17" spans="1:16" s="33" customFormat="1" ht="79.5" customHeight="1" thickBot="1" x14ac:dyDescent="0.3">
      <c r="A17" s="29"/>
      <c r="B17" s="30" t="s">
        <v>67</v>
      </c>
      <c r="C17" s="25" t="s">
        <v>68</v>
      </c>
      <c r="D17" s="25" t="s">
        <v>69</v>
      </c>
      <c r="E17" s="25" t="s">
        <v>29</v>
      </c>
      <c r="F17" s="25" t="s">
        <v>70</v>
      </c>
      <c r="G17" s="34"/>
      <c r="H17" s="32"/>
      <c r="I17" s="25"/>
      <c r="J17" s="29"/>
      <c r="K17" s="29"/>
      <c r="L17" s="27">
        <v>43998</v>
      </c>
      <c r="M17" s="29"/>
      <c r="N17" s="29"/>
      <c r="O17" s="29"/>
      <c r="P17" s="29"/>
    </row>
    <row r="18" spans="1:16" s="33" customFormat="1" ht="79.5" customHeight="1" thickBot="1" x14ac:dyDescent="0.3">
      <c r="A18" s="29"/>
      <c r="B18" s="30" t="s">
        <v>71</v>
      </c>
      <c r="C18" s="25" t="s">
        <v>72</v>
      </c>
      <c r="D18" s="25" t="s">
        <v>73</v>
      </c>
      <c r="E18" s="25" t="s">
        <v>29</v>
      </c>
      <c r="F18" s="25" t="s">
        <v>70</v>
      </c>
      <c r="G18" s="34"/>
      <c r="H18" s="32"/>
      <c r="I18" s="25"/>
      <c r="J18" s="29"/>
      <c r="K18" s="29"/>
      <c r="L18" s="27">
        <v>43998</v>
      </c>
      <c r="M18" s="29"/>
      <c r="N18" s="29"/>
      <c r="O18" s="29"/>
      <c r="P18" s="29"/>
    </row>
    <row r="19" spans="1:16" s="33" customFormat="1" ht="79.5" customHeight="1" thickBot="1" x14ac:dyDescent="0.3">
      <c r="A19" s="29"/>
      <c r="B19" s="30" t="s">
        <v>74</v>
      </c>
      <c r="C19" s="25" t="s">
        <v>75</v>
      </c>
      <c r="D19" s="25" t="s">
        <v>76</v>
      </c>
      <c r="E19" s="25" t="s">
        <v>77</v>
      </c>
      <c r="F19" s="25" t="s">
        <v>40</v>
      </c>
      <c r="G19" s="34"/>
      <c r="H19" s="32"/>
      <c r="I19" s="25"/>
      <c r="J19" s="29"/>
      <c r="K19" s="29"/>
      <c r="L19" s="27">
        <v>43998</v>
      </c>
      <c r="M19" s="29"/>
      <c r="N19" s="29"/>
      <c r="O19" s="29"/>
      <c r="P19" s="29"/>
    </row>
    <row r="20" spans="1:16" s="33" customFormat="1" ht="79.5" customHeight="1" thickBot="1" x14ac:dyDescent="0.3">
      <c r="A20" s="29"/>
      <c r="B20" s="25" t="s">
        <v>78</v>
      </c>
      <c r="C20" s="25" t="s">
        <v>79</v>
      </c>
      <c r="D20" s="25" t="s">
        <v>80</v>
      </c>
      <c r="E20" s="25" t="s">
        <v>49</v>
      </c>
      <c r="F20" s="25" t="s">
        <v>81</v>
      </c>
      <c r="G20" s="34"/>
      <c r="H20" s="32"/>
      <c r="I20" s="25"/>
      <c r="J20" s="29"/>
      <c r="K20" s="29"/>
      <c r="L20" s="27">
        <v>43998</v>
      </c>
      <c r="M20" s="29"/>
      <c r="N20" s="29"/>
      <c r="O20" s="29"/>
      <c r="P20" s="29"/>
    </row>
    <row r="21" spans="1:16" s="33" customFormat="1" ht="79.5" customHeight="1" thickBot="1" x14ac:dyDescent="0.3">
      <c r="A21" s="29"/>
      <c r="B21" s="25" t="s">
        <v>82</v>
      </c>
      <c r="C21" s="25" t="s">
        <v>83</v>
      </c>
      <c r="D21" s="25" t="s">
        <v>84</v>
      </c>
      <c r="E21" s="25" t="s">
        <v>85</v>
      </c>
      <c r="F21" s="25" t="s">
        <v>25</v>
      </c>
      <c r="G21" s="34"/>
      <c r="H21" s="32"/>
      <c r="I21" s="25"/>
      <c r="J21" s="29"/>
      <c r="K21" s="29"/>
      <c r="L21" s="29"/>
      <c r="M21" s="29"/>
      <c r="N21" s="27">
        <v>44000</v>
      </c>
      <c r="O21" s="29"/>
      <c r="P21" s="29"/>
    </row>
    <row r="22" spans="1:16" s="33" customFormat="1" ht="79.5" customHeight="1" thickBot="1" x14ac:dyDescent="0.3">
      <c r="A22" s="29"/>
      <c r="B22" s="25" t="s">
        <v>86</v>
      </c>
      <c r="C22" s="25" t="s">
        <v>87</v>
      </c>
      <c r="D22" s="25" t="s">
        <v>88</v>
      </c>
      <c r="E22" s="25" t="s">
        <v>89</v>
      </c>
      <c r="F22" s="25" t="s">
        <v>90</v>
      </c>
      <c r="G22" s="34"/>
      <c r="H22" s="32"/>
      <c r="I22" s="25"/>
      <c r="J22" s="29"/>
      <c r="K22" s="29"/>
      <c r="L22" s="29"/>
      <c r="M22" s="29"/>
      <c r="N22" s="27">
        <v>44000</v>
      </c>
      <c r="O22" s="29"/>
      <c r="P22" s="29"/>
    </row>
    <row r="23" spans="1:16" s="33" customFormat="1" ht="79.5" customHeight="1" thickBot="1" x14ac:dyDescent="0.3">
      <c r="A23" s="29"/>
      <c r="B23" s="25" t="s">
        <v>91</v>
      </c>
      <c r="C23" s="25" t="s">
        <v>92</v>
      </c>
      <c r="D23" s="25" t="s">
        <v>93</v>
      </c>
      <c r="E23" s="25" t="s">
        <v>85</v>
      </c>
      <c r="F23" s="25" t="s">
        <v>25</v>
      </c>
      <c r="G23" s="34"/>
      <c r="H23" s="32"/>
      <c r="I23" s="25"/>
      <c r="J23" s="29"/>
      <c r="K23" s="29"/>
      <c r="L23" s="29"/>
      <c r="M23" s="29"/>
      <c r="N23" s="29"/>
      <c r="O23" s="27">
        <v>44001</v>
      </c>
      <c r="P23" s="29"/>
    </row>
    <row r="24" spans="1:16" s="33" customFormat="1" ht="79.5" customHeight="1" thickBot="1" x14ac:dyDescent="0.3">
      <c r="A24" s="29"/>
      <c r="B24" s="25" t="s">
        <v>94</v>
      </c>
      <c r="C24" s="25" t="s">
        <v>95</v>
      </c>
      <c r="D24" s="25" t="s">
        <v>96</v>
      </c>
      <c r="E24" s="25" t="s">
        <v>29</v>
      </c>
      <c r="F24" s="25" t="s">
        <v>70</v>
      </c>
      <c r="G24" s="34"/>
      <c r="H24" s="32"/>
      <c r="I24" s="25"/>
      <c r="J24" s="29"/>
      <c r="K24" s="29"/>
      <c r="L24" s="27">
        <v>43998</v>
      </c>
      <c r="M24" s="29"/>
      <c r="N24" s="29"/>
      <c r="O24" s="29"/>
      <c r="P24" s="29"/>
    </row>
    <row r="25" spans="1:16" s="33" customFormat="1" ht="79.5" customHeight="1" thickBot="1" x14ac:dyDescent="0.3">
      <c r="A25" s="29"/>
      <c r="B25" s="25" t="s">
        <v>97</v>
      </c>
      <c r="C25" s="25" t="s">
        <v>98</v>
      </c>
      <c r="D25" s="25" t="s">
        <v>99</v>
      </c>
      <c r="E25" s="25" t="s">
        <v>29</v>
      </c>
      <c r="F25" s="25" t="s">
        <v>100</v>
      </c>
      <c r="G25" s="34"/>
      <c r="H25" s="32"/>
      <c r="I25" s="25"/>
      <c r="J25" s="29"/>
      <c r="K25" s="29"/>
      <c r="L25" s="29"/>
      <c r="M25" s="27">
        <v>43999</v>
      </c>
      <c r="N25" s="29"/>
      <c r="O25" s="29"/>
      <c r="P25" s="29"/>
    </row>
    <row r="26" spans="1:16" s="33" customFormat="1" ht="79.5" customHeight="1" thickBot="1" x14ac:dyDescent="0.3">
      <c r="A26" s="29"/>
      <c r="B26" s="25" t="s">
        <v>101</v>
      </c>
      <c r="C26" s="25" t="s">
        <v>102</v>
      </c>
      <c r="D26" s="25" t="s">
        <v>103</v>
      </c>
      <c r="E26" s="25" t="s">
        <v>104</v>
      </c>
      <c r="F26" s="25" t="s">
        <v>105</v>
      </c>
      <c r="G26" s="34"/>
      <c r="H26" s="32"/>
      <c r="I26" s="25"/>
      <c r="J26" s="29"/>
      <c r="K26" s="29"/>
      <c r="L26" s="29"/>
      <c r="M26" s="35"/>
      <c r="N26" s="27">
        <v>44000</v>
      </c>
      <c r="O26" s="29"/>
      <c r="P26" s="29"/>
    </row>
    <row r="27" spans="1:16" s="33" customFormat="1" ht="79.5" customHeight="1" thickBot="1" x14ac:dyDescent="0.3">
      <c r="A27" s="29"/>
      <c r="B27" s="25" t="s">
        <v>106</v>
      </c>
      <c r="C27" s="25" t="s">
        <v>107</v>
      </c>
      <c r="D27" s="25" t="s">
        <v>108</v>
      </c>
      <c r="E27" s="25" t="s">
        <v>49</v>
      </c>
      <c r="F27" s="25" t="s">
        <v>109</v>
      </c>
      <c r="G27" s="34"/>
      <c r="H27" s="32"/>
      <c r="I27" s="25"/>
      <c r="J27" s="29"/>
      <c r="K27" s="29"/>
      <c r="L27" s="29"/>
      <c r="M27" s="35"/>
      <c r="N27" s="27">
        <v>44000</v>
      </c>
      <c r="O27" s="29"/>
      <c r="P27" s="29"/>
    </row>
    <row r="28" spans="1:16" s="33" customFormat="1" ht="79.5" customHeight="1" thickBot="1" x14ac:dyDescent="0.3">
      <c r="A28" s="29"/>
      <c r="B28" s="25" t="s">
        <v>110</v>
      </c>
      <c r="C28" s="25" t="s">
        <v>111</v>
      </c>
      <c r="D28" s="25" t="s">
        <v>112</v>
      </c>
      <c r="E28" s="25" t="s">
        <v>113</v>
      </c>
      <c r="F28" s="25" t="s">
        <v>114</v>
      </c>
      <c r="G28" s="34"/>
      <c r="H28" s="32"/>
      <c r="I28" s="25"/>
      <c r="J28" s="29"/>
      <c r="K28" s="29"/>
      <c r="L28" s="29"/>
      <c r="M28" s="27">
        <v>43999</v>
      </c>
      <c r="N28" s="29"/>
      <c r="O28" s="29"/>
      <c r="P28" s="29"/>
    </row>
    <row r="29" spans="1:16" s="33" customFormat="1" ht="79.5" customHeight="1" thickBot="1" x14ac:dyDescent="0.3">
      <c r="A29" s="29"/>
      <c r="B29" s="25" t="s">
        <v>115</v>
      </c>
      <c r="C29" s="25" t="s">
        <v>116</v>
      </c>
      <c r="D29" s="25" t="s">
        <v>117</v>
      </c>
      <c r="E29" s="25" t="s">
        <v>118</v>
      </c>
      <c r="F29" s="25" t="s">
        <v>119</v>
      </c>
      <c r="G29" s="34"/>
      <c r="H29" s="32"/>
      <c r="I29" s="25"/>
      <c r="J29" s="29"/>
      <c r="K29" s="29"/>
      <c r="L29" s="29"/>
      <c r="M29" s="29"/>
      <c r="N29" s="29"/>
      <c r="O29" s="27">
        <v>44001</v>
      </c>
      <c r="P29" s="29"/>
    </row>
    <row r="30" spans="1:16" s="33" customFormat="1" ht="79.5" customHeight="1" thickBot="1" x14ac:dyDescent="0.3">
      <c r="A30" s="29"/>
      <c r="B30" s="25" t="s">
        <v>120</v>
      </c>
      <c r="C30" s="25" t="s">
        <v>121</v>
      </c>
      <c r="D30" s="25" t="s">
        <v>122</v>
      </c>
      <c r="E30" s="25" t="s">
        <v>118</v>
      </c>
      <c r="F30" s="25" t="s">
        <v>40</v>
      </c>
      <c r="G30" s="34"/>
      <c r="H30" s="32"/>
      <c r="I30" s="25"/>
      <c r="J30" s="29"/>
      <c r="K30" s="29"/>
      <c r="L30" s="29"/>
      <c r="M30" s="29"/>
      <c r="N30" s="29"/>
      <c r="O30" s="27">
        <v>44001</v>
      </c>
      <c r="P30" s="29"/>
    </row>
    <row r="31" spans="1:16" s="33" customFormat="1" ht="79.5" customHeight="1" x14ac:dyDescent="0.25">
      <c r="A31" s="36"/>
      <c r="B31" s="37" t="s">
        <v>123</v>
      </c>
      <c r="C31" s="37" t="s">
        <v>124</v>
      </c>
      <c r="D31" s="37" t="s">
        <v>125</v>
      </c>
      <c r="E31" s="37" t="s">
        <v>49</v>
      </c>
      <c r="F31" s="37" t="s">
        <v>40</v>
      </c>
      <c r="G31" s="34"/>
      <c r="H31" s="38"/>
      <c r="I31" s="37"/>
      <c r="J31" s="36"/>
      <c r="K31" s="36"/>
      <c r="L31" s="36"/>
      <c r="M31" s="39"/>
      <c r="N31" s="40">
        <v>44000</v>
      </c>
      <c r="O31" s="36"/>
      <c r="P31" s="36"/>
    </row>
    <row r="32" spans="1:16" s="28" customFormat="1" ht="68.25" customHeight="1" x14ac:dyDescent="0.25">
      <c r="A32" s="41"/>
      <c r="B32" s="30" t="s">
        <v>126</v>
      </c>
      <c r="C32" s="30" t="s">
        <v>127</v>
      </c>
      <c r="D32" s="30" t="s">
        <v>128</v>
      </c>
      <c r="E32" s="30" t="s">
        <v>129</v>
      </c>
      <c r="F32" s="30" t="s">
        <v>40</v>
      </c>
      <c r="G32" s="31"/>
      <c r="H32" s="30"/>
      <c r="I32" s="30"/>
      <c r="J32" s="30"/>
      <c r="K32" s="30"/>
      <c r="L32" s="30"/>
      <c r="M32" s="30"/>
      <c r="N32" s="30"/>
      <c r="O32" s="30"/>
      <c r="P32" s="42">
        <v>44002</v>
      </c>
    </row>
    <row r="33" spans="1:16" s="28" customFormat="1" ht="69" customHeight="1" x14ac:dyDescent="0.25">
      <c r="A33" s="41"/>
      <c r="B33" s="30" t="s">
        <v>130</v>
      </c>
      <c r="C33" s="30" t="s">
        <v>131</v>
      </c>
      <c r="D33" s="30" t="s">
        <v>132</v>
      </c>
      <c r="E33" s="30" t="s">
        <v>129</v>
      </c>
      <c r="F33" s="30" t="s">
        <v>133</v>
      </c>
      <c r="G33" s="31"/>
      <c r="H33" s="30"/>
      <c r="I33" s="30"/>
      <c r="J33" s="30"/>
      <c r="K33" s="30"/>
      <c r="L33" s="30"/>
      <c r="M33" s="30"/>
      <c r="N33" s="30"/>
      <c r="O33" s="42">
        <v>44001</v>
      </c>
      <c r="P33" s="30"/>
    </row>
    <row r="34" spans="1:16" s="28" customFormat="1" ht="75" customHeight="1" thickBot="1" x14ac:dyDescent="0.3">
      <c r="A34" s="43"/>
      <c r="B34" s="37" t="s">
        <v>134</v>
      </c>
      <c r="C34" s="37" t="s">
        <v>135</v>
      </c>
      <c r="D34" s="37" t="s">
        <v>136</v>
      </c>
      <c r="E34" s="37" t="s">
        <v>49</v>
      </c>
      <c r="F34" s="37" t="s">
        <v>81</v>
      </c>
      <c r="G34" s="34"/>
      <c r="H34" s="37"/>
      <c r="I34" s="37"/>
      <c r="J34" s="37"/>
      <c r="K34" s="37"/>
      <c r="L34" s="37"/>
      <c r="M34" s="37"/>
      <c r="N34" s="37"/>
      <c r="O34" s="37"/>
      <c r="P34" s="44">
        <v>44002</v>
      </c>
    </row>
    <row r="35" spans="1:16" s="28" customFormat="1" ht="75" customHeight="1" thickBot="1" x14ac:dyDescent="0.3">
      <c r="A35" s="43"/>
      <c r="B35" s="25" t="s">
        <v>137</v>
      </c>
      <c r="C35" s="37" t="s">
        <v>138</v>
      </c>
      <c r="D35" s="37" t="s">
        <v>139</v>
      </c>
      <c r="E35" s="37" t="s">
        <v>140</v>
      </c>
      <c r="F35" s="37" t="s">
        <v>40</v>
      </c>
      <c r="G35" s="34"/>
      <c r="H35" s="37"/>
      <c r="I35" s="37"/>
      <c r="J35" s="37"/>
      <c r="K35" s="37"/>
      <c r="L35" s="37"/>
      <c r="M35" s="40">
        <v>43999</v>
      </c>
      <c r="N35" s="37"/>
      <c r="O35" s="37"/>
      <c r="P35" s="37"/>
    </row>
    <row r="36" spans="1:16" s="28" customFormat="1" ht="75" customHeight="1" thickBot="1" x14ac:dyDescent="0.3">
      <c r="A36" s="43"/>
      <c r="B36" s="25" t="s">
        <v>141</v>
      </c>
      <c r="C36" s="37" t="s">
        <v>142</v>
      </c>
      <c r="D36" s="37" t="s">
        <v>143</v>
      </c>
      <c r="E36" s="37" t="s">
        <v>118</v>
      </c>
      <c r="F36" s="37" t="s">
        <v>144</v>
      </c>
      <c r="G36" s="34"/>
      <c r="H36" s="37"/>
      <c r="I36" s="37"/>
      <c r="J36" s="37"/>
      <c r="K36" s="37"/>
      <c r="L36" s="37"/>
      <c r="M36" s="37"/>
      <c r="N36" s="37"/>
      <c r="O36" s="37"/>
      <c r="P36" s="44">
        <v>44002</v>
      </c>
    </row>
    <row r="37" spans="1:16" s="30" customFormat="1" ht="61.5" customHeight="1" x14ac:dyDescent="0.25">
      <c r="A37" s="41"/>
      <c r="B37" s="30" t="s">
        <v>145</v>
      </c>
      <c r="C37" s="30" t="s">
        <v>146</v>
      </c>
      <c r="D37" s="30" t="s">
        <v>147</v>
      </c>
      <c r="E37" s="30" t="s">
        <v>44</v>
      </c>
      <c r="F37" s="30" t="s">
        <v>148</v>
      </c>
      <c r="G37" s="31"/>
      <c r="O37" s="42">
        <v>44001</v>
      </c>
    </row>
    <row r="38" spans="1:16" s="28" customFormat="1" ht="61.5" customHeight="1" x14ac:dyDescent="0.25">
      <c r="A38" s="41"/>
      <c r="B38" s="30" t="s">
        <v>149</v>
      </c>
      <c r="C38" s="30" t="s">
        <v>150</v>
      </c>
      <c r="D38" s="30" t="s">
        <v>151</v>
      </c>
      <c r="E38" s="37" t="s">
        <v>118</v>
      </c>
      <c r="F38" s="30" t="s">
        <v>25</v>
      </c>
      <c r="G38" s="31"/>
      <c r="H38" s="30"/>
      <c r="I38" s="30"/>
      <c r="J38" s="30"/>
      <c r="K38" s="30"/>
      <c r="L38" s="30"/>
      <c r="M38" s="30"/>
      <c r="N38" s="30"/>
      <c r="O38" s="30"/>
      <c r="P38" s="44">
        <v>44002</v>
      </c>
    </row>
    <row r="39" spans="1:16" s="28" customFormat="1" ht="61.5" customHeight="1" x14ac:dyDescent="0.25">
      <c r="A39" s="41"/>
      <c r="B39" s="30" t="s">
        <v>152</v>
      </c>
      <c r="C39" s="30" t="s">
        <v>153</v>
      </c>
      <c r="D39" s="30" t="s">
        <v>154</v>
      </c>
      <c r="E39" s="37" t="s">
        <v>118</v>
      </c>
      <c r="F39" s="30" t="s">
        <v>70</v>
      </c>
      <c r="G39" s="31"/>
      <c r="H39" s="30"/>
      <c r="I39" s="30"/>
      <c r="J39" s="30"/>
      <c r="K39" s="30"/>
      <c r="L39" s="30"/>
      <c r="M39" s="30"/>
      <c r="N39" s="30"/>
      <c r="O39" s="30"/>
      <c r="P39" s="44">
        <v>44002</v>
      </c>
    </row>
    <row r="40" spans="1:16" s="28" customFormat="1" ht="61.5" customHeight="1" x14ac:dyDescent="0.25">
      <c r="A40" s="41"/>
      <c r="B40" s="30" t="s">
        <v>155</v>
      </c>
      <c r="C40" s="30" t="s">
        <v>156</v>
      </c>
      <c r="D40" s="30" t="s">
        <v>157</v>
      </c>
      <c r="E40" s="30" t="s">
        <v>158</v>
      </c>
      <c r="F40" s="30" t="s">
        <v>55</v>
      </c>
      <c r="G40" s="31"/>
      <c r="H40" s="30"/>
      <c r="I40" s="30"/>
      <c r="J40" s="30"/>
      <c r="K40" s="30"/>
      <c r="L40" s="30"/>
      <c r="M40" s="30"/>
      <c r="N40" s="30"/>
      <c r="O40" s="42">
        <v>44001</v>
      </c>
      <c r="P40" s="30"/>
    </row>
    <row r="41" spans="1:16" s="33" customFormat="1" ht="66.75" customHeight="1" x14ac:dyDescent="0.25">
      <c r="A41" s="45"/>
      <c r="O41" s="2"/>
      <c r="P41" s="2"/>
    </row>
    <row r="42" spans="1:16" s="33" customFormat="1" x14ac:dyDescent="0.25">
      <c r="A42" s="45"/>
      <c r="O42" s="2"/>
      <c r="P42" s="2"/>
    </row>
    <row r="43" spans="1:16" s="33" customFormat="1" x14ac:dyDescent="0.25">
      <c r="A43" s="45"/>
      <c r="O43" s="2"/>
      <c r="P43" s="2"/>
    </row>
    <row r="44" spans="1:16" s="33" customFormat="1" x14ac:dyDescent="0.25">
      <c r="A44" s="45"/>
      <c r="O44" s="2"/>
      <c r="P44" s="2"/>
    </row>
    <row r="45" spans="1:16" s="33" customFormat="1" x14ac:dyDescent="0.25">
      <c r="A45" s="45"/>
      <c r="O45" s="2"/>
      <c r="P45" s="2"/>
    </row>
    <row r="46" spans="1:16" s="33" customFormat="1" x14ac:dyDescent="0.25">
      <c r="A46" s="45"/>
      <c r="O46" s="2"/>
      <c r="P46" s="2"/>
    </row>
    <row r="47" spans="1:16" s="33" customFormat="1" x14ac:dyDescent="0.25">
      <c r="A47" s="45"/>
      <c r="O47" s="2"/>
      <c r="P47" s="2"/>
    </row>
    <row r="48" spans="1:16" s="33" customFormat="1" x14ac:dyDescent="0.25">
      <c r="A48" s="45"/>
      <c r="O48" s="2"/>
      <c r="P48" s="2"/>
    </row>
    <row r="49" spans="1:16" s="33" customFormat="1" x14ac:dyDescent="0.25">
      <c r="A49" s="45"/>
      <c r="O49" s="2"/>
      <c r="P49" s="2"/>
    </row>
    <row r="50" spans="1:16" s="33" customFormat="1" x14ac:dyDescent="0.25">
      <c r="A50" s="45"/>
      <c r="O50" s="2"/>
      <c r="P50" s="2"/>
    </row>
    <row r="51" spans="1:16" s="33" customFormat="1" x14ac:dyDescent="0.25">
      <c r="A51" s="45"/>
      <c r="O51" s="2"/>
      <c r="P51" s="2"/>
    </row>
    <row r="52" spans="1:16" s="33" customFormat="1" x14ac:dyDescent="0.25">
      <c r="A52" s="45"/>
      <c r="O52" s="2"/>
      <c r="P52" s="2"/>
    </row>
    <row r="53" spans="1:16" s="33" customFormat="1" x14ac:dyDescent="0.25">
      <c r="A53" s="45"/>
      <c r="O53" s="2"/>
      <c r="P53" s="2"/>
    </row>
    <row r="54" spans="1:16" s="33" customFormat="1" x14ac:dyDescent="0.25">
      <c r="A54" s="45"/>
      <c r="O54" s="2"/>
      <c r="P54" s="2"/>
    </row>
    <row r="55" spans="1:16" s="33" customFormat="1" x14ac:dyDescent="0.25">
      <c r="A55" s="45"/>
      <c r="O55" s="2"/>
      <c r="P55" s="2"/>
    </row>
    <row r="56" spans="1:16" s="33" customFormat="1" x14ac:dyDescent="0.25">
      <c r="A56" s="45"/>
      <c r="O56" s="2"/>
      <c r="P56" s="2"/>
    </row>
    <row r="57" spans="1:16" s="33" customFormat="1" x14ac:dyDescent="0.25">
      <c r="A57" s="45"/>
      <c r="O57" s="2"/>
      <c r="P57" s="2"/>
    </row>
    <row r="58" spans="1:16" s="33" customFormat="1" x14ac:dyDescent="0.25">
      <c r="A58" s="45"/>
      <c r="O58" s="2"/>
      <c r="P58" s="2"/>
    </row>
    <row r="59" spans="1:16" s="33" customFormat="1" x14ac:dyDescent="0.25">
      <c r="A59" s="45"/>
      <c r="O59" s="2"/>
      <c r="P59" s="2"/>
    </row>
    <row r="60" spans="1:16" s="33" customFormat="1" x14ac:dyDescent="0.25">
      <c r="A60" s="45"/>
      <c r="O60" s="2"/>
      <c r="P60" s="2"/>
    </row>
    <row r="61" spans="1:16" s="33" customFormat="1" x14ac:dyDescent="0.25">
      <c r="A61" s="45"/>
      <c r="O61" s="2"/>
      <c r="P61" s="2"/>
    </row>
    <row r="62" spans="1:16" s="33" customFormat="1" x14ac:dyDescent="0.25">
      <c r="A62" s="45"/>
      <c r="O62" s="2"/>
      <c r="P62" s="2"/>
    </row>
    <row r="63" spans="1:16" s="33" customFormat="1" x14ac:dyDescent="0.25">
      <c r="A63" s="45"/>
      <c r="O63" s="2"/>
      <c r="P63" s="2"/>
    </row>
    <row r="64" spans="1:16" s="33" customFormat="1" x14ac:dyDescent="0.25">
      <c r="A64" s="45"/>
      <c r="O64" s="2"/>
      <c r="P64" s="2"/>
    </row>
    <row r="65" spans="1:16" s="33" customFormat="1" x14ac:dyDescent="0.25">
      <c r="A65" s="45"/>
      <c r="O65" s="2"/>
      <c r="P65" s="2"/>
    </row>
    <row r="66" spans="1:16" s="33" customFormat="1" x14ac:dyDescent="0.25">
      <c r="A66" s="45"/>
      <c r="O66" s="2"/>
      <c r="P66" s="2"/>
    </row>
    <row r="67" spans="1:16" s="33" customFormat="1" x14ac:dyDescent="0.25">
      <c r="A67" s="45"/>
      <c r="O67" s="2"/>
      <c r="P67" s="2"/>
    </row>
    <row r="68" spans="1:16" s="33" customFormat="1" x14ac:dyDescent="0.25">
      <c r="A68" s="45"/>
      <c r="O68" s="2"/>
      <c r="P68" s="2"/>
    </row>
    <row r="69" spans="1:16" s="33" customFormat="1" x14ac:dyDescent="0.25">
      <c r="A69" s="45"/>
      <c r="O69" s="2"/>
      <c r="P69" s="2"/>
    </row>
    <row r="70" spans="1:16" s="33" customFormat="1" x14ac:dyDescent="0.25">
      <c r="A70" s="45"/>
      <c r="O70" s="2"/>
      <c r="P70" s="2"/>
    </row>
    <row r="71" spans="1:16" s="33" customFormat="1" x14ac:dyDescent="0.25">
      <c r="A71" s="45"/>
      <c r="O71" s="2"/>
      <c r="P71" s="2"/>
    </row>
    <row r="72" spans="1:16" s="33" customFormat="1" x14ac:dyDescent="0.25">
      <c r="A72" s="45"/>
      <c r="O72" s="2"/>
      <c r="P72" s="2"/>
    </row>
    <row r="73" spans="1:16" s="33" customFormat="1" x14ac:dyDescent="0.25">
      <c r="A73" s="45"/>
      <c r="O73" s="2"/>
      <c r="P73" s="2"/>
    </row>
    <row r="74" spans="1:16" s="33" customFormat="1" x14ac:dyDescent="0.25">
      <c r="A74" s="45"/>
      <c r="O74" s="2"/>
      <c r="P74" s="2"/>
    </row>
    <row r="75" spans="1:16" s="33" customFormat="1" x14ac:dyDescent="0.25">
      <c r="A75" s="45"/>
      <c r="O75" s="2"/>
      <c r="P75" s="2"/>
    </row>
    <row r="76" spans="1:16" s="33" customFormat="1" x14ac:dyDescent="0.25">
      <c r="A76" s="45"/>
      <c r="O76" s="2"/>
      <c r="P76" s="2"/>
    </row>
    <row r="77" spans="1:16" s="33" customFormat="1" x14ac:dyDescent="0.25">
      <c r="A77" s="45"/>
      <c r="O77" s="2"/>
      <c r="P77" s="2"/>
    </row>
    <row r="78" spans="1:16" s="33" customFormat="1" x14ac:dyDescent="0.25">
      <c r="A78" s="45"/>
      <c r="O78" s="2"/>
      <c r="P78" s="2"/>
    </row>
    <row r="79" spans="1:16" s="33" customFormat="1" x14ac:dyDescent="0.25">
      <c r="A79" s="45"/>
      <c r="O79" s="2"/>
      <c r="P79" s="2"/>
    </row>
    <row r="80" spans="1:16" s="33" customFormat="1" x14ac:dyDescent="0.25">
      <c r="A80" s="45"/>
      <c r="O80" s="2"/>
      <c r="P80" s="2"/>
    </row>
    <row r="81" spans="1:16" s="33" customFormat="1" x14ac:dyDescent="0.25">
      <c r="A81" s="45"/>
      <c r="O81" s="2"/>
      <c r="P81" s="2"/>
    </row>
    <row r="82" spans="1:16" s="33" customFormat="1" x14ac:dyDescent="0.25">
      <c r="A82" s="45"/>
      <c r="O82" s="2"/>
      <c r="P82" s="2"/>
    </row>
    <row r="83" spans="1:16" s="33" customFormat="1" x14ac:dyDescent="0.25">
      <c r="A83" s="45"/>
      <c r="O83" s="2"/>
      <c r="P83" s="2"/>
    </row>
    <row r="84" spans="1:16" s="33" customFormat="1" x14ac:dyDescent="0.25">
      <c r="A84" s="45"/>
      <c r="O84" s="2"/>
      <c r="P84" s="2"/>
    </row>
    <row r="85" spans="1:16" s="33" customFormat="1" x14ac:dyDescent="0.25">
      <c r="A85" s="45"/>
      <c r="O85" s="2"/>
      <c r="P85" s="2"/>
    </row>
    <row r="86" spans="1:16" s="33" customFormat="1" x14ac:dyDescent="0.25">
      <c r="A86" s="45"/>
      <c r="O86" s="2"/>
      <c r="P86" s="2"/>
    </row>
    <row r="87" spans="1:16" s="33" customFormat="1" x14ac:dyDescent="0.25">
      <c r="A87" s="45"/>
      <c r="O87" s="2"/>
      <c r="P87" s="2"/>
    </row>
    <row r="88" spans="1:16" s="33" customFormat="1" x14ac:dyDescent="0.25">
      <c r="A88" s="45"/>
      <c r="O88" s="2"/>
      <c r="P88" s="2"/>
    </row>
    <row r="89" spans="1:16" s="33" customFormat="1" x14ac:dyDescent="0.25">
      <c r="A89" s="45"/>
      <c r="O89" s="2"/>
      <c r="P89" s="2"/>
    </row>
    <row r="90" spans="1:16" s="33" customFormat="1" x14ac:dyDescent="0.25">
      <c r="A90" s="45"/>
      <c r="O90" s="2"/>
      <c r="P90" s="2"/>
    </row>
    <row r="91" spans="1:16" s="33" customFormat="1" x14ac:dyDescent="0.25">
      <c r="A91" s="45"/>
      <c r="O91" s="2"/>
      <c r="P91" s="2"/>
    </row>
    <row r="92" spans="1:16" s="33" customFormat="1" x14ac:dyDescent="0.25">
      <c r="A92" s="45"/>
      <c r="O92" s="2"/>
      <c r="P92" s="2"/>
    </row>
    <row r="93" spans="1:16" s="33" customFormat="1" x14ac:dyDescent="0.25">
      <c r="A93" s="45"/>
      <c r="O93" s="2"/>
      <c r="P93" s="2"/>
    </row>
    <row r="94" spans="1:16" s="33" customFormat="1" x14ac:dyDescent="0.25">
      <c r="A94" s="45"/>
      <c r="O94" s="2"/>
      <c r="P94" s="2"/>
    </row>
    <row r="95" spans="1:16" s="33" customFormat="1" x14ac:dyDescent="0.25">
      <c r="A95" s="45"/>
      <c r="O95" s="2"/>
      <c r="P95" s="2"/>
    </row>
    <row r="96" spans="1:16" s="33" customFormat="1" x14ac:dyDescent="0.25">
      <c r="A96" s="45"/>
      <c r="O96" s="2"/>
      <c r="P96" s="2"/>
    </row>
    <row r="97" spans="1:16" s="33" customFormat="1" x14ac:dyDescent="0.25">
      <c r="A97" s="45"/>
      <c r="O97" s="2"/>
      <c r="P97" s="2"/>
    </row>
    <row r="98" spans="1:16" s="33" customFormat="1" x14ac:dyDescent="0.25">
      <c r="A98" s="45"/>
      <c r="O98" s="2"/>
      <c r="P98" s="2"/>
    </row>
    <row r="99" spans="1:16" s="33" customFormat="1" x14ac:dyDescent="0.25">
      <c r="A99" s="45"/>
      <c r="O99" s="2"/>
      <c r="P99" s="2"/>
    </row>
    <row r="100" spans="1:16" s="33" customFormat="1" x14ac:dyDescent="0.25">
      <c r="A100" s="45"/>
      <c r="O100" s="2"/>
      <c r="P100" s="2"/>
    </row>
    <row r="101" spans="1:16" s="33" customFormat="1" x14ac:dyDescent="0.25">
      <c r="A101" s="45"/>
      <c r="O101" s="2"/>
      <c r="P101" s="2"/>
    </row>
    <row r="102" spans="1:16" s="33" customFormat="1" x14ac:dyDescent="0.25">
      <c r="A102" s="45"/>
      <c r="O102" s="2"/>
      <c r="P102" s="2"/>
    </row>
    <row r="103" spans="1:16" s="33" customFormat="1" x14ac:dyDescent="0.25">
      <c r="A103" s="45"/>
      <c r="O103" s="2"/>
      <c r="P103" s="2"/>
    </row>
    <row r="104" spans="1:16" s="33" customFormat="1" x14ac:dyDescent="0.25">
      <c r="A104" s="45"/>
      <c r="O104" s="2"/>
      <c r="P104" s="2"/>
    </row>
    <row r="105" spans="1:16" s="33" customFormat="1" x14ac:dyDescent="0.25">
      <c r="A105" s="45"/>
      <c r="O105" s="2"/>
      <c r="P105" s="2"/>
    </row>
    <row r="106" spans="1:16" s="33" customFormat="1" x14ac:dyDescent="0.25">
      <c r="A106" s="45"/>
      <c r="O106" s="2"/>
      <c r="P106" s="2"/>
    </row>
    <row r="107" spans="1:16" s="33" customFormat="1" x14ac:dyDescent="0.25">
      <c r="A107" s="45"/>
      <c r="O107" s="2"/>
      <c r="P107" s="2"/>
    </row>
    <row r="108" spans="1:16" s="33" customFormat="1" x14ac:dyDescent="0.25">
      <c r="A108" s="45"/>
      <c r="O108" s="2"/>
      <c r="P108" s="2"/>
    </row>
    <row r="109" spans="1:16" x14ac:dyDescent="0.25">
      <c r="A109" s="46"/>
      <c r="B109" s="33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</row>
  </sheetData>
  <sheetProtection formatCells="0" formatColumns="0" formatRows="0" insertColumns="0" insertRows="0" insertHyperlinks="0" deleteColumns="0" deleteRows="0" sort="0" autoFilter="0" pivotTables="0"/>
  <mergeCells count="8">
    <mergeCell ref="G3:G5"/>
    <mergeCell ref="I3:I5"/>
    <mergeCell ref="A3:A5"/>
    <mergeCell ref="B3:B5"/>
    <mergeCell ref="C3:C5"/>
    <mergeCell ref="D3:D5"/>
    <mergeCell ref="E3:E5"/>
    <mergeCell ref="F3:F5"/>
  </mergeCells>
  <pageMargins left="3.937007874015748E-2" right="3.937007874015748E-2" top="0.35433070866141736" bottom="0.35433070866141736" header="0.31496062992125984" footer="0.31496062992125984"/>
  <pageSetup scale="35" orientation="landscape" r:id="rId1"/>
  <headerFooter>
    <oddFooter>&amp;L&amp;F&amp;Adernière mise à jour le &amp;D&amp;T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14 juin 2020</vt:lpstr>
      <vt:lpstr>'14 juin 2020'!Zone_d_impression</vt:lpstr>
    </vt:vector>
  </TitlesOfParts>
  <Company>RENAISSANCE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 (formation)</dc:creator>
  <cp:lastModifiedBy>Laurent Nicolazic (formation)</cp:lastModifiedBy>
  <dcterms:created xsi:type="dcterms:W3CDTF">2020-06-22T13:17:18Z</dcterms:created>
  <dcterms:modified xsi:type="dcterms:W3CDTF">2020-06-22T13:18:26Z</dcterms:modified>
</cp:coreProperties>
</file>