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00000000-0000-0000-0000-000000000000}"/>
  <workbookPr codeName="ThisWorkbook" defaultThemeVersion="124226"/>
  <bookViews>
    <workbookView xWindow="10785" yWindow="-15" windowWidth="10830" windowHeight="10740" activeTab="1"/>
  </bookViews>
  <sheets>
    <sheet name="Formulaire_demandeur" sheetId="1" r:id="rId1"/>
    <sheet name="Tables (2)" sheetId="6" r:id="rId2"/>
  </sheets>
  <definedNames>
    <definedName name="_xlnm._FilterDatabase" localSheetId="1" hidden="1">'Tables (2)'!#REF!</definedName>
    <definedName name="Affaire">Tableau44[Affaire]</definedName>
    <definedName name="Analyse_3D">Tableau39[Analyse 3D]</definedName>
    <definedName name="Etude_Design">Tableau_Etude_design[Etude_Design]</definedName>
    <definedName name="Model_3D_Création">Tableau41[Model_3D_création]</definedName>
    <definedName name="Model_3D_Modification">Tableau42[Model_3D_Modification]</definedName>
    <definedName name="Projet">Tableau45[Projet]</definedName>
    <definedName name="Remise_a_plat">Tableau40[Remise_a_plat]</definedName>
    <definedName name="Remise_à_plat">Tableau43[Remise_a_plat]</definedName>
    <definedName name="THEM_CAO">Tableau_Thmr_CAO[THEME_CAO]</definedName>
  </definedNames>
  <calcPr calcId="145621" concurrentCalc="0"/>
</workbook>
</file>

<file path=xl/calcChain.xml><?xml version="1.0" encoding="utf-8"?>
<calcChain xmlns="http://schemas.openxmlformats.org/spreadsheetml/2006/main">
  <c r="B6" i="1" l="1"/>
  <c r="H5" i="1"/>
  <c r="F8" i="1"/>
</calcChain>
</file>

<file path=xl/comments1.xml><?xml version="1.0" encoding="utf-8"?>
<comments xmlns="http://schemas.openxmlformats.org/spreadsheetml/2006/main">
  <authors>
    <author>Tempier, Marie</author>
  </authors>
  <commentList>
    <comment ref="J13" authorId="0">
      <text>
        <r>
          <rPr>
            <b/>
            <sz val="9"/>
            <color indexed="81"/>
            <rFont val="Tahoma"/>
            <family val="2"/>
          </rPr>
          <t xml:space="preserve">
Veuillez remplir tous les champs</t>
        </r>
      </text>
    </comment>
    <comment ref="I22" authorId="0">
      <text>
        <r>
          <rPr>
            <b/>
            <sz val="9"/>
            <color indexed="81"/>
            <rFont val="Tahoma"/>
            <family val="2"/>
          </rPr>
          <t xml:space="preserve">
Veuillez remplir tous les champs</t>
        </r>
      </text>
    </comment>
    <comment ref="I33" authorId="0">
      <text>
        <r>
          <rPr>
            <b/>
            <sz val="9"/>
            <color indexed="81"/>
            <rFont val="Tahoma"/>
            <family val="2"/>
          </rPr>
          <t xml:space="preserve">
Veuillez remplir tous les champs</t>
        </r>
      </text>
    </comment>
    <comment ref="I39" authorId="0">
      <text>
        <r>
          <rPr>
            <b/>
            <sz val="9"/>
            <color indexed="81"/>
            <rFont val="Tahoma"/>
            <family val="2"/>
          </rPr>
          <t xml:space="preserve">
Veuillez remplir tous les champs</t>
        </r>
      </text>
    </comment>
  </commentList>
</comments>
</file>

<file path=xl/sharedStrings.xml><?xml version="1.0" encoding="utf-8"?>
<sst xmlns="http://schemas.openxmlformats.org/spreadsheetml/2006/main" count="212" uniqueCount="64">
  <si>
    <t>CAO</t>
  </si>
  <si>
    <t>IDENTIFICATION DU DEMANDEUR</t>
  </si>
  <si>
    <t>Prénom</t>
  </si>
  <si>
    <t>Nom</t>
  </si>
  <si>
    <t>Email</t>
  </si>
  <si>
    <t>Service</t>
  </si>
  <si>
    <t>Ligne</t>
  </si>
  <si>
    <t>Poste</t>
  </si>
  <si>
    <t>INDICATIONS CAO</t>
  </si>
  <si>
    <t>Dat de la demande</t>
  </si>
  <si>
    <t>Numéro de la demande</t>
  </si>
  <si>
    <t>Statut de la demande</t>
  </si>
  <si>
    <t>Envoyée</t>
  </si>
  <si>
    <t>Validation</t>
  </si>
  <si>
    <t>En cours de traintement</t>
  </si>
  <si>
    <t>Traitée</t>
  </si>
  <si>
    <t>Demande de prise en charge par:</t>
  </si>
  <si>
    <t>CADRE DE LA DEMANDE</t>
  </si>
  <si>
    <t>Client</t>
  </si>
  <si>
    <t>Etude_Design</t>
  </si>
  <si>
    <t>Decoupe</t>
  </si>
  <si>
    <t>Doc_technique</t>
  </si>
  <si>
    <t>Outillage</t>
  </si>
  <si>
    <t>Thème</t>
  </si>
  <si>
    <t>Complexité</t>
  </si>
  <si>
    <t>Description</t>
  </si>
  <si>
    <t>SUPPORT POUR TRAITEMENT</t>
  </si>
  <si>
    <t>Références numériques (1=OUI, 0=NON)</t>
  </si>
  <si>
    <t>3D</t>
  </si>
  <si>
    <t>2D</t>
  </si>
  <si>
    <t>n°1</t>
  </si>
  <si>
    <t>n°2</t>
  </si>
  <si>
    <t>n°3</t>
  </si>
  <si>
    <t>n°4</t>
  </si>
  <si>
    <t>Documents techniques  (1=OUI, 0=NON)</t>
  </si>
  <si>
    <t>Fiche technique</t>
  </si>
  <si>
    <t>Plan client</t>
  </si>
  <si>
    <t>Ajouter pièces jointes</t>
  </si>
  <si>
    <t>SUPPORT EN SORTIE</t>
  </si>
  <si>
    <t>Format</t>
  </si>
  <si>
    <t>Type</t>
  </si>
  <si>
    <t>Support</t>
  </si>
  <si>
    <t>CALENDRIER</t>
  </si>
  <si>
    <t>Indication CAO</t>
  </si>
  <si>
    <t>Estimation du temps de traintement de la demande</t>
  </si>
  <si>
    <t>Famille</t>
  </si>
  <si>
    <t>Sous-famille</t>
  </si>
  <si>
    <t>TYPE DE DEMANDE: ANCIEN PROJET</t>
  </si>
  <si>
    <t>Affaire</t>
  </si>
  <si>
    <t>Projet</t>
  </si>
  <si>
    <t>Documents techniques (1=OUI, 0=NON)</t>
  </si>
  <si>
    <t>marie</t>
  </si>
  <si>
    <t>tempier</t>
  </si>
  <si>
    <t>THEME_CAO</t>
  </si>
  <si>
    <t>Nouvelle_vitre</t>
  </si>
  <si>
    <t>Plans_SGS</t>
  </si>
  <si>
    <t>Analyse 3D</t>
  </si>
  <si>
    <t>Remise_a_plat</t>
  </si>
  <si>
    <t>Model_3D_création</t>
  </si>
  <si>
    <t>Model_3D_Modification</t>
  </si>
  <si>
    <t>Etude_design</t>
  </si>
  <si>
    <t>Simple</t>
  </si>
  <si>
    <t>Complexe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</si>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</sst>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4" tint="0.39997558519241921"/>
      </bottom>
      <diagonal/>
    </border>
    <border>
      <left style="medium">
        <color rgb="FFFF0000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medium">
        <color rgb="FFFF0000"/>
      </bottom>
      <diagonal/>
    </border>
  </borders>
  <cellStyleXfs count="1729">
    <xf numFmtId="0" fontId="0" fillId="0" borderId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8" borderId="11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9" fillId="7" borderId="13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9" borderId="4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</cellXfs>
  <cellStyles count="17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Normal" xfId="0" builtinId="0"/>
  </cellStyles>
  <dxfs count="5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0000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0000FF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4"/>
        <name val="Calibri"/>
        <scheme val="minor"/>
      </font>
      <fill>
        <patternFill>
          <fgColor indexed="64"/>
          <bgColor rgb="FF0000FF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4"/>
        <name val="Calibri"/>
        <scheme val="minor"/>
      </font>
      <fill>
        <patternFill>
          <fgColor indexed="64"/>
          <bgColor rgb="FF0000FF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4"/>
        <name val="Calibri"/>
        <scheme val="minor"/>
      </font>
      <fill>
        <patternFill>
          <fgColor indexed="64"/>
          <bgColor rgb="FF0000FF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4"/>
        <name val="Calibri"/>
        <scheme val="minor"/>
      </font>
      <fill>
        <patternFill>
          <fgColor indexed="64"/>
          <bgColor rgb="FF0000FF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4"/>
        <name val="Calibri"/>
        <scheme val="minor"/>
      </font>
      <fill>
        <patternFill>
          <fgColor indexed="64"/>
          <bgColor rgb="FF0000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0000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0000FF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</dxfs>
  <tableStyles count="1" defaultTableStyle="TableStyleMedium2" defaultPivotStyle="PivotStyleLight16">
    <tableStyle name="Style de tableau croisé dynamique 1" table="0" count="0"/>
  </tableStyles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104774</xdr:colOff>
      <xdr:row>1</xdr:row>
      <xdr:rowOff>19050</xdr:rowOff>
    </xdr:from>
    <xdr:to>
      <xdr:col>4</xdr:col>
      <xdr:colOff>1285875</xdr:colOff>
      <xdr:row>3</xdr:row>
      <xdr:rowOff>47625</xdr:rowOff>
    </xdr:to>
    <xdr:sp macro="[0]!envoi_xls_pdf" textlink="">
      <xdr:nvSpPr>
        <xdr:cNvPr id="2" name="Rectangle 1"/>
        <xdr:cNvSpPr/>
      </xdr:nvSpPr>
      <xdr:spPr>
        <a:xfrm>
          <a:off x="3152774" y="209550"/>
          <a:ext cx="1181101" cy="3810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ENVOYER</a:t>
          </a:r>
        </a:p>
      </xdr:txBody>
    </xdr:sp>
    <xdr:clientData/>
  </xdr:twoCellAnchor>
  <xdr:twoCellAnchor>
    <xdr:from>
      <xdr:col>4</xdr:col>
      <xdr:colOff>104774</xdr:colOff>
      <xdr:row>4</xdr:row>
      <xdr:rowOff>19050</xdr:rowOff>
    </xdr:from>
    <xdr:to>
      <xdr:col>4</xdr:col>
      <xdr:colOff>1285875</xdr:colOff>
      <xdr:row>6</xdr:row>
      <xdr:rowOff>19050</xdr:rowOff>
    </xdr:to>
    <xdr:sp macro="[0]!Imprimer" textlink="">
      <xdr:nvSpPr>
        <xdr:cNvPr id="3" name="Rectangle 2"/>
        <xdr:cNvSpPr/>
      </xdr:nvSpPr>
      <xdr:spPr>
        <a:xfrm>
          <a:off x="3152774" y="752475"/>
          <a:ext cx="1181101" cy="3810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IMPRIMER</a:t>
          </a:r>
        </a:p>
      </xdr:txBody>
    </xdr:sp>
    <xdr:clientData/>
  </xdr:twoCellAnchor>
  <xdr:twoCellAnchor>
    <xdr:from>
      <xdr:col>4</xdr:col>
      <xdr:colOff>72886</xdr:colOff>
      <xdr:row>7</xdr:row>
      <xdr:rowOff>9525</xdr:rowOff>
    </xdr:from>
    <xdr:to>
      <xdr:col>4</xdr:col>
      <xdr:colOff>1308653</xdr:colOff>
      <xdr:row>9</xdr:row>
      <xdr:rowOff>9525</xdr:rowOff>
    </xdr:to>
    <xdr:sp macro="[0]!PDF" textlink="">
      <xdr:nvSpPr>
        <xdr:cNvPr id="4" name="Rectangle 3"/>
        <xdr:cNvSpPr/>
      </xdr:nvSpPr>
      <xdr:spPr>
        <a:xfrm>
          <a:off x="3303103" y="1318177"/>
          <a:ext cx="1235767" cy="3810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ENREGISTRER</a:t>
          </a:r>
          <a:r>
            <a:rPr lang="fr-FR" sz="1400" b="1" baseline="0">
              <a:solidFill>
                <a:schemeClr val="tx1"/>
              </a:solidFill>
            </a:rPr>
            <a:t> 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1" name="Tableau_Thmr_CAO" displayName="Tableau_Thmr_CAO" ref="A33:A39" totalsRowShown="0" headerRowDxfId="33" dataDxfId="51" tableBorderDxfId="50">
  <autoFilter ref="A33:A39"/>
  <tableColumns count="1">
    <tableColumn id="1" name="THEME_CAO" dataDxfId="5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3" name="Tableau_Etude_design" displayName="Tableau_Etude_design" ref="B33:B35" totalsRowShown="0" headerRowDxfId="32" tableBorderDxfId="49">
  <autoFilter ref="B33:B35"/>
  <tableColumns count="1">
    <tableColumn id="1" name="Etude_Desig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4" name="Tableau39" displayName="Tableau39" ref="E33:E35" totalsRowShown="0" headerRowDxfId="31" headerRowBorderDxfId="47" tableBorderDxfId="48" totalsRowBorderDxfId="46">
  <autoFilter ref="E33:E35"/>
  <tableColumns count="1">
    <tableColumn id="1" name="Analyse 3D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5" name="Tableau40" displayName="Tableau40" ref="F33:F35" totalsRowShown="0" headerRowDxfId="30" headerRowBorderDxfId="44" tableBorderDxfId="45" totalsRowBorderDxfId="43">
  <autoFilter ref="F33:F35"/>
  <tableColumns count="1">
    <tableColumn id="1" name="Remise_a_pla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6" name="Tableau41" displayName="Tableau41" ref="G33:G35" totalsRowShown="0" headerRowDxfId="29" headerRowBorderDxfId="41" tableBorderDxfId="42" totalsRowBorderDxfId="40">
  <autoFilter ref="G33:G35"/>
  <tableColumns count="1">
    <tableColumn id="1" name="Model_3D_créa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7" name="Tableau42" displayName="Tableau42" ref="H33:H35" totalsRowShown="0" headerRowDxfId="28" headerRowBorderDxfId="38" tableBorderDxfId="39" totalsRowBorderDxfId="37">
  <autoFilter ref="H33:H35"/>
  <tableColumns count="1">
    <tableColumn id="1" name="Model_3D_Modification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8" name="Tableau43" displayName="Tableau43" ref="I33:I35" totalsRowShown="0" headerRowDxfId="27" headerRowBorderDxfId="35" tableBorderDxfId="36" totalsRowBorderDxfId="34">
  <autoFilter ref="I33:I35"/>
  <tableColumns count="1">
    <tableColumn id="1" name="Remise_a_pla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35" name="Tableau44" displayName="Tableau44" ref="C33:C38" totalsRowShown="0" headerRowDxfId="26" dataDxfId="23">
  <autoFilter ref="C33:C38"/>
  <tableColumns count="1">
    <tableColumn id="1" name="Affaire" dataDxfId="2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36" name="Tableau45" displayName="Tableau45" ref="D33:D38" totalsRowShown="0" headerRowDxfId="25" dataDxfId="21">
  <autoFilter ref="D33:D38"/>
  <tableColumns count="1">
    <tableColumn id="1" name="Projet" dataDxfId="2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</sheetPr>
  <dimension ref="A2:L42"/>
  <sheetViews>
    <sheetView showGridLines="0" zoomScale="115" zoomScaleNormal="115" workbookViewId="0">
      <selection activeCell="C14" sqref="C14"/>
    </sheetView>
  </sheetViews>
  <sheetFormatPr baseColWidth="10" defaultRowHeight="15" outlineLevelRow="1" x14ac:dyDescent="0.25"/>
  <cols>
    <col min="1" max="3" width="11.42578125" style="6"/>
    <col min="4" max="4" width="14.140625" style="6" customWidth="1"/>
    <col min="5" max="5" width="21" style="6" customWidth="1"/>
    <col min="6" max="6" width="16.28515625" style="6" customWidth="1"/>
    <col min="7" max="7" width="15" style="6" customWidth="1"/>
    <col min="8" max="8" width="23" style="6" customWidth="1"/>
    <col min="9" max="16384" width="11.42578125" style="6"/>
  </cols>
  <sheetData>
    <row r="2" spans="1:12" ht="18.75" x14ac:dyDescent="0.25">
      <c r="A2" s="39" t="s">
        <v>1</v>
      </c>
      <c r="B2" s="39"/>
      <c r="C2" s="39"/>
      <c r="D2" s="39"/>
      <c r="E2" s="2"/>
      <c r="F2" s="39" t="s">
        <v>8</v>
      </c>
      <c r="G2" s="39"/>
      <c r="H2" s="39"/>
      <c r="I2" s="39"/>
    </row>
    <row r="3" spans="1:12" ht="9" customHeight="1" x14ac:dyDescent="0.25"/>
    <row r="4" spans="1:12" x14ac:dyDescent="0.25">
      <c r="A4" s="11" t="s">
        <v>2</v>
      </c>
      <c r="B4" s="36" t="s">
        <v>51</v>
      </c>
      <c r="C4" s="36"/>
      <c r="D4" s="36"/>
      <c r="F4" s="19" t="s">
        <v>10</v>
      </c>
      <c r="G4" s="19"/>
      <c r="H4" s="41"/>
      <c r="I4" s="41"/>
    </row>
    <row r="5" spans="1:12" x14ac:dyDescent="0.25">
      <c r="A5" s="11" t="s">
        <v>3</v>
      </c>
      <c r="B5" s="36" t="s">
        <v>52</v>
      </c>
      <c r="C5" s="36"/>
      <c r="D5" s="36"/>
      <c r="F5" s="19" t="s">
        <v>9</v>
      </c>
      <c r="G5" s="19"/>
      <c r="H5" s="40">
        <f ca="1">TODAY()</f>
        <v>42542</v>
      </c>
      <c r="I5" s="36"/>
    </row>
    <row r="6" spans="1:12" x14ac:dyDescent="0.25">
      <c r="A6" s="11" t="s">
        <v>4</v>
      </c>
      <c r="B6" s="38" t="str">
        <f>B4&amp;"."&amp;B5&amp;"@saint-gobain.com"</f>
        <v>marie.tempier@saint-gobain.com</v>
      </c>
      <c r="C6" s="38"/>
      <c r="D6" s="38"/>
      <c r="F6" s="37" t="s">
        <v>11</v>
      </c>
      <c r="G6" s="37"/>
      <c r="H6" s="37"/>
      <c r="I6" s="37"/>
    </row>
    <row r="7" spans="1:12" x14ac:dyDescent="0.25">
      <c r="A7" s="11" t="s">
        <v>5</v>
      </c>
      <c r="B7" s="36"/>
      <c r="C7" s="36"/>
      <c r="D7" s="36"/>
      <c r="E7" s="8"/>
      <c r="F7" s="11" t="s">
        <v>12</v>
      </c>
      <c r="G7" s="11" t="s">
        <v>13</v>
      </c>
      <c r="H7" s="11" t="s">
        <v>14</v>
      </c>
      <c r="I7" s="11" t="s">
        <v>15</v>
      </c>
    </row>
    <row r="8" spans="1:12" x14ac:dyDescent="0.25">
      <c r="A8" s="11" t="s">
        <v>6</v>
      </c>
      <c r="B8" s="36"/>
      <c r="C8" s="36"/>
      <c r="D8" s="36"/>
      <c r="E8" s="8"/>
      <c r="F8" s="5">
        <f ca="1">H5</f>
        <v>42542</v>
      </c>
      <c r="G8" s="10"/>
      <c r="H8" s="10"/>
      <c r="I8" s="10"/>
    </row>
    <row r="9" spans="1:12" x14ac:dyDescent="0.25">
      <c r="A9" s="11" t="s">
        <v>7</v>
      </c>
      <c r="B9" s="36"/>
      <c r="C9" s="36"/>
      <c r="D9" s="36"/>
      <c r="E9" s="8"/>
      <c r="F9" s="21" t="s">
        <v>16</v>
      </c>
      <c r="G9" s="42"/>
      <c r="H9" s="22"/>
      <c r="I9" s="3"/>
      <c r="J9" s="8"/>
      <c r="K9" s="8"/>
      <c r="L9" s="8"/>
    </row>
    <row r="11" spans="1:12" ht="11.25" customHeight="1" x14ac:dyDescent="0.25"/>
    <row r="12" spans="1:12" ht="21" x14ac:dyDescent="0.25">
      <c r="A12" s="20" t="s">
        <v>47</v>
      </c>
      <c r="B12" s="20"/>
      <c r="C12" s="20"/>
      <c r="D12" s="20"/>
      <c r="E12" s="20"/>
      <c r="F12" s="20"/>
      <c r="G12" s="20"/>
      <c r="H12" s="20"/>
      <c r="I12" s="20"/>
    </row>
    <row r="13" spans="1:12" ht="18.75" customHeight="1" outlineLevel="1" x14ac:dyDescent="0.25">
      <c r="A13" s="43" t="s">
        <v>17</v>
      </c>
      <c r="B13" s="44"/>
      <c r="C13" s="44"/>
      <c r="D13" s="44"/>
      <c r="E13" s="44"/>
      <c r="F13" s="44"/>
      <c r="G13" s="44"/>
      <c r="H13" s="44"/>
      <c r="I13" s="44"/>
      <c r="J13" s="4"/>
    </row>
    <row r="14" spans="1:12" ht="15" customHeight="1" outlineLevel="1" thickBot="1" x14ac:dyDescent="0.3"/>
    <row r="15" spans="1:12" ht="15" customHeight="1" outlineLevel="1" x14ac:dyDescent="0.25">
      <c r="A15" s="57"/>
      <c r="B15" s="54"/>
      <c r="C15" s="54"/>
      <c r="D15" s="57"/>
      <c r="E15" s="76" t="s">
        <v>23</v>
      </c>
      <c r="F15" s="77" t="s">
        <v>45</v>
      </c>
      <c r="G15" s="78" t="s">
        <v>46</v>
      </c>
      <c r="H15" s="74"/>
      <c r="I15" s="74"/>
      <c r="J15" s="58" t="s">
        <v>24</v>
      </c>
    </row>
    <row r="16" spans="1:12" ht="15" customHeight="1" outlineLevel="1" thickBot="1" x14ac:dyDescent="0.3">
      <c r="A16" s="55"/>
      <c r="B16" s="55"/>
      <c r="C16" s="55"/>
      <c r="D16" s="55"/>
      <c r="E16" s="79" t="s">
        <v>19</v>
      </c>
      <c r="F16" s="80" t="s">
        <v>49</v>
      </c>
      <c r="G16" s="81" t="s">
        <v>57</v>
      </c>
      <c r="H16" s="75"/>
      <c r="I16" s="75"/>
      <c r="J16" s="56" t="s">
        <v>61</v>
      </c>
    </row>
    <row r="17" spans="1:9" ht="15" customHeight="1" outlineLevel="1" x14ac:dyDescent="0.25">
      <c r="B17" s="1"/>
      <c r="C17" s="1"/>
      <c r="D17" s="1"/>
      <c r="E17" s="1"/>
    </row>
    <row r="18" spans="1:9" ht="15" customHeight="1" outlineLevel="1" x14ac:dyDescent="0.25">
      <c r="A18" s="24" t="s">
        <v>25</v>
      </c>
      <c r="B18" s="25"/>
      <c r="C18" s="27"/>
      <c r="D18" s="28"/>
      <c r="E18" s="28"/>
      <c r="F18" s="28"/>
      <c r="G18" s="28"/>
      <c r="H18" s="29"/>
    </row>
    <row r="19" spans="1:9" ht="15" customHeight="1" outlineLevel="1" x14ac:dyDescent="0.25">
      <c r="A19" s="45"/>
      <c r="B19" s="47"/>
      <c r="C19" s="30"/>
      <c r="D19" s="31"/>
      <c r="E19" s="31"/>
      <c r="F19" s="31"/>
      <c r="G19" s="31"/>
      <c r="H19" s="32"/>
    </row>
    <row r="20" spans="1:9" s="8" customFormat="1" ht="15" customHeight="1" outlineLevel="1" x14ac:dyDescent="0.25">
      <c r="A20" s="46"/>
      <c r="B20" s="72"/>
      <c r="C20" s="33"/>
      <c r="D20" s="34"/>
      <c r="E20" s="34"/>
      <c r="F20" s="34"/>
      <c r="G20" s="34"/>
      <c r="H20" s="35"/>
      <c r="I20" s="6"/>
    </row>
    <row r="21" spans="1:9" s="8" customFormat="1" ht="15" customHeight="1" outlineLevel="1" x14ac:dyDescent="0.25">
      <c r="A21" s="6"/>
      <c r="B21" s="6"/>
      <c r="C21" s="6"/>
      <c r="D21" s="6"/>
      <c r="E21" s="6"/>
      <c r="F21" s="6"/>
      <c r="G21" s="6"/>
      <c r="H21" s="6"/>
      <c r="I21" s="6"/>
    </row>
    <row r="22" spans="1:9" ht="15" customHeight="1" outlineLevel="1" x14ac:dyDescent="0.25">
      <c r="A22" s="26" t="s">
        <v>26</v>
      </c>
      <c r="B22" s="26"/>
      <c r="C22" s="26"/>
      <c r="D22" s="26"/>
      <c r="E22" s="26"/>
      <c r="F22" s="26"/>
      <c r="G22" s="26"/>
      <c r="H22" s="26"/>
      <c r="I22" s="4"/>
    </row>
    <row r="23" spans="1:9" ht="18.75" customHeight="1" outlineLevel="1" x14ac:dyDescent="0.25"/>
    <row r="24" spans="1:9" ht="15" customHeight="1" outlineLevel="1" x14ac:dyDescent="0.25">
      <c r="B24" s="21" t="s">
        <v>27</v>
      </c>
      <c r="C24" s="42"/>
      <c r="D24" s="22"/>
      <c r="E24" s="7"/>
      <c r="G24" s="21" t="s">
        <v>34</v>
      </c>
      <c r="H24" s="22"/>
      <c r="I24" s="12"/>
    </row>
    <row r="25" spans="1:9" ht="15" customHeight="1" outlineLevel="1" x14ac:dyDescent="0.25">
      <c r="A25" s="11" t="s">
        <v>28</v>
      </c>
      <c r="B25" s="17"/>
      <c r="C25" s="73"/>
      <c r="D25" s="18"/>
      <c r="E25" s="8"/>
      <c r="F25" s="11" t="s">
        <v>35</v>
      </c>
      <c r="G25" s="17"/>
      <c r="H25" s="18"/>
      <c r="I25" s="13"/>
    </row>
    <row r="26" spans="1:9" ht="15" customHeight="1" outlineLevel="1" x14ac:dyDescent="0.25">
      <c r="A26" s="11" t="s">
        <v>29</v>
      </c>
      <c r="B26" s="17"/>
      <c r="C26" s="73"/>
      <c r="D26" s="18"/>
      <c r="E26" s="8"/>
      <c r="F26" s="11" t="s">
        <v>36</v>
      </c>
      <c r="G26" s="17"/>
      <c r="H26" s="18"/>
      <c r="I26" s="13"/>
    </row>
    <row r="27" spans="1:9" ht="15" customHeight="1" outlineLevel="1" x14ac:dyDescent="0.25">
      <c r="B27" s="21" t="s">
        <v>37</v>
      </c>
      <c r="C27" s="42"/>
      <c r="D27" s="22"/>
      <c r="E27" s="7"/>
      <c r="G27" s="21" t="s">
        <v>37</v>
      </c>
      <c r="H27" s="22"/>
      <c r="I27" s="12"/>
    </row>
    <row r="28" spans="1:9" ht="15" customHeight="1" outlineLevel="1" x14ac:dyDescent="0.25">
      <c r="A28" s="11" t="s">
        <v>30</v>
      </c>
      <c r="B28" s="17"/>
      <c r="C28" s="73"/>
      <c r="D28" s="18"/>
      <c r="E28" s="8"/>
      <c r="F28" s="11" t="s">
        <v>30</v>
      </c>
      <c r="G28" s="17"/>
      <c r="H28" s="18"/>
      <c r="I28" s="13"/>
    </row>
    <row r="29" spans="1:9" ht="15" customHeight="1" outlineLevel="1" x14ac:dyDescent="0.25">
      <c r="A29" s="11" t="s">
        <v>31</v>
      </c>
      <c r="B29" s="17"/>
      <c r="C29" s="73"/>
      <c r="D29" s="18"/>
      <c r="E29" s="8"/>
      <c r="F29" s="11" t="s">
        <v>31</v>
      </c>
      <c r="G29" s="17"/>
      <c r="H29" s="18"/>
      <c r="I29" s="13"/>
    </row>
    <row r="30" spans="1:9" ht="15" customHeight="1" outlineLevel="1" x14ac:dyDescent="0.25">
      <c r="A30" s="11" t="s">
        <v>32</v>
      </c>
      <c r="B30" s="17"/>
      <c r="C30" s="73"/>
      <c r="D30" s="18"/>
      <c r="E30" s="8"/>
      <c r="F30" s="11" t="s">
        <v>32</v>
      </c>
      <c r="G30" s="17"/>
      <c r="H30" s="18"/>
      <c r="I30" s="13"/>
    </row>
    <row r="31" spans="1:9" ht="15" customHeight="1" outlineLevel="1" x14ac:dyDescent="0.25">
      <c r="A31" s="11" t="s">
        <v>33</v>
      </c>
      <c r="B31" s="17"/>
      <c r="C31" s="73"/>
      <c r="D31" s="18"/>
      <c r="E31" s="8"/>
      <c r="F31" s="11" t="s">
        <v>33</v>
      </c>
      <c r="G31" s="17"/>
      <c r="H31" s="18"/>
      <c r="I31" s="13"/>
    </row>
    <row r="32" spans="1:9" ht="15" customHeight="1" outlineLevel="1" x14ac:dyDescent="0.25"/>
    <row r="33" spans="1:9" ht="15" customHeight="1" outlineLevel="1" x14ac:dyDescent="0.25">
      <c r="A33" s="23" t="s">
        <v>38</v>
      </c>
      <c r="B33" s="23"/>
      <c r="C33" s="23"/>
      <c r="D33" s="23"/>
      <c r="E33" s="23"/>
      <c r="F33" s="23"/>
      <c r="G33" s="23"/>
      <c r="H33" s="23"/>
      <c r="I33" s="4"/>
    </row>
    <row r="34" spans="1:9" ht="18.75" customHeight="1" outlineLevel="1" x14ac:dyDescent="0.25"/>
    <row r="35" spans="1:9" ht="15" customHeight="1" outlineLevel="1" x14ac:dyDescent="0.25">
      <c r="B35" s="11" t="s">
        <v>41</v>
      </c>
      <c r="C35" s="11" t="s">
        <v>39</v>
      </c>
      <c r="D35" s="11" t="s">
        <v>40</v>
      </c>
      <c r="G35" s="21" t="s">
        <v>50</v>
      </c>
      <c r="H35" s="22"/>
      <c r="I35" s="7"/>
    </row>
    <row r="36" spans="1:9" ht="15" customHeight="1" outlineLevel="1" x14ac:dyDescent="0.25">
      <c r="B36" s="9"/>
      <c r="C36" s="9"/>
      <c r="D36" s="9"/>
      <c r="F36" s="11" t="s">
        <v>35</v>
      </c>
      <c r="G36" s="17"/>
      <c r="H36" s="18"/>
      <c r="I36" s="8"/>
    </row>
    <row r="37" spans="1:9" ht="15" customHeight="1" outlineLevel="1" x14ac:dyDescent="0.25">
      <c r="B37" s="7"/>
      <c r="C37" s="8"/>
      <c r="D37" s="8"/>
      <c r="F37" s="11" t="s">
        <v>36</v>
      </c>
      <c r="G37" s="17"/>
      <c r="H37" s="18"/>
      <c r="I37" s="8"/>
    </row>
    <row r="38" spans="1:9" ht="15" customHeight="1" outlineLevel="1" x14ac:dyDescent="0.25">
      <c r="A38" s="8"/>
      <c r="B38" s="8"/>
      <c r="C38" s="8"/>
      <c r="D38" s="8"/>
    </row>
    <row r="39" spans="1:9" ht="15" customHeight="1" outlineLevel="1" x14ac:dyDescent="0.25">
      <c r="A39" s="23" t="s">
        <v>42</v>
      </c>
      <c r="B39" s="23"/>
      <c r="C39" s="23"/>
      <c r="D39" s="23"/>
      <c r="E39" s="23"/>
      <c r="F39" s="23"/>
      <c r="G39" s="23"/>
      <c r="H39" s="23"/>
      <c r="I39" s="4"/>
    </row>
    <row r="40" spans="1:9" ht="15" customHeight="1" outlineLevel="1" x14ac:dyDescent="0.25">
      <c r="F40" s="24" t="s">
        <v>43</v>
      </c>
      <c r="G40" s="25"/>
    </row>
    <row r="41" spans="1:9" ht="15" customHeight="1" outlineLevel="1" x14ac:dyDescent="0.25">
      <c r="A41" s="21" t="s">
        <v>0</v>
      </c>
      <c r="B41" s="22"/>
      <c r="C41" s="21" t="s">
        <v>18</v>
      </c>
      <c r="D41" s="22"/>
      <c r="E41" s="46" t="s">
        <v>44</v>
      </c>
      <c r="F41" s="71"/>
      <c r="G41" s="71"/>
      <c r="H41" s="72"/>
    </row>
    <row r="42" spans="1:9" ht="15" customHeight="1" outlineLevel="1" x14ac:dyDescent="0.25">
      <c r="A42" s="15"/>
      <c r="B42" s="16"/>
      <c r="C42" s="17"/>
      <c r="D42" s="18"/>
      <c r="E42" s="15"/>
      <c r="F42" s="70"/>
      <c r="G42" s="70"/>
      <c r="H42" s="16"/>
    </row>
  </sheetData>
  <mergeCells count="49">
    <mergeCell ref="A39:H39"/>
    <mergeCell ref="F40:G40"/>
    <mergeCell ref="A41:B41"/>
    <mergeCell ref="C41:D41"/>
    <mergeCell ref="E41:H41"/>
    <mergeCell ref="A13:I13"/>
    <mergeCell ref="H15:I15"/>
    <mergeCell ref="H16:I16"/>
    <mergeCell ref="B5:D5"/>
    <mergeCell ref="B6:D6"/>
    <mergeCell ref="A2:D2"/>
    <mergeCell ref="B7:D7"/>
    <mergeCell ref="B8:D8"/>
    <mergeCell ref="B9:D9"/>
    <mergeCell ref="B4:D4"/>
    <mergeCell ref="F2:I2"/>
    <mergeCell ref="F5:G5"/>
    <mergeCell ref="H5:I5"/>
    <mergeCell ref="F4:G4"/>
    <mergeCell ref="H4:I4"/>
    <mergeCell ref="F9:H9"/>
    <mergeCell ref="F6:I6"/>
    <mergeCell ref="A18:B20"/>
    <mergeCell ref="C18:H20"/>
    <mergeCell ref="A22:H22"/>
    <mergeCell ref="B24:D24"/>
    <mergeCell ref="G24:H24"/>
    <mergeCell ref="A12:I12"/>
    <mergeCell ref="G26:H26"/>
    <mergeCell ref="B27:D27"/>
    <mergeCell ref="G27:H27"/>
    <mergeCell ref="B28:D28"/>
    <mergeCell ref="G28:H28"/>
    <mergeCell ref="A33:H33"/>
    <mergeCell ref="G35:H35"/>
    <mergeCell ref="B25:D25"/>
    <mergeCell ref="G25:H25"/>
    <mergeCell ref="A42:B42"/>
    <mergeCell ref="C42:D42"/>
    <mergeCell ref="E42:H42"/>
    <mergeCell ref="G36:H36"/>
    <mergeCell ref="G37:H37"/>
    <mergeCell ref="B29:D29"/>
    <mergeCell ref="G29:H29"/>
    <mergeCell ref="B30:D30"/>
    <mergeCell ref="G30:H30"/>
    <mergeCell ref="B31:D31"/>
    <mergeCell ref="G31:H31"/>
    <mergeCell ref="B26:D26"/>
  </mergeCells>
  <conditionalFormatting sqref="I22">
    <cfRule type="expression" dxfId="20" priority="2">
      <formula>ISBLANK($G$26)</formula>
    </cfRule>
    <cfRule type="expression" dxfId="19" priority="20">
      <formula>ISBLANK($B$25)</formula>
    </cfRule>
    <cfRule type="expression" dxfId="18" priority="21">
      <formula>ISBLANK($B$26)</formula>
    </cfRule>
    <cfRule type="expression" dxfId="17" priority="22">
      <formula>ISBLANK($G$25)</formula>
    </cfRule>
  </conditionalFormatting>
  <conditionalFormatting sqref="I33">
    <cfRule type="expression" dxfId="16" priority="15">
      <formula>ISBLANK($B$36)</formula>
    </cfRule>
    <cfRule type="expression" dxfId="15" priority="16">
      <formula>ISBLANK($C$36)</formula>
    </cfRule>
    <cfRule type="expression" dxfId="14" priority="17">
      <formula>ISBLANK($D$36)</formula>
    </cfRule>
    <cfRule type="expression" dxfId="13" priority="18">
      <formula>ISBLANK($G$36)</formula>
    </cfRule>
    <cfRule type="expression" dxfId="12" priority="19">
      <formula>ISBLANK($G$37)</formula>
    </cfRule>
  </conditionalFormatting>
  <conditionalFormatting sqref="I39">
    <cfRule type="expression" dxfId="11" priority="14">
      <formula>ISBLANK($C$42)</formula>
    </cfRule>
  </conditionalFormatting>
  <conditionalFormatting sqref="J13">
    <cfRule type="expression" dxfId="10" priority="23">
      <formula>ISBLANK(#REF!)</formula>
    </cfRule>
    <cfRule type="expression" dxfId="9" priority="24">
      <formula>ISBLANK($J$16)</formula>
    </cfRule>
    <cfRule type="expression" dxfId="8" priority="25">
      <formula>ISBLANK($H$16)</formula>
    </cfRule>
    <cfRule type="expression" dxfId="7" priority="26">
      <formula>ISBLANK($G$16)</formula>
    </cfRule>
    <cfRule type="expression" dxfId="6" priority="27">
      <formula>ISBLANK($F$16)</formula>
    </cfRule>
    <cfRule type="expression" dxfId="5" priority="28">
      <formula>ISBLANK($F$16)</formula>
    </cfRule>
    <cfRule type="expression" dxfId="4" priority="29">
      <formula>ISBLANK($E$16)</formula>
    </cfRule>
    <cfRule type="expression" dxfId="3" priority="30">
      <formula>ISBLANK($D$16)</formula>
    </cfRule>
    <cfRule type="expression" dxfId="2" priority="31">
      <formula>ISBLANK($C$16)</formula>
    </cfRule>
    <cfRule type="expression" dxfId="1" priority="32">
      <formula>ISBLANK($B$16)</formula>
    </cfRule>
    <cfRule type="expression" dxfId="0" priority="33">
      <formula>ISBLANK($A$16)</formula>
    </cfRule>
  </conditionalFormatting>
  <dataValidations count="4">
    <dataValidation type="list" allowBlank="1" showInputMessage="1" showErrorMessage="1" sqref="E16">
      <formula1>THEM_CAO</formula1>
    </dataValidation>
    <dataValidation type="list" allowBlank="1" showInputMessage="1" showErrorMessage="1" sqref="F16">
      <formula1>INDIRECT($E$16)</formula1>
    </dataValidation>
    <dataValidation type="list" allowBlank="1" showInputMessage="1" showErrorMessage="1" sqref="G16">
      <formula1>INDIRECT($F$16)</formula1>
    </dataValidation>
    <dataValidation type="list" allowBlank="1" showInputMessage="1" showErrorMessage="1" sqref="J16">
      <formula1>INDIRECT($G$16)</formula1>
    </dataValidation>
  </dataValidations>
  <pageMargins left="0.7" right="0.7" top="0.75" bottom="0.75" header="0.3" footer="0.3"/>
  <pageSetup scale="57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8"/>
  <sheetViews>
    <sheetView tabSelected="1" zoomScale="85" zoomScaleNormal="85" zoomScalePageLayoutView="125" workbookViewId="0">
      <selection activeCell="C42" sqref="C42"/>
    </sheetView>
  </sheetViews>
  <sheetFormatPr baseColWidth="10" defaultRowHeight="18.75" x14ac:dyDescent="0.25"/>
  <cols>
    <col min="1" max="1" width="22.28515625" style="48" customWidth="1"/>
    <col min="2" max="2" width="24.140625" style="48" customWidth="1"/>
    <col min="3" max="3" width="28.85546875" style="49" customWidth="1"/>
    <col min="4" max="4" width="30.5703125" style="48" customWidth="1"/>
    <col min="5" max="5" width="20.85546875" style="48" customWidth="1"/>
    <col min="6" max="6" width="39.85546875" style="48" bestFit="1" customWidth="1"/>
    <col min="7" max="7" width="31" style="48" customWidth="1"/>
    <col min="8" max="8" width="19.5703125" style="48" bestFit="1" customWidth="1"/>
    <col min="9" max="9" width="23.140625" style="48" customWidth="1"/>
    <col min="10" max="10" width="9.28515625" style="48" bestFit="1" customWidth="1"/>
    <col min="11" max="11" width="13.42578125" style="48" bestFit="1" customWidth="1"/>
    <col min="12" max="12" width="22.42578125" style="48" bestFit="1" customWidth="1"/>
    <col min="13" max="13" width="9.5703125" style="48" bestFit="1" customWidth="1"/>
    <col min="14" max="14" width="16.5703125" style="48" bestFit="1" customWidth="1"/>
    <col min="15" max="15" width="15.140625" style="48" bestFit="1" customWidth="1"/>
    <col min="16" max="16" width="17" style="48" bestFit="1" customWidth="1"/>
    <col min="17" max="17" width="41.140625" style="48" bestFit="1" customWidth="1"/>
    <col min="18" max="18" width="24" style="48" bestFit="1" customWidth="1"/>
    <col min="19" max="19" width="17" style="48" bestFit="1" customWidth="1"/>
    <col min="20" max="21" width="28.28515625" style="48" bestFit="1" customWidth="1"/>
    <col min="22" max="22" width="18.5703125" style="48" bestFit="1" customWidth="1"/>
    <col min="23" max="24" width="15.140625" style="48" bestFit="1" customWidth="1"/>
    <col min="25" max="25" width="31.42578125" style="48" bestFit="1" customWidth="1"/>
    <col min="26" max="26" width="22.42578125" style="48" bestFit="1" customWidth="1"/>
    <col min="27" max="27" width="26" style="48" bestFit="1" customWidth="1"/>
    <col min="28" max="28" width="18.28515625" style="48" bestFit="1" customWidth="1"/>
    <col min="29" max="32" width="15.140625" style="48" bestFit="1" customWidth="1"/>
    <col min="33" max="33" width="15" style="48" bestFit="1" customWidth="1"/>
    <col min="34" max="35" width="15.140625" style="48" bestFit="1" customWidth="1"/>
    <col min="36" max="36" width="15.42578125" style="48" bestFit="1" customWidth="1"/>
    <col min="37" max="37" width="37.28515625" style="48" bestFit="1" customWidth="1"/>
    <col min="38" max="38" width="38.42578125" style="48" bestFit="1" customWidth="1"/>
    <col min="39" max="39" width="23.28515625" style="48" bestFit="1" customWidth="1"/>
    <col min="40" max="40" width="19.7109375" style="48" bestFit="1" customWidth="1"/>
    <col min="41" max="41" width="19.140625" style="48" bestFit="1" customWidth="1"/>
    <col min="42" max="42" width="20.28515625" style="48" bestFit="1" customWidth="1"/>
    <col min="43" max="43" width="21.28515625" style="48" bestFit="1" customWidth="1"/>
    <col min="44" max="44" width="26.140625" style="48" bestFit="1" customWidth="1"/>
    <col min="45" max="45" width="20" style="48" bestFit="1" customWidth="1"/>
    <col min="46" max="46" width="22.28515625" style="48" customWidth="1"/>
    <col min="47" max="47" width="17.85546875" style="48" customWidth="1"/>
    <col min="48" max="48" width="29.7109375" style="48" customWidth="1"/>
    <col min="49" max="49" width="32.28515625" style="48" customWidth="1"/>
    <col min="50" max="16384" width="11.42578125" style="48"/>
  </cols>
  <sheetData>
    <row r="1" spans="1:5" s="50" customFormat="1" x14ac:dyDescent="0.25"/>
    <row r="2" spans="1:5" s="50" customFormat="1" x14ac:dyDescent="0.25">
      <c r="A2" s="63" t="s">
        <v>53</v>
      </c>
      <c r="B2" s="14" t="s">
        <v>45</v>
      </c>
      <c r="C2" s="14" t="s">
        <v>46</v>
      </c>
      <c r="D2" s="14" t="s">
        <v>24</v>
      </c>
      <c r="E2" s="14" t="s">
        <v>63</v>
      </c>
    </row>
    <row r="3" spans="1:5" s="50" customFormat="1" x14ac:dyDescent="0.25">
      <c r="A3" s="62" t="s">
        <v>60</v>
      </c>
      <c r="B3" s="62" t="s">
        <v>48</v>
      </c>
      <c r="C3" s="62" t="s">
        <v>56</v>
      </c>
      <c r="D3" s="60" t="s">
        <v>61</v>
      </c>
      <c r="E3" s="59">
        <v>1</v>
      </c>
    </row>
    <row r="4" spans="1:5" s="50" customFormat="1" x14ac:dyDescent="0.25">
      <c r="A4" s="62" t="s">
        <v>60</v>
      </c>
      <c r="B4" s="62" t="s">
        <v>48</v>
      </c>
      <c r="C4" s="62" t="s">
        <v>56</v>
      </c>
      <c r="D4" s="61" t="s">
        <v>62</v>
      </c>
      <c r="E4" s="59">
        <v>2</v>
      </c>
    </row>
    <row r="5" spans="1:5" s="50" customFormat="1" x14ac:dyDescent="0.25">
      <c r="A5" s="62" t="s">
        <v>60</v>
      </c>
      <c r="B5" s="62" t="s">
        <v>48</v>
      </c>
      <c r="C5" s="62" t="s">
        <v>57</v>
      </c>
      <c r="D5" s="60" t="s">
        <v>61</v>
      </c>
      <c r="E5" s="59">
        <v>5</v>
      </c>
    </row>
    <row r="6" spans="1:5" s="50" customFormat="1" x14ac:dyDescent="0.25">
      <c r="A6" s="62" t="s">
        <v>60</v>
      </c>
      <c r="B6" s="62" t="s">
        <v>48</v>
      </c>
      <c r="C6" s="62" t="s">
        <v>57</v>
      </c>
      <c r="D6" s="61" t="s">
        <v>62</v>
      </c>
      <c r="E6" s="59">
        <v>2</v>
      </c>
    </row>
    <row r="7" spans="1:5" s="50" customFormat="1" x14ac:dyDescent="0.25">
      <c r="A7" s="62" t="s">
        <v>60</v>
      </c>
      <c r="B7" s="62" t="s">
        <v>48</v>
      </c>
      <c r="C7" s="62" t="s">
        <v>58</v>
      </c>
      <c r="D7" s="60" t="s">
        <v>61</v>
      </c>
      <c r="E7" s="59">
        <v>4</v>
      </c>
    </row>
    <row r="8" spans="1:5" s="50" customFormat="1" x14ac:dyDescent="0.25">
      <c r="A8" s="62" t="s">
        <v>60</v>
      </c>
      <c r="B8" s="62" t="s">
        <v>48</v>
      </c>
      <c r="C8" s="62" t="s">
        <v>58</v>
      </c>
      <c r="D8" s="61" t="s">
        <v>62</v>
      </c>
      <c r="E8" s="59">
        <v>41</v>
      </c>
    </row>
    <row r="9" spans="1:5" s="50" customFormat="1" x14ac:dyDescent="0.25">
      <c r="A9" s="62" t="s">
        <v>60</v>
      </c>
      <c r="B9" s="62" t="s">
        <v>48</v>
      </c>
      <c r="C9" s="62" t="s">
        <v>59</v>
      </c>
      <c r="D9" s="60" t="s">
        <v>61</v>
      </c>
      <c r="E9" s="59">
        <v>5</v>
      </c>
    </row>
    <row r="10" spans="1:5" s="50" customFormat="1" x14ac:dyDescent="0.25">
      <c r="A10" s="62" t="s">
        <v>60</v>
      </c>
      <c r="B10" s="62" t="s">
        <v>48</v>
      </c>
      <c r="C10" s="62" t="s">
        <v>59</v>
      </c>
      <c r="D10" s="61" t="s">
        <v>62</v>
      </c>
      <c r="E10" s="59">
        <v>41</v>
      </c>
    </row>
    <row r="11" spans="1:5" s="50" customFormat="1" x14ac:dyDescent="0.25">
      <c r="A11" s="62" t="s">
        <v>60</v>
      </c>
      <c r="B11" s="62" t="s">
        <v>48</v>
      </c>
      <c r="C11" s="62" t="s">
        <v>57</v>
      </c>
      <c r="D11" s="60" t="s">
        <v>61</v>
      </c>
      <c r="E11" s="59">
        <v>2</v>
      </c>
    </row>
    <row r="12" spans="1:5" s="50" customFormat="1" x14ac:dyDescent="0.25">
      <c r="A12" s="62" t="s">
        <v>60</v>
      </c>
      <c r="B12" s="62" t="s">
        <v>48</v>
      </c>
      <c r="C12" s="62" t="s">
        <v>57</v>
      </c>
      <c r="D12" s="61" t="s">
        <v>62</v>
      </c>
      <c r="E12" s="59">
        <v>4</v>
      </c>
    </row>
    <row r="13" spans="1:5" s="50" customFormat="1" x14ac:dyDescent="0.25">
      <c r="A13" s="62" t="s">
        <v>60</v>
      </c>
      <c r="B13" s="62" t="s">
        <v>48</v>
      </c>
      <c r="C13" s="62" t="s">
        <v>58</v>
      </c>
      <c r="D13" s="60" t="s">
        <v>61</v>
      </c>
      <c r="E13" s="59">
        <v>4</v>
      </c>
    </row>
    <row r="14" spans="1:5" s="50" customFormat="1" x14ac:dyDescent="0.25">
      <c r="A14" s="62" t="s">
        <v>60</v>
      </c>
      <c r="B14" s="62" t="s">
        <v>48</v>
      </c>
      <c r="C14" s="62" t="s">
        <v>58</v>
      </c>
      <c r="D14" s="61" t="s">
        <v>62</v>
      </c>
      <c r="E14" s="59">
        <v>2</v>
      </c>
    </row>
    <row r="15" spans="1:5" s="50" customFormat="1" x14ac:dyDescent="0.25">
      <c r="A15" s="62" t="s">
        <v>60</v>
      </c>
      <c r="B15" s="62" t="s">
        <v>48</v>
      </c>
      <c r="C15" s="62" t="s">
        <v>59</v>
      </c>
      <c r="D15" s="60" t="s">
        <v>61</v>
      </c>
      <c r="E15" s="59">
        <v>2</v>
      </c>
    </row>
    <row r="16" spans="1:5" s="50" customFormat="1" x14ac:dyDescent="0.25">
      <c r="A16" s="62" t="s">
        <v>60</v>
      </c>
      <c r="B16" s="62" t="s">
        <v>48</v>
      </c>
      <c r="C16" s="62" t="s">
        <v>59</v>
      </c>
      <c r="D16" s="61" t="s">
        <v>62</v>
      </c>
      <c r="E16" s="59">
        <v>2</v>
      </c>
    </row>
    <row r="17" spans="1:5" s="50" customFormat="1" x14ac:dyDescent="0.25">
      <c r="A17" s="62" t="s">
        <v>60</v>
      </c>
      <c r="B17" s="62" t="s">
        <v>49</v>
      </c>
      <c r="C17" s="62" t="s">
        <v>56</v>
      </c>
      <c r="D17" s="60" t="s">
        <v>61</v>
      </c>
      <c r="E17" s="59">
        <v>3</v>
      </c>
    </row>
    <row r="18" spans="1:5" s="50" customFormat="1" x14ac:dyDescent="0.25">
      <c r="A18" s="62" t="s">
        <v>60</v>
      </c>
      <c r="B18" s="62" t="s">
        <v>49</v>
      </c>
      <c r="C18" s="62" t="s">
        <v>56</v>
      </c>
      <c r="D18" s="61" t="s">
        <v>62</v>
      </c>
      <c r="E18" s="59">
        <v>65</v>
      </c>
    </row>
    <row r="19" spans="1:5" s="50" customFormat="1" x14ac:dyDescent="0.25">
      <c r="A19" s="62" t="s">
        <v>60</v>
      </c>
      <c r="B19" s="62" t="s">
        <v>49</v>
      </c>
      <c r="C19" s="62" t="s">
        <v>57</v>
      </c>
      <c r="D19" s="60" t="s">
        <v>61</v>
      </c>
      <c r="E19" s="59">
        <v>43</v>
      </c>
    </row>
    <row r="20" spans="1:5" s="50" customFormat="1" x14ac:dyDescent="0.25">
      <c r="A20" s="62" t="s">
        <v>60</v>
      </c>
      <c r="B20" s="62" t="s">
        <v>49</v>
      </c>
      <c r="C20" s="62" t="s">
        <v>57</v>
      </c>
      <c r="D20" s="61" t="s">
        <v>62</v>
      </c>
      <c r="E20" s="59">
        <v>27</v>
      </c>
    </row>
    <row r="21" spans="1:5" s="50" customFormat="1" x14ac:dyDescent="0.25">
      <c r="A21" s="62" t="s">
        <v>60</v>
      </c>
      <c r="B21" s="62" t="s">
        <v>49</v>
      </c>
      <c r="C21" s="62" t="s">
        <v>58</v>
      </c>
      <c r="D21" s="60" t="s">
        <v>61</v>
      </c>
      <c r="E21" s="59">
        <v>567</v>
      </c>
    </row>
    <row r="22" spans="1:5" s="50" customFormat="1" x14ac:dyDescent="0.25">
      <c r="A22" s="62" t="s">
        <v>60</v>
      </c>
      <c r="B22" s="62" t="s">
        <v>49</v>
      </c>
      <c r="C22" s="62" t="s">
        <v>58</v>
      </c>
      <c r="D22" s="61" t="s">
        <v>62</v>
      </c>
      <c r="E22" s="59">
        <v>856</v>
      </c>
    </row>
    <row r="23" spans="1:5" s="50" customFormat="1" x14ac:dyDescent="0.25">
      <c r="A23" s="62" t="s">
        <v>60</v>
      </c>
      <c r="B23" s="62" t="s">
        <v>49</v>
      </c>
      <c r="C23" s="62" t="s">
        <v>59</v>
      </c>
      <c r="D23" s="60" t="s">
        <v>61</v>
      </c>
      <c r="E23" s="59">
        <v>7</v>
      </c>
    </row>
    <row r="24" spans="1:5" s="50" customFormat="1" x14ac:dyDescent="0.25">
      <c r="A24" s="62" t="s">
        <v>60</v>
      </c>
      <c r="B24" s="62" t="s">
        <v>49</v>
      </c>
      <c r="C24" s="62" t="s">
        <v>59</v>
      </c>
      <c r="D24" s="61" t="s">
        <v>62</v>
      </c>
      <c r="E24" s="59">
        <v>86</v>
      </c>
    </row>
    <row r="25" spans="1:5" s="50" customFormat="1" x14ac:dyDescent="0.25">
      <c r="A25" s="62" t="s">
        <v>60</v>
      </c>
      <c r="B25" s="62" t="s">
        <v>49</v>
      </c>
      <c r="C25" s="62" t="s">
        <v>57</v>
      </c>
      <c r="D25" s="60" t="s">
        <v>61</v>
      </c>
      <c r="E25" s="59">
        <v>7</v>
      </c>
    </row>
    <row r="26" spans="1:5" s="50" customFormat="1" x14ac:dyDescent="0.25">
      <c r="A26" s="62" t="s">
        <v>60</v>
      </c>
      <c r="B26" s="62" t="s">
        <v>49</v>
      </c>
      <c r="C26" s="62" t="s">
        <v>57</v>
      </c>
      <c r="D26" s="61" t="s">
        <v>62</v>
      </c>
      <c r="E26" s="59">
        <v>7</v>
      </c>
    </row>
    <row r="27" spans="1:5" s="50" customFormat="1" x14ac:dyDescent="0.25">
      <c r="A27" s="62" t="s">
        <v>60</v>
      </c>
      <c r="B27" s="62" t="s">
        <v>49</v>
      </c>
      <c r="C27" s="62" t="s">
        <v>58</v>
      </c>
      <c r="D27" s="60" t="s">
        <v>61</v>
      </c>
      <c r="E27" s="59">
        <v>8</v>
      </c>
    </row>
    <row r="28" spans="1:5" s="50" customFormat="1" x14ac:dyDescent="0.25">
      <c r="A28" s="62" t="s">
        <v>60</v>
      </c>
      <c r="B28" s="62" t="s">
        <v>49</v>
      </c>
      <c r="C28" s="62" t="s">
        <v>58</v>
      </c>
      <c r="D28" s="61" t="s">
        <v>62</v>
      </c>
      <c r="E28" s="59">
        <v>7</v>
      </c>
    </row>
    <row r="29" spans="1:5" s="50" customFormat="1" x14ac:dyDescent="0.25">
      <c r="A29" s="62" t="s">
        <v>60</v>
      </c>
      <c r="B29" s="62" t="s">
        <v>49</v>
      </c>
      <c r="C29" s="62" t="s">
        <v>59</v>
      </c>
      <c r="D29" s="60" t="s">
        <v>61</v>
      </c>
      <c r="E29" s="59">
        <v>5</v>
      </c>
    </row>
    <row r="30" spans="1:5" s="50" customFormat="1" x14ac:dyDescent="0.25">
      <c r="A30" s="62" t="s">
        <v>60</v>
      </c>
      <c r="B30" s="62" t="s">
        <v>49</v>
      </c>
      <c r="C30" s="62" t="s">
        <v>59</v>
      </c>
      <c r="D30" s="61" t="s">
        <v>62</v>
      </c>
      <c r="E30" s="59">
        <v>6</v>
      </c>
    </row>
    <row r="31" spans="1:5" s="50" customFormat="1" x14ac:dyDescent="0.25"/>
    <row r="32" spans="1:5" s="50" customFormat="1" x14ac:dyDescent="0.25"/>
    <row r="33" spans="1:16" s="50" customFormat="1" x14ac:dyDescent="0.25">
      <c r="A33" s="64" t="s">
        <v>53</v>
      </c>
      <c r="B33" s="64" t="s">
        <v>19</v>
      </c>
      <c r="C33" s="14" t="s">
        <v>48</v>
      </c>
      <c r="D33" s="14" t="s">
        <v>49</v>
      </c>
      <c r="E33" s="68" t="s">
        <v>56</v>
      </c>
      <c r="F33" s="68" t="s">
        <v>57</v>
      </c>
      <c r="G33" s="68" t="s">
        <v>58</v>
      </c>
      <c r="H33" s="68" t="s">
        <v>59</v>
      </c>
      <c r="I33" s="68" t="s">
        <v>57</v>
      </c>
      <c r="J33" s="65"/>
      <c r="L33" s="62"/>
      <c r="N33" s="62"/>
      <c r="P33" s="62"/>
    </row>
    <row r="34" spans="1:16" s="50" customFormat="1" x14ac:dyDescent="0.25">
      <c r="A34" s="51" t="s">
        <v>20</v>
      </c>
      <c r="B34" s="51" t="s">
        <v>48</v>
      </c>
      <c r="C34" s="69" t="s">
        <v>56</v>
      </c>
      <c r="D34" s="69" t="s">
        <v>56</v>
      </c>
      <c r="E34" s="66" t="s">
        <v>61</v>
      </c>
      <c r="F34" s="66" t="s">
        <v>61</v>
      </c>
      <c r="G34" s="66" t="s">
        <v>61</v>
      </c>
      <c r="H34" s="66" t="s">
        <v>61</v>
      </c>
      <c r="I34" s="66" t="s">
        <v>61</v>
      </c>
    </row>
    <row r="35" spans="1:16" s="50" customFormat="1" x14ac:dyDescent="0.25">
      <c r="A35" s="52" t="s">
        <v>21</v>
      </c>
      <c r="B35" s="52" t="s">
        <v>49</v>
      </c>
      <c r="C35" s="69" t="s">
        <v>57</v>
      </c>
      <c r="D35" s="69" t="s">
        <v>57</v>
      </c>
      <c r="E35" s="67" t="s">
        <v>62</v>
      </c>
      <c r="F35" s="67" t="s">
        <v>62</v>
      </c>
      <c r="G35" s="67" t="s">
        <v>62</v>
      </c>
      <c r="H35" s="67" t="s">
        <v>62</v>
      </c>
      <c r="I35" s="67" t="s">
        <v>62</v>
      </c>
    </row>
    <row r="36" spans="1:16" s="50" customFormat="1" x14ac:dyDescent="0.25">
      <c r="A36" s="51" t="s">
        <v>19</v>
      </c>
      <c r="C36" s="69" t="s">
        <v>58</v>
      </c>
      <c r="D36" s="69" t="s">
        <v>58</v>
      </c>
    </row>
    <row r="37" spans="1:16" s="50" customFormat="1" x14ac:dyDescent="0.25">
      <c r="A37" s="52" t="s">
        <v>22</v>
      </c>
      <c r="C37" s="69" t="s">
        <v>59</v>
      </c>
      <c r="D37" s="69" t="s">
        <v>59</v>
      </c>
    </row>
    <row r="38" spans="1:16" s="50" customFormat="1" x14ac:dyDescent="0.25">
      <c r="A38" s="51" t="s">
        <v>55</v>
      </c>
      <c r="C38" s="69" t="s">
        <v>57</v>
      </c>
      <c r="D38" s="69" t="s">
        <v>57</v>
      </c>
    </row>
    <row r="39" spans="1:16" s="50" customFormat="1" x14ac:dyDescent="0.25">
      <c r="A39" s="53" t="s">
        <v>54</v>
      </c>
    </row>
    <row r="40" spans="1:16" s="50" customFormat="1" x14ac:dyDescent="0.25"/>
    <row r="41" spans="1:16" s="50" customFormat="1" x14ac:dyDescent="0.25"/>
    <row r="42" spans="1:16" s="50" customFormat="1" x14ac:dyDescent="0.25"/>
    <row r="43" spans="1:16" s="50" customFormat="1" x14ac:dyDescent="0.25"/>
    <row r="44" spans="1:16" s="50" customFormat="1" x14ac:dyDescent="0.25"/>
    <row r="45" spans="1:16" s="50" customFormat="1" x14ac:dyDescent="0.25"/>
    <row r="46" spans="1:16" s="50" customFormat="1" x14ac:dyDescent="0.25"/>
    <row r="47" spans="1:16" s="50" customFormat="1" x14ac:dyDescent="0.25"/>
    <row r="48" spans="1:16" s="50" customFormat="1" x14ac:dyDescent="0.25"/>
    <row r="49" s="50" customFormat="1" x14ac:dyDescent="0.25"/>
    <row r="50" s="50" customFormat="1" x14ac:dyDescent="0.25"/>
    <row r="51" s="50" customFormat="1" x14ac:dyDescent="0.25"/>
    <row r="52" s="50" customFormat="1" x14ac:dyDescent="0.25"/>
    <row r="53" s="50" customFormat="1" x14ac:dyDescent="0.25"/>
    <row r="54" s="50" customFormat="1" x14ac:dyDescent="0.25"/>
    <row r="55" s="50" customFormat="1" x14ac:dyDescent="0.25"/>
    <row r="56" s="50" customFormat="1" x14ac:dyDescent="0.25"/>
    <row r="57" s="50" customFormat="1" x14ac:dyDescent="0.25"/>
    <row r="58" s="50" customFormat="1" x14ac:dyDescent="0.25"/>
    <row r="59" s="50" customFormat="1" x14ac:dyDescent="0.25"/>
    <row r="60" s="50" customFormat="1" x14ac:dyDescent="0.25"/>
    <row r="61" s="50" customFormat="1" x14ac:dyDescent="0.25"/>
    <row r="62" s="50" customFormat="1" x14ac:dyDescent="0.25"/>
    <row r="63" s="50" customFormat="1" x14ac:dyDescent="0.25"/>
    <row r="64" s="50" customFormat="1" x14ac:dyDescent="0.25"/>
    <row r="65" s="50" customFormat="1" x14ac:dyDescent="0.25"/>
    <row r="66" s="50" customFormat="1" x14ac:dyDescent="0.25"/>
    <row r="67" s="50" customFormat="1" x14ac:dyDescent="0.25"/>
    <row r="68" s="50" customFormat="1" x14ac:dyDescent="0.25"/>
    <row r="69" s="50" customFormat="1" x14ac:dyDescent="0.25"/>
    <row r="70" s="50" customFormat="1" x14ac:dyDescent="0.25"/>
    <row r="71" s="50" customFormat="1" x14ac:dyDescent="0.25"/>
    <row r="72" s="50" customFormat="1" x14ac:dyDescent="0.25"/>
    <row r="73" s="50" customFormat="1" x14ac:dyDescent="0.25"/>
    <row r="74" s="50" customFormat="1" x14ac:dyDescent="0.25"/>
    <row r="75" s="50" customFormat="1" x14ac:dyDescent="0.25"/>
    <row r="76" s="50" customFormat="1" x14ac:dyDescent="0.25"/>
    <row r="77" s="50" customFormat="1" x14ac:dyDescent="0.25"/>
    <row r="78" s="50" customFormat="1" x14ac:dyDescent="0.25"/>
    <row r="79" s="50" customFormat="1" x14ac:dyDescent="0.25"/>
    <row r="80" s="50" customFormat="1" x14ac:dyDescent="0.25"/>
    <row r="81" s="50" customFormat="1" x14ac:dyDescent="0.25"/>
    <row r="82" s="50" customFormat="1" x14ac:dyDescent="0.25"/>
    <row r="83" s="50" customFormat="1" x14ac:dyDescent="0.25"/>
    <row r="84" s="50" customFormat="1" x14ac:dyDescent="0.25"/>
    <row r="85" s="50" customFormat="1" x14ac:dyDescent="0.25"/>
    <row r="86" s="50" customFormat="1" x14ac:dyDescent="0.25"/>
    <row r="87" s="50" customFormat="1" x14ac:dyDescent="0.25"/>
    <row r="88" s="50" customFormat="1" x14ac:dyDescent="0.25"/>
    <row r="89" s="50" customFormat="1" x14ac:dyDescent="0.25"/>
    <row r="90" s="50" customFormat="1" x14ac:dyDescent="0.25"/>
    <row r="91" s="50" customFormat="1" x14ac:dyDescent="0.25"/>
    <row r="92" s="50" customFormat="1" x14ac:dyDescent="0.25"/>
    <row r="93" s="50" customFormat="1" x14ac:dyDescent="0.25"/>
    <row r="94" s="50" customFormat="1" x14ac:dyDescent="0.25"/>
    <row r="95" s="50" customFormat="1" x14ac:dyDescent="0.25"/>
    <row r="96" s="50" customFormat="1" x14ac:dyDescent="0.25"/>
    <row r="97" s="50" customFormat="1" x14ac:dyDescent="0.25"/>
    <row r="98" s="50" customFormat="1" x14ac:dyDescent="0.25"/>
    <row r="99" s="50" customFormat="1" x14ac:dyDescent="0.25"/>
    <row r="100" s="50" customFormat="1" x14ac:dyDescent="0.25"/>
    <row r="101" s="50" customFormat="1" x14ac:dyDescent="0.25"/>
    <row r="102" s="50" customFormat="1" x14ac:dyDescent="0.25"/>
    <row r="103" s="50" customFormat="1" x14ac:dyDescent="0.25"/>
    <row r="104" s="50" customFormat="1" x14ac:dyDescent="0.25"/>
    <row r="105" s="50" customFormat="1" x14ac:dyDescent="0.25"/>
    <row r="106" s="50" customFormat="1" x14ac:dyDescent="0.25"/>
    <row r="107" s="50" customFormat="1" x14ac:dyDescent="0.25"/>
    <row r="108" s="50" customFormat="1" x14ac:dyDescent="0.25"/>
    <row r="109" s="50" customFormat="1" x14ac:dyDescent="0.25"/>
    <row r="110" s="50" customFormat="1" x14ac:dyDescent="0.25"/>
    <row r="111" s="50" customFormat="1" x14ac:dyDescent="0.25"/>
    <row r="112" s="50" customFormat="1" x14ac:dyDescent="0.25"/>
    <row r="113" spans="3:3" s="50" customFormat="1" x14ac:dyDescent="0.25"/>
    <row r="114" spans="3:3" s="50" customFormat="1" x14ac:dyDescent="0.25"/>
    <row r="115" spans="3:3" s="50" customFormat="1" x14ac:dyDescent="0.25"/>
    <row r="116" spans="3:3" s="50" customFormat="1" x14ac:dyDescent="0.25"/>
    <row r="117" spans="3:3" s="50" customFormat="1" x14ac:dyDescent="0.25"/>
    <row r="118" spans="3:3" x14ac:dyDescent="0.25">
      <c r="C118" s="48"/>
    </row>
  </sheetData>
  <pageMargins left="0.7" right="0.7" top="0.75" bottom="0.75" header="0.3" footer="0.3"/>
  <pageSetup orientation="portrait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Formulaire_demandeur</vt:lpstr>
      <vt:lpstr>Tables (2)</vt:lpstr>
      <vt:lpstr>Affaire</vt:lpstr>
      <vt:lpstr>Analyse_3D</vt:lpstr>
      <vt:lpstr>Etude_Design</vt:lpstr>
      <vt:lpstr>Model_3D_Création</vt:lpstr>
      <vt:lpstr>Model_3D_Modification</vt:lpstr>
      <vt:lpstr>Projet</vt:lpstr>
      <vt:lpstr>Remise_a_plat</vt:lpstr>
      <vt:lpstr>Remise_à_plat</vt:lpstr>
      <vt:lpstr>THEM_CAO</vt:lpstr>
    </vt:vector>
  </TitlesOfParts>
  <Company>Saint Gobain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Tempier, Marie</dc:creator>
  <cp:lastModifiedBy>Tempier, Marie</cp:lastModifiedBy>
  <cp:lastPrinted>2016-06-20T14:09:48Z</cp:lastPrinted>
  <dcterms:created xsi:type="dcterms:W3CDTF">2016-06-17T13:01:36Z</dcterms:created>
  <dcterms:modified xsi:type="dcterms:W3CDTF">2016-06-21T08:37:36Z</dcterms:modified>
</cp:coreProperties>
</file>