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4385" tabRatio="724"/>
  </bookViews>
  <sheets>
    <sheet name="Récap" sheetId="1" r:id="rId1"/>
    <sheet name="Appart1" sheetId="2" r:id="rId2"/>
    <sheet name="Appart2" sheetId="3" r:id="rId3"/>
    <sheet name="Appart3" sheetId="5" r:id="rId4"/>
    <sheet name="Appart4" sheetId="6" r:id="rId5"/>
    <sheet name="Appart5" sheetId="7" r:id="rId6"/>
    <sheet name="Appart6" sheetId="8" r:id="rId7"/>
    <sheet name="Appart7" sheetId="9" r:id="rId8"/>
    <sheet name="Appart8" sheetId="10" r:id="rId9"/>
    <sheet name="Appart9" sheetId="11" r:id="rId10"/>
    <sheet name="Appart10" sheetId="12" r:id="rId11"/>
    <sheet name="Local" sheetId="13" r:id="rId12"/>
  </sheets>
  <definedNames>
    <definedName name="MesValeurs">Récap!$K$5:$K$9</definedName>
    <definedName name="Mois">Récap!$A$2:$A$13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2"/>
  <c r="E3"/>
  <c r="E4"/>
  <c r="E5"/>
  <c r="E6"/>
  <c r="E7"/>
  <c r="E8"/>
  <c r="E9"/>
  <c r="E10"/>
  <c r="E11"/>
  <c r="E2"/>
  <c r="C3"/>
  <c r="C4"/>
  <c r="C5"/>
  <c r="C6"/>
  <c r="C7"/>
  <c r="C8"/>
  <c r="C9"/>
  <c r="C10"/>
  <c r="C11"/>
  <c r="C2" l="1"/>
  <c r="F3"/>
  <c r="F5"/>
  <c r="F7"/>
  <c r="F9"/>
  <c r="F11"/>
  <c r="B6"/>
  <c r="D3"/>
  <c r="D7"/>
  <c r="B5"/>
  <c r="B2"/>
  <c r="F2"/>
  <c r="F4"/>
  <c r="F6"/>
  <c r="F8"/>
  <c r="F10"/>
  <c r="B4"/>
  <c r="B8"/>
  <c r="D2"/>
  <c r="D4"/>
  <c r="D6"/>
  <c r="D8"/>
  <c r="D10"/>
  <c r="B3"/>
  <c r="B7"/>
  <c r="B11"/>
  <c r="B10"/>
  <c r="D5"/>
  <c r="D9"/>
  <c r="D11"/>
  <c r="B9"/>
  <c r="H9" l="1"/>
  <c r="H10"/>
  <c r="H11"/>
  <c r="H7"/>
  <c r="H3"/>
  <c r="H8"/>
  <c r="H4"/>
  <c r="H5"/>
  <c r="H6"/>
  <c r="H2"/>
</calcChain>
</file>

<file path=xl/sharedStrings.xml><?xml version="1.0" encoding="utf-8"?>
<sst xmlns="http://schemas.openxmlformats.org/spreadsheetml/2006/main" count="94" uniqueCount="21">
  <si>
    <t>A</t>
  </si>
  <si>
    <t>B</t>
  </si>
  <si>
    <t>Appart1</t>
  </si>
  <si>
    <t>Appart2</t>
  </si>
  <si>
    <t>Appart3</t>
  </si>
  <si>
    <t>Appart4</t>
  </si>
  <si>
    <t>Appart5</t>
  </si>
  <si>
    <t>Appart6</t>
  </si>
  <si>
    <t>Appart7</t>
  </si>
  <si>
    <t>Appart8</t>
  </si>
  <si>
    <t>Appart9</t>
  </si>
  <si>
    <t>Appart10</t>
  </si>
  <si>
    <t>Local</t>
  </si>
  <si>
    <t>Surface</t>
  </si>
  <si>
    <t>Type local</t>
  </si>
  <si>
    <t>C</t>
  </si>
  <si>
    <t>Liste des appartements</t>
  </si>
  <si>
    <t>Total</t>
  </si>
  <si>
    <t>Occurrence A</t>
  </si>
  <si>
    <t>Occurrence B</t>
  </si>
  <si>
    <t>Occurrence 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</si>
</sst>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/>
    <xf numFmtId="0" fontId="2" fillId="0" borderId="0" xfId="0" applyFont="1" applyAlignment="1">
      <alignment wrapText="1"/>
    </xf>
    <xf numFmtId="0" fontId="0" fillId="0" borderId="0" xfId="0" applyFill="1" applyBorder="1" applyAlignmen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I14" sqref="I14"/>
    </sheetView>
  </sheetViews>
  <sheetFormatPr baseColWidth="10" defaultRowHeight="15"/>
  <cols>
    <col min="1" max="1" width="21.85546875" bestFit="1" customWidth="1"/>
    <col min="2" max="2" width="3" bestFit="1" customWidth="1"/>
    <col min="3" max="3" width="12.7109375" bestFit="1" customWidth="1"/>
    <col min="4" max="4" width="3" bestFit="1" customWidth="1"/>
    <col min="5" max="5" width="12.5703125" bestFit="1" customWidth="1"/>
    <col min="6" max="6" width="3" bestFit="1" customWidth="1"/>
    <col min="7" max="7" width="12.5703125" bestFit="1" customWidth="1"/>
    <col min="8" max="8" width="5.42578125" bestFit="1" customWidth="1"/>
    <col min="9" max="9" width="27.5703125" customWidth="1"/>
  </cols>
  <sheetData>
    <row r="1" spans="1:8" s="3" customFormat="1">
      <c r="A1" s="4" t="s">
        <v>16</v>
      </c>
      <c r="B1" s="3" t="s">
        <v>0</v>
      </c>
      <c r="C1" s="3" t="s">
        <v>18</v>
      </c>
      <c r="D1" s="3" t="s">
        <v>1</v>
      </c>
      <c r="E1" s="3" t="s">
        <v>19</v>
      </c>
      <c r="F1" s="3" t="s">
        <v>15</v>
      </c>
      <c r="G1" s="3" t="s">
        <v>20</v>
      </c>
      <c r="H1" s="5" t="s">
        <v>17</v>
      </c>
    </row>
    <row r="2" spans="1:8">
      <c r="A2" s="2" t="s">
        <v>2</v>
      </c>
      <c r="B2">
        <f ca="1">SUMPRODUCT((INDIRECT($A2&amp;"!C2:C500")=B$1)*INDIRECT($A2&amp;"!B2:B500"))</f>
        <v>35</v>
      </c>
      <c r="C2">
        <f ca="1">SUMPRODUCT(--(INDIRECT($A2&amp;"!C2:C500")=B$1))</f>
        <v>3</v>
      </c>
      <c r="D2">
        <f t="shared" ref="D2:F2" ca="1" si="0">SUMPRODUCT((INDIRECT($A2&amp;"!C2:C500")=D$1)*INDIRECT($A2&amp;"!B2:B500"))</f>
        <v>38</v>
      </c>
      <c r="E2">
        <f ca="1">SUMPRODUCT(--(INDIRECT($A2&amp;"!C2:C500")=D$1))</f>
        <v>2</v>
      </c>
      <c r="F2">
        <f t="shared" ca="1" si="0"/>
        <v>12</v>
      </c>
      <c r="G2">
        <f ca="1">SUMPRODUCT(--(INDIRECT($A2&amp;"!C2:C500")=F$1))</f>
        <v>1</v>
      </c>
      <c r="H2" s="6">
        <f ca="1">SUM(B2,D2,F2)</f>
        <v>85</v>
      </c>
    </row>
    <row r="3" spans="1:8">
      <c r="A3" s="2" t="s">
        <v>3</v>
      </c>
      <c r="B3">
        <f t="shared" ref="B3:F11" ca="1" si="1">SUMPRODUCT((INDIRECT($A3&amp;"!C2:C500")=B$1)*INDIRECT($A3&amp;"!B2:B500"))</f>
        <v>47</v>
      </c>
      <c r="C3">
        <f t="shared" ref="C3:C11" ca="1" si="2">SUMPRODUCT(--(INDIRECT($A3&amp;"!C2:C500")=B$1))</f>
        <v>2</v>
      </c>
      <c r="D3">
        <f t="shared" ca="1" si="1"/>
        <v>11</v>
      </c>
      <c r="E3">
        <f t="shared" ref="E3:E11" ca="1" si="3">SUMPRODUCT(--(INDIRECT($A3&amp;"!C2:C500")=D$1))</f>
        <v>1</v>
      </c>
      <c r="F3">
        <f t="shared" ca="1" si="1"/>
        <v>0</v>
      </c>
      <c r="G3">
        <f t="shared" ref="G3:G11" ca="1" si="4">SUMPRODUCT(--(INDIRECT($A3&amp;"!C2:C500")=F$1))</f>
        <v>0</v>
      </c>
      <c r="H3" s="6">
        <f t="shared" ref="H3:H11" ca="1" si="5">SUM(B3,D3,F3)</f>
        <v>58</v>
      </c>
    </row>
    <row r="4" spans="1:8">
      <c r="A4" s="2" t="s">
        <v>4</v>
      </c>
      <c r="B4">
        <f t="shared" ca="1" si="1"/>
        <v>25</v>
      </c>
      <c r="C4">
        <f t="shared" ca="1" si="2"/>
        <v>1</v>
      </c>
      <c r="D4">
        <f t="shared" ca="1" si="1"/>
        <v>18</v>
      </c>
      <c r="E4">
        <f t="shared" ca="1" si="3"/>
        <v>1</v>
      </c>
      <c r="F4">
        <f t="shared" ca="1" si="1"/>
        <v>10</v>
      </c>
      <c r="G4">
        <f t="shared" ca="1" si="4"/>
        <v>1</v>
      </c>
      <c r="H4" s="6">
        <f t="shared" ca="1" si="5"/>
        <v>53</v>
      </c>
    </row>
    <row r="5" spans="1:8">
      <c r="A5" s="2" t="s">
        <v>5</v>
      </c>
      <c r="B5">
        <f t="shared" ca="1" si="1"/>
        <v>39</v>
      </c>
      <c r="C5">
        <f t="shared" ca="1" si="2"/>
        <v>2</v>
      </c>
      <c r="D5">
        <f t="shared" ca="1" si="1"/>
        <v>11</v>
      </c>
      <c r="E5">
        <f t="shared" ca="1" si="3"/>
        <v>1</v>
      </c>
      <c r="F5">
        <f t="shared" ca="1" si="1"/>
        <v>0</v>
      </c>
      <c r="G5">
        <f t="shared" ca="1" si="4"/>
        <v>0</v>
      </c>
      <c r="H5" s="6">
        <f t="shared" ca="1" si="5"/>
        <v>50</v>
      </c>
    </row>
    <row r="6" spans="1:8">
      <c r="A6" s="2" t="s">
        <v>6</v>
      </c>
      <c r="B6">
        <f t="shared" ca="1" si="1"/>
        <v>12</v>
      </c>
      <c r="C6">
        <f t="shared" ca="1" si="2"/>
        <v>1</v>
      </c>
      <c r="D6">
        <f t="shared" ca="1" si="1"/>
        <v>17</v>
      </c>
      <c r="E6">
        <f t="shared" ca="1" si="3"/>
        <v>2</v>
      </c>
      <c r="F6">
        <f t="shared" ca="1" si="1"/>
        <v>0</v>
      </c>
      <c r="G6">
        <f t="shared" ca="1" si="4"/>
        <v>0</v>
      </c>
      <c r="H6" s="6">
        <f t="shared" ca="1" si="5"/>
        <v>29</v>
      </c>
    </row>
    <row r="7" spans="1:8">
      <c r="A7" s="2" t="s">
        <v>7</v>
      </c>
      <c r="B7">
        <f t="shared" ca="1" si="1"/>
        <v>28</v>
      </c>
      <c r="C7">
        <f t="shared" ca="1" si="2"/>
        <v>2</v>
      </c>
      <c r="D7">
        <f t="shared" ca="1" si="1"/>
        <v>0</v>
      </c>
      <c r="E7">
        <f t="shared" ca="1" si="3"/>
        <v>0</v>
      </c>
      <c r="F7">
        <f t="shared" ca="1" si="1"/>
        <v>20</v>
      </c>
      <c r="G7">
        <f t="shared" ca="1" si="4"/>
        <v>1</v>
      </c>
      <c r="H7" s="6">
        <f t="shared" ca="1" si="5"/>
        <v>48</v>
      </c>
    </row>
    <row r="8" spans="1:8">
      <c r="A8" s="2" t="s">
        <v>8</v>
      </c>
      <c r="B8">
        <f t="shared" ca="1" si="1"/>
        <v>14</v>
      </c>
      <c r="C8">
        <f t="shared" ca="1" si="2"/>
        <v>1</v>
      </c>
      <c r="D8">
        <f t="shared" ca="1" si="1"/>
        <v>28</v>
      </c>
      <c r="E8">
        <f t="shared" ca="1" si="3"/>
        <v>1</v>
      </c>
      <c r="F8">
        <f t="shared" ca="1" si="1"/>
        <v>7</v>
      </c>
      <c r="G8">
        <f t="shared" ca="1" si="4"/>
        <v>1</v>
      </c>
      <c r="H8" s="6">
        <f t="shared" ca="1" si="5"/>
        <v>49</v>
      </c>
    </row>
    <row r="9" spans="1:8">
      <c r="A9" s="2" t="s">
        <v>9</v>
      </c>
      <c r="B9">
        <f t="shared" ca="1" si="1"/>
        <v>2</v>
      </c>
      <c r="C9">
        <f t="shared" ca="1" si="2"/>
        <v>1</v>
      </c>
      <c r="D9">
        <f t="shared" ca="1" si="1"/>
        <v>1</v>
      </c>
      <c r="E9">
        <f t="shared" ca="1" si="3"/>
        <v>1</v>
      </c>
      <c r="F9">
        <f t="shared" ca="1" si="1"/>
        <v>3</v>
      </c>
      <c r="G9">
        <f t="shared" ca="1" si="4"/>
        <v>1</v>
      </c>
      <c r="H9" s="6">
        <f t="shared" ca="1" si="5"/>
        <v>6</v>
      </c>
    </row>
    <row r="10" spans="1:8">
      <c r="A10" s="2" t="s">
        <v>10</v>
      </c>
      <c r="B10">
        <f t="shared" ca="1" si="1"/>
        <v>24</v>
      </c>
      <c r="C10">
        <f t="shared" ca="1" si="2"/>
        <v>1</v>
      </c>
      <c r="D10">
        <f t="shared" ca="1" si="1"/>
        <v>36</v>
      </c>
      <c r="E10">
        <f t="shared" ca="1" si="3"/>
        <v>1</v>
      </c>
      <c r="F10">
        <f t="shared" ca="1" si="1"/>
        <v>12</v>
      </c>
      <c r="G10">
        <f t="shared" ca="1" si="4"/>
        <v>1</v>
      </c>
      <c r="H10" s="6">
        <f t="shared" ca="1" si="5"/>
        <v>72</v>
      </c>
    </row>
    <row r="11" spans="1:8">
      <c r="A11" s="2" t="s">
        <v>11</v>
      </c>
      <c r="B11">
        <f t="shared" ca="1" si="1"/>
        <v>5</v>
      </c>
      <c r="C11">
        <f t="shared" ca="1" si="2"/>
        <v>1</v>
      </c>
      <c r="D11">
        <f t="shared" ca="1" si="1"/>
        <v>15</v>
      </c>
      <c r="E11">
        <f t="shared" ca="1" si="3"/>
        <v>1</v>
      </c>
      <c r="F11">
        <f t="shared" ca="1" si="1"/>
        <v>10</v>
      </c>
      <c r="G11">
        <f t="shared" ca="1" si="4"/>
        <v>1</v>
      </c>
      <c r="H11" s="6">
        <f t="shared" ca="1" si="5"/>
        <v>30</v>
      </c>
    </row>
  </sheetData>
  <dataConsolidate/>
  <conditionalFormatting sqref="H1:H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ignoredErrors>
    <ignoredError sqref="C2:C11 D2:D11 E2:E11 F2:F1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B12" sqref="B12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12</v>
      </c>
      <c r="C2" s="1" t="s">
        <v>0</v>
      </c>
    </row>
    <row r="3" spans="1:3">
      <c r="A3">
        <v>102</v>
      </c>
      <c r="B3">
        <v>14</v>
      </c>
      <c r="C3" s="1" t="s">
        <v>0</v>
      </c>
    </row>
    <row r="4" spans="1:3">
      <c r="A4">
        <v>103</v>
      </c>
      <c r="B4">
        <v>16</v>
      </c>
      <c r="C4" s="1" t="s">
        <v>1</v>
      </c>
    </row>
    <row r="5" spans="1:3">
      <c r="A5">
        <v>104</v>
      </c>
      <c r="B5">
        <v>9</v>
      </c>
      <c r="C5" s="1" t="s">
        <v>0</v>
      </c>
    </row>
    <row r="6" spans="1:3">
      <c r="A6">
        <v>105</v>
      </c>
      <c r="B6">
        <v>12</v>
      </c>
      <c r="C6" s="1" t="s">
        <v>15</v>
      </c>
    </row>
    <row r="7" spans="1:3">
      <c r="A7">
        <v>106</v>
      </c>
      <c r="B7">
        <v>22</v>
      </c>
      <c r="C7" s="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A5" sqref="A5:C7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24</v>
      </c>
      <c r="C2" s="1" t="s">
        <v>0</v>
      </c>
    </row>
    <row r="3" spans="1:3">
      <c r="A3">
        <v>102</v>
      </c>
      <c r="B3">
        <v>23</v>
      </c>
      <c r="C3" s="1" t="s">
        <v>0</v>
      </c>
    </row>
    <row r="4" spans="1:3">
      <c r="A4">
        <v>103</v>
      </c>
      <c r="B4">
        <v>11</v>
      </c>
      <c r="C4" s="1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3" sqref="C3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25</v>
      </c>
      <c r="C2" s="1" t="s">
        <v>0</v>
      </c>
    </row>
    <row r="3" spans="1:3">
      <c r="A3">
        <v>102</v>
      </c>
      <c r="B3">
        <v>10</v>
      </c>
      <c r="C3" s="1" t="s">
        <v>15</v>
      </c>
    </row>
    <row r="4" spans="1:3">
      <c r="A4">
        <v>103</v>
      </c>
      <c r="B4">
        <v>18</v>
      </c>
      <c r="C4" s="1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B5" sqref="B5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17</v>
      </c>
      <c r="C2" s="1" t="s">
        <v>0</v>
      </c>
    </row>
    <row r="3" spans="1:3">
      <c r="A3">
        <v>102</v>
      </c>
      <c r="B3">
        <v>22</v>
      </c>
      <c r="C3" s="1" t="s">
        <v>0</v>
      </c>
    </row>
    <row r="4" spans="1:3">
      <c r="A4">
        <v>103</v>
      </c>
      <c r="B4">
        <v>11</v>
      </c>
      <c r="C4" s="1" t="s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0" sqref="C10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9</v>
      </c>
      <c r="C2" s="1" t="s">
        <v>1</v>
      </c>
    </row>
    <row r="3" spans="1:3">
      <c r="A3">
        <v>102</v>
      </c>
      <c r="B3">
        <v>12</v>
      </c>
      <c r="C3" s="1" t="s">
        <v>0</v>
      </c>
    </row>
    <row r="4" spans="1:3">
      <c r="A4">
        <v>103</v>
      </c>
      <c r="B4">
        <v>8</v>
      </c>
      <c r="C4" s="1" t="s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8" sqref="C8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12</v>
      </c>
      <c r="C2" s="1" t="s">
        <v>0</v>
      </c>
    </row>
    <row r="3" spans="1:3">
      <c r="A3">
        <v>102</v>
      </c>
      <c r="B3">
        <v>16</v>
      </c>
      <c r="C3" s="1" t="s">
        <v>0</v>
      </c>
    </row>
    <row r="4" spans="1:3">
      <c r="A4">
        <v>103</v>
      </c>
      <c r="B4">
        <v>20</v>
      </c>
      <c r="C4" s="1" t="s">
        <v>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2" sqref="C2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7</v>
      </c>
      <c r="C2" s="1" t="s">
        <v>15</v>
      </c>
    </row>
    <row r="3" spans="1:3">
      <c r="A3">
        <v>102</v>
      </c>
      <c r="B3">
        <v>14</v>
      </c>
      <c r="C3" s="1" t="s">
        <v>0</v>
      </c>
    </row>
    <row r="4" spans="1:3">
      <c r="A4">
        <v>103</v>
      </c>
      <c r="B4">
        <v>28</v>
      </c>
      <c r="C4" s="1" t="s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3" sqref="C3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1</v>
      </c>
      <c r="C2" s="1" t="s">
        <v>1</v>
      </c>
    </row>
    <row r="3" spans="1:3">
      <c r="A3">
        <v>102</v>
      </c>
      <c r="B3">
        <v>2</v>
      </c>
      <c r="C3" s="1" t="s">
        <v>0</v>
      </c>
    </row>
    <row r="4" spans="1:3">
      <c r="A4">
        <v>103</v>
      </c>
      <c r="B4">
        <v>3</v>
      </c>
      <c r="C4" s="1" t="s">
        <v>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3" sqref="C3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12</v>
      </c>
      <c r="C2" s="1" t="s">
        <v>15</v>
      </c>
    </row>
    <row r="3" spans="1:3">
      <c r="A3">
        <v>102</v>
      </c>
      <c r="B3">
        <v>24</v>
      </c>
      <c r="C3" s="1" t="s">
        <v>0</v>
      </c>
    </row>
    <row r="4" spans="1:3">
      <c r="A4">
        <v>103</v>
      </c>
      <c r="B4">
        <v>36</v>
      </c>
      <c r="C4" s="1" t="s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B3" sqref="B3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>
        <v>101</v>
      </c>
      <c r="B2">
        <v>5</v>
      </c>
      <c r="C2" s="1" t="s">
        <v>0</v>
      </c>
    </row>
    <row r="3" spans="1:3">
      <c r="A3">
        <v>102</v>
      </c>
      <c r="B3">
        <v>10</v>
      </c>
      <c r="C3" s="1" t="s">
        <v>15</v>
      </c>
    </row>
    <row r="4" spans="1:3">
      <c r="A4">
        <v>103</v>
      </c>
      <c r="B4">
        <v>15</v>
      </c>
      <c r="C4" s="1" t="s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D1" sqref="D1"/>
    </sheetView>
  </sheetViews>
  <sheetFormatPr baseColWidth="10" defaultRowHeight="15"/>
  <sheetData>
    <row r="1" spans="1:4">
      <c r="B1" t="s">
        <v>0</v>
      </c>
      <c r="C1" t="s">
        <v>1</v>
      </c>
      <c r="D1" t="s">
        <v>15</v>
      </c>
    </row>
    <row r="2" spans="1:4">
      <c r="A2" t="s">
        <v>2</v>
      </c>
    </row>
    <row r="3" spans="1:4">
      <c r="A3" t="s">
        <v>3</v>
      </c>
    </row>
    <row r="4" spans="1:4">
      <c r="A4" t="s">
        <v>4</v>
      </c>
    </row>
    <row r="5" spans="1:4">
      <c r="A5" t="s">
        <v>5</v>
      </c>
    </row>
    <row r="6" spans="1:4">
      <c r="A6" t="s">
        <v>6</v>
      </c>
    </row>
    <row r="7" spans="1:4">
      <c r="A7" t="s">
        <v>7</v>
      </c>
    </row>
    <row r="8" spans="1:4">
      <c r="A8" t="s">
        <v>8</v>
      </c>
    </row>
    <row r="9" spans="1:4">
      <c r="A9" t="s">
        <v>9</v>
      </c>
    </row>
    <row r="10" spans="1:4">
      <c r="A10" t="s">
        <v>10</v>
      </c>
    </row>
    <row r="11" spans="1:4">
      <c r="A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Récap</vt:lpstr>
      <vt:lpstr>Appart1</vt:lpstr>
      <vt:lpstr>Appart2</vt:lpstr>
      <vt:lpstr>Appart3</vt:lpstr>
      <vt:lpstr>Appart4</vt:lpstr>
      <vt:lpstr>Appart5</vt:lpstr>
      <vt:lpstr>Appart6</vt:lpstr>
      <vt:lpstr>Appart7</vt:lpstr>
      <vt:lpstr>Appart8</vt:lpstr>
      <vt:lpstr>Appart9</vt:lpstr>
      <vt:lpstr>Appart10</vt:lpstr>
      <vt:lpstr>Local</vt:lpstr>
      <vt:lpstr>MesValeurs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HALET</dc:creator>
  <cp:lastModifiedBy>Frédéric BONNIOT</cp:lastModifiedBy>
  <dcterms:created xsi:type="dcterms:W3CDTF">2016-05-24T15:01:39Z</dcterms:created>
  <dcterms:modified xsi:type="dcterms:W3CDTF">2016-05-24T18:29:25Z</dcterms:modified>
</cp:coreProperties>
</file>