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assan Bouzahzah\Desktop\Datas\1__Datas\1__Réconciliation-EDS identification-Zeiss classification\6_Extraction liberation\"/>
    </mc:Choice>
  </mc:AlternateContent>
  <bookViews>
    <workbookView xWindow="0" yWindow="0" windowWidth="23040" windowHeight="9396" activeTab="4"/>
  </bookViews>
  <sheets>
    <sheet name="ech-1" sheetId="1" r:id="rId1"/>
    <sheet name="ech-2" sheetId="3" r:id="rId2"/>
    <sheet name="ech-3" sheetId="4" r:id="rId3"/>
    <sheet name="ech-4" sheetId="5" r:id="rId4"/>
    <sheet name="Compilation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" i="5" l="1"/>
  <c r="O1" i="1"/>
  <c r="O1" i="3"/>
  <c r="O1" i="4"/>
</calcChain>
</file>

<file path=xl/sharedStrings.xml><?xml version="1.0" encoding="utf-8"?>
<sst xmlns="http://schemas.openxmlformats.org/spreadsheetml/2006/main" count="139" uniqueCount="25">
  <si>
    <t>Chalcopyrite</t>
  </si>
  <si>
    <t>Bornite</t>
  </si>
  <si>
    <t>Background</t>
  </si>
  <si>
    <t>ech-1</t>
  </si>
  <si>
    <t>ech-2</t>
  </si>
  <si>
    <t>ech-3</t>
  </si>
  <si>
    <t>ech-4</t>
  </si>
  <si>
    <t>Covellite</t>
  </si>
  <si>
    <t>Cuprite/Tenorite</t>
  </si>
  <si>
    <t>Liberated</t>
  </si>
  <si>
    <t>Middling</t>
  </si>
  <si>
    <t>Locked</t>
  </si>
  <si>
    <t>&lt; 10%</t>
  </si>
  <si>
    <t>&lt; 20%</t>
  </si>
  <si>
    <t>&lt; 30%</t>
  </si>
  <si>
    <t>&lt; 40%</t>
  </si>
  <si>
    <t>&lt; 50%</t>
  </si>
  <si>
    <t>&lt; 60%</t>
  </si>
  <si>
    <t>&lt; 70%</t>
  </si>
  <si>
    <t>&lt; 80%</t>
  </si>
  <si>
    <t>&lt; 90%</t>
  </si>
  <si>
    <t>&lt; 100%</t>
  </si>
  <si>
    <t>Cu-Sulfures</t>
  </si>
  <si>
    <t>Liste des minéraux qui doit être dans la colonne A</t>
  </si>
  <si>
    <t>La colonne O contient le mot "Backgroud" qui n'est pas dans les données sources (ech-1, ech-2, etc)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</si>
</sst>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4" fillId="3" borderId="2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"/>
  <sheetViews>
    <sheetView workbookViewId="0">
      <selection activeCell="A2" sqref="A2:A5"/>
    </sheetView>
  </sheetViews>
  <sheetFormatPr baseColWidth="10" defaultRowHeight="14.4" x14ac:dyDescent="0.3"/>
  <cols>
    <col min="1" max="1" width="14.5546875" bestFit="1" customWidth="1"/>
    <col min="2" max="2" width="13.44140625" bestFit="1" customWidth="1"/>
  </cols>
  <sheetData>
    <row r="1" spans="1:15" x14ac:dyDescent="0.3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>
        <f xml:space="preserve"> 100%</f>
        <v>1</v>
      </c>
    </row>
    <row r="2" spans="1:15" x14ac:dyDescent="0.3">
      <c r="A2" t="s">
        <v>0</v>
      </c>
      <c r="B2">
        <v>67.337685776057</v>
      </c>
      <c r="C2">
        <v>23.195502354253101</v>
      </c>
      <c r="D2">
        <v>9.4668118696899395</v>
      </c>
      <c r="E2">
        <v>3.5364528132676001</v>
      </c>
      <c r="F2">
        <v>3.0830612831553501</v>
      </c>
      <c r="G2">
        <v>2.847297773267</v>
      </c>
      <c r="H2">
        <v>1.23322451326214</v>
      </c>
      <c r="I2">
        <v>2.21254986202913</v>
      </c>
      <c r="J2">
        <v>1.19695320404855</v>
      </c>
      <c r="K2">
        <v>1.23322451326214</v>
      </c>
      <c r="L2">
        <v>6.0210373294563304</v>
      </c>
      <c r="M2">
        <v>11.2985129321948</v>
      </c>
      <c r="N2">
        <v>52.7747549948458</v>
      </c>
      <c r="O2">
        <v>14.5629307812112</v>
      </c>
    </row>
    <row r="3" spans="1:15" x14ac:dyDescent="0.3">
      <c r="A3" t="s">
        <v>7</v>
      </c>
      <c r="B3">
        <v>0</v>
      </c>
      <c r="C3">
        <v>34.285714285714299</v>
      </c>
      <c r="D3">
        <v>65.714285714285694</v>
      </c>
      <c r="E3">
        <v>37.142857142857103</v>
      </c>
      <c r="F3">
        <v>28.571428571428601</v>
      </c>
      <c r="G3">
        <v>0</v>
      </c>
      <c r="H3">
        <v>22.8571428571429</v>
      </c>
      <c r="I3">
        <v>0</v>
      </c>
      <c r="J3">
        <v>11.4285714285714</v>
      </c>
      <c r="K3">
        <v>0</v>
      </c>
      <c r="L3">
        <v>0</v>
      </c>
      <c r="M3">
        <v>0</v>
      </c>
      <c r="N3">
        <v>0</v>
      </c>
      <c r="O3">
        <v>0</v>
      </c>
    </row>
    <row r="4" spans="1:15" x14ac:dyDescent="0.3">
      <c r="A4" t="s">
        <v>1</v>
      </c>
      <c r="B4">
        <v>1.8867924463546299</v>
      </c>
      <c r="C4">
        <v>37.735848927092597</v>
      </c>
      <c r="D4">
        <v>60.377358626552699</v>
      </c>
      <c r="E4">
        <v>20.125786437654</v>
      </c>
      <c r="F4">
        <v>14.4654087553855</v>
      </c>
      <c r="G4">
        <v>25.786163433513298</v>
      </c>
      <c r="H4">
        <v>33.962264034383402</v>
      </c>
      <c r="I4">
        <v>3.7735848927092599</v>
      </c>
      <c r="J4">
        <v>0</v>
      </c>
      <c r="K4">
        <v>0</v>
      </c>
      <c r="L4">
        <v>0</v>
      </c>
      <c r="M4">
        <v>0</v>
      </c>
      <c r="N4">
        <v>0</v>
      </c>
      <c r="O4">
        <v>1.8867924463546299</v>
      </c>
    </row>
    <row r="5" spans="1:15" x14ac:dyDescent="0.3">
      <c r="A5" t="s">
        <v>8</v>
      </c>
      <c r="B5">
        <v>97.9166666666667</v>
      </c>
      <c r="C5">
        <v>0</v>
      </c>
      <c r="D5">
        <v>2.0833333333333299</v>
      </c>
      <c r="E5">
        <v>2.0833333333333299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>
        <v>97.9166666666667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"/>
  <sheetViews>
    <sheetView workbookViewId="0">
      <selection activeCell="A2" sqref="A2:A3"/>
    </sheetView>
  </sheetViews>
  <sheetFormatPr baseColWidth="10" defaultRowHeight="14.4" x14ac:dyDescent="0.3"/>
  <sheetData>
    <row r="1" spans="1:15" x14ac:dyDescent="0.3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>
        <f xml:space="preserve"> 100%</f>
        <v>1</v>
      </c>
    </row>
    <row r="2" spans="1:15" x14ac:dyDescent="0.3">
      <c r="A2" t="s">
        <v>0</v>
      </c>
      <c r="B2">
        <v>67.337685776057</v>
      </c>
      <c r="C2">
        <v>23.195502354253101</v>
      </c>
      <c r="D2">
        <v>9.4668118696899395</v>
      </c>
      <c r="E2">
        <v>3.5364528132675899</v>
      </c>
      <c r="F2">
        <v>3.0830612831553501</v>
      </c>
      <c r="G2">
        <v>2.847297773267</v>
      </c>
      <c r="H2">
        <v>1.23322451326214</v>
      </c>
      <c r="I2">
        <v>2.2669568258495199</v>
      </c>
      <c r="J2">
        <v>1.1425462402281601</v>
      </c>
      <c r="K2">
        <v>1.23322451326214</v>
      </c>
      <c r="L2">
        <v>6.0210373294563304</v>
      </c>
      <c r="M2">
        <v>11.2985129321948</v>
      </c>
      <c r="N2">
        <v>52.7747549948458</v>
      </c>
      <c r="O2">
        <v>14.5629307812112</v>
      </c>
    </row>
    <row r="3" spans="1:15" x14ac:dyDescent="0.3">
      <c r="A3" t="s">
        <v>7</v>
      </c>
      <c r="B3">
        <v>0</v>
      </c>
      <c r="C3">
        <v>33.3333333333333</v>
      </c>
      <c r="D3">
        <v>66.6666666666667</v>
      </c>
      <c r="E3">
        <v>60.606060606060602</v>
      </c>
      <c r="F3">
        <v>6.0606060606060597</v>
      </c>
      <c r="G3">
        <v>0</v>
      </c>
      <c r="H3">
        <v>21.2121212121212</v>
      </c>
      <c r="I3">
        <v>0</v>
      </c>
      <c r="J3">
        <v>12.1212121212121</v>
      </c>
      <c r="K3">
        <v>0</v>
      </c>
      <c r="L3">
        <v>0</v>
      </c>
      <c r="M3">
        <v>0</v>
      </c>
      <c r="N3">
        <v>0</v>
      </c>
      <c r="O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"/>
  <sheetViews>
    <sheetView workbookViewId="0">
      <selection activeCell="A2" activeCellId="1" sqref="A2 A2"/>
    </sheetView>
  </sheetViews>
  <sheetFormatPr baseColWidth="10" defaultRowHeight="14.4" x14ac:dyDescent="0.3"/>
  <sheetData>
    <row r="1" spans="1:15" x14ac:dyDescent="0.3">
      <c r="B1" t="s">
        <v>9</v>
      </c>
      <c r="C1" t="s">
        <v>10</v>
      </c>
      <c r="D1" t="s">
        <v>11</v>
      </c>
      <c r="E1" t="s">
        <v>12</v>
      </c>
      <c r="F1" t="s">
        <v>13</v>
      </c>
      <c r="G1" t="s">
        <v>14</v>
      </c>
      <c r="H1" t="s">
        <v>15</v>
      </c>
      <c r="I1" t="s">
        <v>16</v>
      </c>
      <c r="J1" t="s">
        <v>17</v>
      </c>
      <c r="K1" t="s">
        <v>18</v>
      </c>
      <c r="L1" t="s">
        <v>19</v>
      </c>
      <c r="M1" t="s">
        <v>20</v>
      </c>
      <c r="N1" t="s">
        <v>21</v>
      </c>
      <c r="O1">
        <f xml:space="preserve"> 100%</f>
        <v>1</v>
      </c>
    </row>
    <row r="2" spans="1:15" x14ac:dyDescent="0.3">
      <c r="A2" t="s">
        <v>22</v>
      </c>
      <c r="B2">
        <v>61.685876832541403</v>
      </c>
      <c r="C2">
        <v>15.4561865419666</v>
      </c>
      <c r="D2">
        <v>22.857936625491998</v>
      </c>
      <c r="E2">
        <v>16.789335055901699</v>
      </c>
      <c r="F2">
        <v>5.9158450089778398</v>
      </c>
      <c r="G2">
        <v>4.0688792963128702</v>
      </c>
      <c r="H2">
        <v>2.8329398513577599</v>
      </c>
      <c r="I2">
        <v>1.97194832790589</v>
      </c>
      <c r="J2">
        <v>1.1526176846210501</v>
      </c>
      <c r="K2">
        <v>0.98597416395294701</v>
      </c>
      <c r="L2">
        <v>4.5965837784285304</v>
      </c>
      <c r="M2">
        <v>9.0265241220735</v>
      </c>
      <c r="N2">
        <v>41.313706233836498</v>
      </c>
      <c r="O2">
        <v>11.3456464766314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P2"/>
  <sheetViews>
    <sheetView workbookViewId="0">
      <selection activeCell="F10" sqref="F10"/>
    </sheetView>
  </sheetViews>
  <sheetFormatPr baseColWidth="10" defaultRowHeight="14.4" x14ac:dyDescent="0.3"/>
  <cols>
    <col min="2" max="2" width="22.109375" bestFit="1" customWidth="1"/>
  </cols>
  <sheetData>
    <row r="1" spans="2:16" x14ac:dyDescent="0.3">
      <c r="C1" t="s">
        <v>9</v>
      </c>
      <c r="D1" t="s">
        <v>10</v>
      </c>
      <c r="E1" t="s">
        <v>11</v>
      </c>
      <c r="F1" t="s">
        <v>12</v>
      </c>
      <c r="G1" t="s">
        <v>13</v>
      </c>
      <c r="H1" t="s">
        <v>14</v>
      </c>
      <c r="I1" t="s">
        <v>15</v>
      </c>
      <c r="J1" t="s">
        <v>16</v>
      </c>
      <c r="K1" t="s">
        <v>17</v>
      </c>
      <c r="L1" t="s">
        <v>18</v>
      </c>
      <c r="M1" t="s">
        <v>19</v>
      </c>
      <c r="N1" t="s">
        <v>20</v>
      </c>
      <c r="O1" t="s">
        <v>21</v>
      </c>
      <c r="P1">
        <f xml:space="preserve"> 100%</f>
        <v>1</v>
      </c>
    </row>
    <row r="2" spans="2:16" x14ac:dyDescent="0.3">
      <c r="B2" t="s">
        <v>22</v>
      </c>
      <c r="C2">
        <v>71.868277272824997</v>
      </c>
      <c r="D2">
        <v>15.853053034849401</v>
      </c>
      <c r="E2">
        <v>12.2786696923256</v>
      </c>
      <c r="F2">
        <v>8.1581997490297304</v>
      </c>
      <c r="G2">
        <v>4.0377295829887796</v>
      </c>
      <c r="H2">
        <v>3.4750951329001798</v>
      </c>
      <c r="I2">
        <v>2.46566273715298</v>
      </c>
      <c r="J2">
        <v>2.1843455121086799</v>
      </c>
      <c r="K2">
        <v>1.2245573325457799</v>
      </c>
      <c r="L2">
        <v>1.1087208281157701</v>
      </c>
      <c r="M2">
        <v>5.4774118523331401</v>
      </c>
      <c r="N2">
        <v>10.7562469422714</v>
      </c>
      <c r="O2">
        <v>48.088697491785702</v>
      </c>
      <c r="P2">
        <v>13.0233328387678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33"/>
  <sheetViews>
    <sheetView tabSelected="1" zoomScale="85" zoomScaleNormal="85" workbookViewId="0">
      <selection activeCell="J31" sqref="J31"/>
    </sheetView>
  </sheetViews>
  <sheetFormatPr baseColWidth="10" defaultRowHeight="14.4" x14ac:dyDescent="0.3"/>
  <cols>
    <col min="1" max="1" width="15.88671875" bestFit="1" customWidth="1"/>
    <col min="2" max="14" width="12" bestFit="1" customWidth="1"/>
    <col min="15" max="15" width="10.109375" bestFit="1" customWidth="1"/>
    <col min="16" max="16" width="12" bestFit="1" customWidth="1"/>
    <col min="17" max="17" width="17.109375" bestFit="1" customWidth="1"/>
    <col min="18" max="27" width="12" bestFit="1" customWidth="1"/>
    <col min="28" max="29" width="10.109375" bestFit="1" customWidth="1"/>
  </cols>
  <sheetData>
    <row r="1" spans="1:15" x14ac:dyDescent="0.3">
      <c r="A1" s="1" t="s">
        <v>3</v>
      </c>
      <c r="B1" s="2" t="s">
        <v>12</v>
      </c>
      <c r="C1" s="2" t="s">
        <v>21</v>
      </c>
      <c r="D1" s="2" t="s">
        <v>13</v>
      </c>
      <c r="E1" s="2" t="s">
        <v>14</v>
      </c>
      <c r="F1" s="2" t="s">
        <v>15</v>
      </c>
      <c r="G1" s="2" t="s">
        <v>16</v>
      </c>
      <c r="H1" s="2" t="s">
        <v>17</v>
      </c>
      <c r="I1" s="2" t="s">
        <v>18</v>
      </c>
      <c r="J1" s="2" t="s">
        <v>19</v>
      </c>
      <c r="K1" s="2" t="s">
        <v>20</v>
      </c>
      <c r="L1" s="2" t="s">
        <v>9</v>
      </c>
      <c r="M1" s="2" t="s">
        <v>11</v>
      </c>
      <c r="N1" s="2" t="s">
        <v>10</v>
      </c>
      <c r="O1" s="13" t="s">
        <v>2</v>
      </c>
    </row>
    <row r="2" spans="1:15" x14ac:dyDescent="0.3">
      <c r="A2" s="9">
        <v>1.8867924463546299</v>
      </c>
      <c r="B2" s="4">
        <v>20.125786437654</v>
      </c>
      <c r="C2" s="4">
        <v>0</v>
      </c>
      <c r="D2" s="4">
        <v>14.4654087553855</v>
      </c>
      <c r="E2" s="4">
        <v>25.786163433513298</v>
      </c>
      <c r="F2" s="4">
        <v>33.962264034383402</v>
      </c>
      <c r="G2" s="4">
        <v>3.7735848927092599</v>
      </c>
      <c r="H2" s="4">
        <v>0</v>
      </c>
      <c r="I2" s="4">
        <v>0</v>
      </c>
      <c r="J2" s="4">
        <v>0</v>
      </c>
      <c r="K2" s="4">
        <v>0</v>
      </c>
      <c r="L2" s="4">
        <v>1.8867924463546299</v>
      </c>
      <c r="M2" s="4">
        <v>60.377358626552699</v>
      </c>
      <c r="N2" s="4">
        <v>37.735848927092597</v>
      </c>
      <c r="O2" s="14"/>
    </row>
    <row r="3" spans="1:15" x14ac:dyDescent="0.3">
      <c r="A3" s="9">
        <v>14.5629307812112</v>
      </c>
      <c r="B3" s="4">
        <v>3.5364528132676001</v>
      </c>
      <c r="C3" s="4">
        <v>52.7747549948458</v>
      </c>
      <c r="D3" s="4">
        <v>3.0830612831553501</v>
      </c>
      <c r="E3" s="4">
        <v>2.847297773267</v>
      </c>
      <c r="F3" s="4">
        <v>1.23322451326214</v>
      </c>
      <c r="G3" s="4">
        <v>2.21254986202913</v>
      </c>
      <c r="H3" s="4">
        <v>1.19695320404855</v>
      </c>
      <c r="I3" s="4">
        <v>1.23322451326214</v>
      </c>
      <c r="J3" s="4">
        <v>6.0210373294563304</v>
      </c>
      <c r="K3" s="4">
        <v>11.2985129321948</v>
      </c>
      <c r="L3" s="4">
        <v>67.337685776057</v>
      </c>
      <c r="M3" s="4">
        <v>9.4668118696899395</v>
      </c>
      <c r="N3" s="4">
        <v>23.195502354253101</v>
      </c>
      <c r="O3" s="14"/>
    </row>
    <row r="4" spans="1:15" x14ac:dyDescent="0.3">
      <c r="A4" s="9">
        <v>0</v>
      </c>
      <c r="B4" s="4">
        <v>37.142857142857103</v>
      </c>
      <c r="C4" s="4">
        <v>0</v>
      </c>
      <c r="D4" s="4">
        <v>28.571428571428601</v>
      </c>
      <c r="E4" s="4">
        <v>0</v>
      </c>
      <c r="F4" s="4">
        <v>22.8571428571429</v>
      </c>
      <c r="G4" s="4">
        <v>0</v>
      </c>
      <c r="H4" s="4">
        <v>11.4285714285714</v>
      </c>
      <c r="I4" s="4">
        <v>0</v>
      </c>
      <c r="J4" s="4">
        <v>0</v>
      </c>
      <c r="K4" s="4">
        <v>0</v>
      </c>
      <c r="L4" s="4">
        <v>0</v>
      </c>
      <c r="M4" s="4">
        <v>65.714285714285694</v>
      </c>
      <c r="N4" s="4">
        <v>34.285714285714299</v>
      </c>
      <c r="O4" s="14"/>
    </row>
    <row r="5" spans="1:15" x14ac:dyDescent="0.3">
      <c r="A5" s="9">
        <v>97.9166666666667</v>
      </c>
      <c r="B5" s="4">
        <v>2.0833333333333299</v>
      </c>
      <c r="C5" s="4">
        <v>0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97.9166666666667</v>
      </c>
      <c r="M5" s="4">
        <v>2.0833333333333299</v>
      </c>
      <c r="N5" s="4">
        <v>0</v>
      </c>
      <c r="O5" s="14"/>
    </row>
    <row r="6" spans="1:15" x14ac:dyDescent="0.3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15"/>
    </row>
    <row r="7" spans="1:15" x14ac:dyDescent="0.3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16"/>
    </row>
    <row r="8" spans="1:15" x14ac:dyDescent="0.3">
      <c r="A8" s="1" t="s">
        <v>4</v>
      </c>
      <c r="B8" s="2" t="s">
        <v>12</v>
      </c>
      <c r="C8" s="2" t="s">
        <v>21</v>
      </c>
      <c r="D8" s="2" t="s">
        <v>13</v>
      </c>
      <c r="E8" s="2" t="s">
        <v>14</v>
      </c>
      <c r="F8" s="2" t="s">
        <v>15</v>
      </c>
      <c r="G8" s="2" t="s">
        <v>16</v>
      </c>
      <c r="H8" s="2" t="s">
        <v>17</v>
      </c>
      <c r="I8" s="2" t="s">
        <v>18</v>
      </c>
      <c r="J8" s="2" t="s">
        <v>19</v>
      </c>
      <c r="K8" s="2" t="s">
        <v>20</v>
      </c>
      <c r="L8" s="2" t="s">
        <v>9</v>
      </c>
      <c r="M8" s="2" t="s">
        <v>11</v>
      </c>
      <c r="N8" s="2" t="s">
        <v>10</v>
      </c>
      <c r="O8" s="13" t="s">
        <v>2</v>
      </c>
    </row>
    <row r="9" spans="1:15" x14ac:dyDescent="0.3">
      <c r="A9" s="3" t="s">
        <v>1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14"/>
    </row>
    <row r="10" spans="1:15" x14ac:dyDescent="0.3">
      <c r="A10" s="9">
        <v>14.5629307812112</v>
      </c>
      <c r="B10" s="4">
        <v>3.5364528132675899</v>
      </c>
      <c r="C10" s="4">
        <v>52.7747549948458</v>
      </c>
      <c r="D10" s="4">
        <v>3.0830612831553501</v>
      </c>
      <c r="E10" s="4">
        <v>2.847297773267</v>
      </c>
      <c r="F10" s="4">
        <v>1.23322451326214</v>
      </c>
      <c r="G10" s="4">
        <v>2.2669568258495199</v>
      </c>
      <c r="H10" s="4">
        <v>1.1425462402281601</v>
      </c>
      <c r="I10" s="4">
        <v>1.23322451326214</v>
      </c>
      <c r="J10" s="4">
        <v>6.0210373294563304</v>
      </c>
      <c r="K10" s="4">
        <v>11.2985129321948</v>
      </c>
      <c r="L10" s="4">
        <v>67.337685776057</v>
      </c>
      <c r="M10" s="4">
        <v>9.4668118696899395</v>
      </c>
      <c r="N10" s="4">
        <v>23.195502354253101</v>
      </c>
      <c r="O10" s="14"/>
    </row>
    <row r="11" spans="1:15" x14ac:dyDescent="0.3">
      <c r="A11" s="9">
        <v>0</v>
      </c>
      <c r="B11" s="4">
        <v>60.606060606060602</v>
      </c>
      <c r="C11" s="4">
        <v>0</v>
      </c>
      <c r="D11" s="4">
        <v>6.0606060606060597</v>
      </c>
      <c r="E11" s="4">
        <v>0</v>
      </c>
      <c r="F11" s="4">
        <v>21.2121212121212</v>
      </c>
      <c r="G11" s="4">
        <v>0</v>
      </c>
      <c r="H11" s="4">
        <v>12.1212121212121</v>
      </c>
      <c r="I11" s="4">
        <v>0</v>
      </c>
      <c r="J11" s="4">
        <v>0</v>
      </c>
      <c r="K11" s="4">
        <v>0</v>
      </c>
      <c r="L11" s="4">
        <v>0</v>
      </c>
      <c r="M11" s="4">
        <v>66.6666666666667</v>
      </c>
      <c r="N11" s="4">
        <v>33.3333333333333</v>
      </c>
      <c r="O11" s="14"/>
    </row>
    <row r="12" spans="1:15" x14ac:dyDescent="0.3">
      <c r="A12" s="3" t="s">
        <v>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14"/>
    </row>
    <row r="13" spans="1:15" x14ac:dyDescent="0.3">
      <c r="A13" s="5" t="s">
        <v>22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15"/>
    </row>
    <row r="14" spans="1:15" x14ac:dyDescent="0.3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16"/>
    </row>
    <row r="15" spans="1:15" x14ac:dyDescent="0.3">
      <c r="A15" s="1" t="s">
        <v>5</v>
      </c>
      <c r="B15" s="2" t="s">
        <v>12</v>
      </c>
      <c r="C15" s="2" t="s">
        <v>21</v>
      </c>
      <c r="D15" s="2" t="s">
        <v>13</v>
      </c>
      <c r="E15" s="2" t="s">
        <v>14</v>
      </c>
      <c r="F15" s="2" t="s">
        <v>15</v>
      </c>
      <c r="G15" s="2" t="s">
        <v>16</v>
      </c>
      <c r="H15" s="2" t="s">
        <v>17</v>
      </c>
      <c r="I15" s="2" t="s">
        <v>18</v>
      </c>
      <c r="J15" s="2" t="s">
        <v>19</v>
      </c>
      <c r="K15" s="2" t="s">
        <v>20</v>
      </c>
      <c r="L15" s="2" t="s">
        <v>9</v>
      </c>
      <c r="M15" s="2" t="s">
        <v>11</v>
      </c>
      <c r="N15" s="2" t="s">
        <v>10</v>
      </c>
      <c r="O15" s="13" t="s">
        <v>2</v>
      </c>
    </row>
    <row r="16" spans="1:15" x14ac:dyDescent="0.3">
      <c r="A16" s="3" t="s">
        <v>1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14"/>
    </row>
    <row r="17" spans="1:15" x14ac:dyDescent="0.3">
      <c r="A17" s="3" t="s">
        <v>0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14"/>
    </row>
    <row r="18" spans="1:15" x14ac:dyDescent="0.3">
      <c r="A18" s="3" t="s">
        <v>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14"/>
    </row>
    <row r="19" spans="1:15" x14ac:dyDescent="0.3">
      <c r="A19" s="3" t="s">
        <v>8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14"/>
    </row>
    <row r="20" spans="1:15" x14ac:dyDescent="0.3">
      <c r="A20" s="10">
        <v>11.3456464766314</v>
      </c>
      <c r="B20" s="6">
        <v>16.789335055901699</v>
      </c>
      <c r="C20" s="6">
        <v>41.313706233836498</v>
      </c>
      <c r="D20" s="6">
        <v>5.9158450089778398</v>
      </c>
      <c r="E20" s="6">
        <v>4.0688792963128702</v>
      </c>
      <c r="F20" s="6">
        <v>2.8329398513577599</v>
      </c>
      <c r="G20" s="6">
        <v>1.97194832790589</v>
      </c>
      <c r="H20" s="6">
        <v>1.1526176846210501</v>
      </c>
      <c r="I20" s="6">
        <v>0.98597416395294701</v>
      </c>
      <c r="J20" s="6">
        <v>4.5965837784285304</v>
      </c>
      <c r="K20" s="6">
        <v>9.0265241220735</v>
      </c>
      <c r="L20" s="6">
        <v>61.685876832541403</v>
      </c>
      <c r="M20" s="6">
        <v>22.857936625491998</v>
      </c>
      <c r="N20" s="6">
        <v>15.4561865419666</v>
      </c>
      <c r="O20" s="15"/>
    </row>
    <row r="21" spans="1:15" x14ac:dyDescent="0.3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16"/>
    </row>
    <row r="22" spans="1:15" x14ac:dyDescent="0.3">
      <c r="A22" s="1" t="s">
        <v>6</v>
      </c>
      <c r="B22" s="2" t="s">
        <v>12</v>
      </c>
      <c r="C22" s="2" t="s">
        <v>21</v>
      </c>
      <c r="D22" s="2" t="s">
        <v>13</v>
      </c>
      <c r="E22" s="2" t="s">
        <v>14</v>
      </c>
      <c r="F22" s="2" t="s">
        <v>15</v>
      </c>
      <c r="G22" s="2" t="s">
        <v>16</v>
      </c>
      <c r="H22" s="2" t="s">
        <v>17</v>
      </c>
      <c r="I22" s="2" t="s">
        <v>18</v>
      </c>
      <c r="J22" s="2" t="s">
        <v>19</v>
      </c>
      <c r="K22" s="2" t="s">
        <v>20</v>
      </c>
      <c r="L22" s="2" t="s">
        <v>9</v>
      </c>
      <c r="M22" s="2" t="s">
        <v>11</v>
      </c>
      <c r="N22" s="2" t="s">
        <v>10</v>
      </c>
      <c r="O22" s="13" t="s">
        <v>2</v>
      </c>
    </row>
    <row r="23" spans="1:15" x14ac:dyDescent="0.3">
      <c r="A23" s="3" t="s">
        <v>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14"/>
    </row>
    <row r="24" spans="1:15" x14ac:dyDescent="0.3">
      <c r="A24" s="3" t="s">
        <v>0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14"/>
    </row>
    <row r="25" spans="1:15" x14ac:dyDescent="0.3">
      <c r="A25" s="3" t="s">
        <v>7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14"/>
    </row>
    <row r="26" spans="1:15" x14ac:dyDescent="0.3">
      <c r="A26" s="3" t="s">
        <v>8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14"/>
    </row>
    <row r="27" spans="1:15" x14ac:dyDescent="0.3">
      <c r="A27" s="10">
        <v>13.0233328387678</v>
      </c>
      <c r="B27" s="6">
        <v>8.1581997490297304</v>
      </c>
      <c r="C27" s="6">
        <v>48.088697491785702</v>
      </c>
      <c r="D27" s="6">
        <v>4.0377295829887796</v>
      </c>
      <c r="E27" s="6">
        <v>3.4750951329001798</v>
      </c>
      <c r="F27" s="6">
        <v>2.46566273715298</v>
      </c>
      <c r="G27" s="6">
        <v>2.1843455121086799</v>
      </c>
      <c r="H27" s="6">
        <v>1.2245573325457799</v>
      </c>
      <c r="I27" s="6">
        <v>1.1087208281157701</v>
      </c>
      <c r="J27" s="6">
        <v>5.4774118523331401</v>
      </c>
      <c r="K27" s="6">
        <v>10.7562469422714</v>
      </c>
      <c r="L27" s="6">
        <v>71.868277272824997</v>
      </c>
      <c r="M27" s="6">
        <v>12.2786696923256</v>
      </c>
      <c r="N27" s="6">
        <v>15.853053034849401</v>
      </c>
      <c r="O27" s="15"/>
    </row>
    <row r="29" spans="1:15" x14ac:dyDescent="0.3">
      <c r="A29" s="8" t="s">
        <v>0</v>
      </c>
      <c r="B29" s="12" t="s">
        <v>23</v>
      </c>
      <c r="C29" s="12"/>
      <c r="D29" s="12"/>
      <c r="F29" s="11" t="s">
        <v>24</v>
      </c>
      <c r="G29" s="11"/>
      <c r="H29" s="11"/>
    </row>
    <row r="30" spans="1:15" x14ac:dyDescent="0.3">
      <c r="A30" s="8" t="s">
        <v>7</v>
      </c>
      <c r="B30" s="12"/>
      <c r="C30" s="12"/>
      <c r="D30" s="12"/>
      <c r="F30" s="11"/>
      <c r="G30" s="11"/>
      <c r="H30" s="11"/>
    </row>
    <row r="31" spans="1:15" x14ac:dyDescent="0.3">
      <c r="A31" s="8" t="s">
        <v>1</v>
      </c>
      <c r="B31" s="12"/>
      <c r="C31" s="12"/>
      <c r="D31" s="12"/>
      <c r="F31" s="11"/>
      <c r="G31" s="11"/>
      <c r="H31" s="11"/>
    </row>
    <row r="32" spans="1:15" x14ac:dyDescent="0.3">
      <c r="A32" s="8" t="s">
        <v>8</v>
      </c>
      <c r="B32" s="12"/>
      <c r="C32" s="12"/>
      <c r="D32" s="12"/>
      <c r="F32" s="11"/>
      <c r="G32" s="11"/>
      <c r="H32" s="11"/>
    </row>
    <row r="33" spans="1:8" x14ac:dyDescent="0.3">
      <c r="A33" s="8" t="s">
        <v>22</v>
      </c>
      <c r="B33" s="12"/>
      <c r="C33" s="12"/>
      <c r="D33" s="12"/>
      <c r="F33" s="11"/>
      <c r="G33" s="11"/>
      <c r="H33" s="11"/>
    </row>
  </sheetData>
  <mergeCells count="2">
    <mergeCell ref="B29:D33"/>
    <mergeCell ref="F29:H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ech-1</vt:lpstr>
      <vt:lpstr>ech-2</vt:lpstr>
      <vt:lpstr>ech-3</vt:lpstr>
      <vt:lpstr>ech-4</vt:lpstr>
      <vt:lpstr>Compilation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 Bouzahzah</dc:creator>
  <cp:lastModifiedBy>Hassan Bouzahzah</cp:lastModifiedBy>
  <dcterms:created xsi:type="dcterms:W3CDTF">2019-05-10T10:04:11Z</dcterms:created>
  <dcterms:modified xsi:type="dcterms:W3CDTF">2019-05-12T00:10:04Z</dcterms:modified>
</cp:coreProperties>
</file>