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120" windowWidth="20730" windowHeight="11640" tabRatio="500"/>
  </bookViews>
  <sheets>
    <sheet name="Sheet1" sheetId="1" r:id="rId1"/>
    <sheet name="Feuil1" sheetId="2" r:id="rId2"/>
  </sheets>
  <calcPr calcId="145621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7" i="1" l="1"/>
  <c r="L6" i="1"/>
  <c r="L7" i="1"/>
  <c r="L9" i="1"/>
  <c r="L10" i="1"/>
  <c r="L12" i="1"/>
  <c r="L13" i="1"/>
  <c r="L14" i="1"/>
  <c r="L15" i="1"/>
  <c r="L16" i="1"/>
  <c r="L17" i="1"/>
  <c r="L18" i="1"/>
  <c r="L19" i="1"/>
  <c r="L21" i="1"/>
  <c r="L22" i="1"/>
  <c r="L23" i="1"/>
  <c r="L24" i="1"/>
  <c r="L26" i="1"/>
  <c r="L27" i="1"/>
  <c r="L28" i="1"/>
  <c r="L29" i="1"/>
  <c r="L30" i="1"/>
  <c r="L32" i="1"/>
  <c r="L33" i="1"/>
  <c r="L34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5" i="1"/>
  <c r="G6" i="1" l="1"/>
  <c r="K6" i="1" s="1"/>
  <c r="G7" i="1"/>
  <c r="K7" i="1" s="1"/>
  <c r="G9" i="1"/>
  <c r="K9" i="1" s="1"/>
  <c r="G10" i="1"/>
  <c r="G12" i="1"/>
  <c r="K12" i="1" s="1"/>
  <c r="G13" i="1"/>
  <c r="K13" i="1" s="1"/>
  <c r="G14" i="1"/>
  <c r="K14" i="1" s="1"/>
  <c r="G15" i="1"/>
  <c r="K15" i="1" s="1"/>
  <c r="G16" i="1"/>
  <c r="K16" i="1" s="1"/>
  <c r="G17" i="1"/>
  <c r="K17" i="1" s="1"/>
  <c r="G18" i="1"/>
  <c r="K18" i="1" s="1"/>
  <c r="G19" i="1"/>
  <c r="K19" i="1" s="1"/>
  <c r="G21" i="1"/>
  <c r="K21" i="1" s="1"/>
  <c r="G22" i="1"/>
  <c r="K22" i="1" s="1"/>
  <c r="G23" i="1"/>
  <c r="K23" i="1" s="1"/>
  <c r="G24" i="1"/>
  <c r="G26" i="1"/>
  <c r="K26" i="1" s="1"/>
  <c r="G27" i="1"/>
  <c r="K27" i="1" s="1"/>
  <c r="G28" i="1"/>
  <c r="K28" i="1" s="1"/>
  <c r="G29" i="1"/>
  <c r="K29" i="1" s="1"/>
  <c r="G30" i="1"/>
  <c r="K30" i="1" s="1"/>
  <c r="G32" i="1"/>
  <c r="K32" i="1" s="1"/>
  <c r="G33" i="1"/>
  <c r="K33" i="1" s="1"/>
  <c r="G34" i="1"/>
  <c r="K34" i="1" s="1"/>
  <c r="G36" i="1"/>
  <c r="K36" i="1" s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5" i="1"/>
  <c r="K5" i="1" s="1"/>
  <c r="I18" i="1"/>
  <c r="I5" i="1"/>
  <c r="I6" i="1"/>
  <c r="I9" i="1"/>
  <c r="I10" i="1"/>
  <c r="I12" i="1"/>
  <c r="I13" i="1"/>
  <c r="I14" i="1"/>
  <c r="I15" i="1"/>
  <c r="I19" i="1"/>
  <c r="I21" i="1"/>
  <c r="I22" i="1"/>
  <c r="I23" i="1"/>
  <c r="I24" i="1"/>
  <c r="I26" i="1"/>
  <c r="I27" i="1"/>
  <c r="I28" i="1"/>
  <c r="I29" i="1"/>
  <c r="I30" i="1"/>
  <c r="I32" i="1"/>
  <c r="I33" i="1"/>
  <c r="I34" i="1"/>
  <c r="I36" i="1"/>
  <c r="I37" i="1"/>
  <c r="I38" i="1"/>
  <c r="I39" i="1"/>
  <c r="I40" i="1"/>
  <c r="I41" i="1"/>
  <c r="I42" i="1"/>
  <c r="I43" i="1"/>
  <c r="I7" i="1"/>
  <c r="K24" i="1" l="1"/>
  <c r="K10" i="1"/>
</calcChain>
</file>

<file path=xl/sharedStrings.xml><?xml version="1.0" encoding="utf-8"?>
<sst xmlns="http://schemas.openxmlformats.org/spreadsheetml/2006/main" count="78" uniqueCount="75">
  <si>
    <t>Vins rouge</t>
    <phoneticPr fontId="0" type="noConversion"/>
  </si>
  <si>
    <t>Sahari - bottle</t>
  </si>
  <si>
    <t>Sahari - bottle 1/2</t>
  </si>
  <si>
    <t>Medaillon</t>
    <phoneticPr fontId="0" type="noConversion"/>
  </si>
  <si>
    <t>ch montpatey - bourg</t>
    <phoneticPr fontId="0" type="noConversion"/>
  </si>
  <si>
    <t>Vins rosé / gris</t>
    <phoneticPr fontId="0" type="noConversion"/>
  </si>
  <si>
    <t>President - bottle</t>
  </si>
  <si>
    <t>medaillon rose</t>
    <phoneticPr fontId="0" type="noConversion"/>
  </si>
  <si>
    <t>Larroque gris</t>
    <phoneticPr fontId="0" type="noConversion"/>
  </si>
  <si>
    <t>rose cote de provence</t>
    <phoneticPr fontId="0" type="noConversion"/>
  </si>
  <si>
    <t>Vins blanc</t>
    <phoneticPr fontId="0" type="noConversion"/>
  </si>
  <si>
    <t>S de Siroua</t>
    <phoneticPr fontId="0" type="noConversion"/>
  </si>
  <si>
    <t>Champagne/sparkling</t>
  </si>
  <si>
    <t>Veuve Clicquot</t>
  </si>
  <si>
    <t>Cristal</t>
    <phoneticPr fontId="0" type="noConversion"/>
  </si>
  <si>
    <t xml:space="preserve">Prosecco </t>
  </si>
  <si>
    <t>kichen stotrage</t>
  </si>
  <si>
    <t>fridge</t>
  </si>
  <si>
    <t xml:space="preserve">toilet </t>
  </si>
  <si>
    <t>bar</t>
  </si>
  <si>
    <t>cognac remy martin</t>
  </si>
  <si>
    <t>compari</t>
  </si>
  <si>
    <t>cassis</t>
  </si>
  <si>
    <t>rhum havana brun</t>
  </si>
  <si>
    <t>porto</t>
  </si>
  <si>
    <t>marie bizar bleu</t>
  </si>
  <si>
    <t>martini rouge</t>
  </si>
  <si>
    <t>martini blanc</t>
  </si>
  <si>
    <t>pimms</t>
  </si>
  <si>
    <t>aperol</t>
  </si>
  <si>
    <t>sambuca</t>
  </si>
  <si>
    <t>disaronno</t>
  </si>
  <si>
    <t>cointreau</t>
  </si>
  <si>
    <t>sipsmith</t>
  </si>
  <si>
    <t>tenquery n10</t>
  </si>
  <si>
    <t>tequila</t>
  </si>
  <si>
    <t>kahlua</t>
  </si>
  <si>
    <t>bourbon</t>
  </si>
  <si>
    <t>malibu</t>
  </si>
  <si>
    <t>cashaca</t>
  </si>
  <si>
    <t>remy martin xo</t>
  </si>
  <si>
    <t>chivas regal</t>
  </si>
  <si>
    <t>vodka  absolut</t>
  </si>
  <si>
    <t>gin bombay</t>
  </si>
  <si>
    <t>rhum havana blanc</t>
  </si>
  <si>
    <t>vodka grey goose</t>
  </si>
  <si>
    <t>vodka belveder</t>
  </si>
  <si>
    <t>hendriks</t>
  </si>
  <si>
    <t>marie bizare green</t>
  </si>
  <si>
    <t>jack daniel</t>
  </si>
  <si>
    <t xml:space="preserve">cuvee du terroire </t>
  </si>
  <si>
    <t>cuvee du terroire   2015</t>
  </si>
  <si>
    <t>Medaillon  2013</t>
  </si>
  <si>
    <t>Volubilia   2012</t>
  </si>
  <si>
    <t>ch les chatains - pomerol  2011</t>
  </si>
  <si>
    <t>cuvee du terroire 2015</t>
  </si>
  <si>
    <t>President - bottle 2015</t>
  </si>
  <si>
    <t>Ch laroche - chablis 2014</t>
  </si>
  <si>
    <t>lalande de pomerole marquis de beylot 2011</t>
  </si>
  <si>
    <t xml:space="preserve">Terre blanche </t>
  </si>
  <si>
    <t>chablis 2014</t>
  </si>
  <si>
    <t xml:space="preserve">la chapelle </t>
  </si>
  <si>
    <t xml:space="preserve">Vlubilia rosé </t>
  </si>
  <si>
    <t>Freixenet (sparkling wine)</t>
  </si>
  <si>
    <t xml:space="preserve">comments </t>
  </si>
  <si>
    <t xml:space="preserve">total stock </t>
  </si>
  <si>
    <t xml:space="preserve">ecarts fridge </t>
  </si>
  <si>
    <t xml:space="preserve">fridge theorie </t>
  </si>
  <si>
    <t xml:space="preserve">fridge reel </t>
  </si>
  <si>
    <t>aireus report (sales)</t>
  </si>
  <si>
    <t xml:space="preserve">VERRE </t>
  </si>
  <si>
    <t xml:space="preserve">cuvee du terroire glasses </t>
  </si>
  <si>
    <t xml:space="preserve">la chapelle gglasse </t>
  </si>
  <si>
    <t xml:space="preserve">rose cote de provence glasses </t>
  </si>
  <si>
    <t>1+75%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</si>
</sst>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Calibri"/>
      <family val="2"/>
      <scheme val="minor"/>
    </font>
    <font>
      <b/>
      <sz val="15"/>
      <name val="Agenda-Medium"/>
    </font>
    <font>
      <sz val="12"/>
      <name val="Agenda-Medium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2"/>
      <name val="Agenda-Medium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0" fillId="0" borderId="2" xfId="0" applyBorder="1"/>
    <xf numFmtId="0" fontId="0" fillId="2" borderId="2" xfId="0" applyFill="1" applyBorder="1"/>
    <xf numFmtId="0" fontId="5" fillId="0" borderId="0" xfId="0" applyFont="1"/>
    <xf numFmtId="0" fontId="2" fillId="3" borderId="9" xfId="0" applyFont="1" applyFill="1" applyBorder="1" applyAlignment="1">
      <alignment horizontal="left"/>
    </xf>
    <xf numFmtId="0" fontId="0" fillId="3" borderId="10" xfId="0" applyFill="1" applyBorder="1"/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0" fillId="2" borderId="19" xfId="0" applyFill="1" applyBorder="1"/>
    <xf numFmtId="0" fontId="7" fillId="2" borderId="12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3" borderId="2" xfId="0" applyFill="1" applyBorder="1"/>
    <xf numFmtId="0" fontId="2" fillId="3" borderId="15" xfId="0" applyFont="1" applyFill="1" applyBorder="1" applyAlignment="1">
      <alignment horizontal="left"/>
    </xf>
    <xf numFmtId="0" fontId="0" fillId="3" borderId="16" xfId="0" applyFill="1" applyBorder="1"/>
    <xf numFmtId="0" fontId="2" fillId="3" borderId="12" xfId="0" applyFont="1" applyFill="1" applyBorder="1" applyAlignment="1">
      <alignment horizontal="left"/>
    </xf>
    <xf numFmtId="0" fontId="6" fillId="0" borderId="0" xfId="0" applyFont="1"/>
    <xf numFmtId="0" fontId="6" fillId="3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1" xfId="0" applyFont="1" applyBorder="1"/>
    <xf numFmtId="0" fontId="6" fillId="3" borderId="1" xfId="0" applyFont="1" applyFill="1" applyBorder="1"/>
    <xf numFmtId="0" fontId="6" fillId="2" borderId="1" xfId="0" applyFont="1" applyFill="1" applyBorder="1"/>
    <xf numFmtId="0" fontId="6" fillId="3" borderId="9" xfId="0" applyFont="1" applyFill="1" applyBorder="1"/>
    <xf numFmtId="0" fontId="6" fillId="3" borderId="18" xfId="0" applyFont="1" applyFill="1" applyBorder="1"/>
    <xf numFmtId="0" fontId="6" fillId="2" borderId="14" xfId="0" applyFont="1" applyFill="1" applyBorder="1"/>
    <xf numFmtId="0" fontId="6" fillId="4" borderId="0" xfId="0" applyFont="1" applyFill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3" borderId="2" xfId="0" applyFill="1" applyBorder="1" applyAlignment="1">
      <alignment horizontal="left" vertical="center" indent="2"/>
    </xf>
    <xf numFmtId="0" fontId="6" fillId="5" borderId="21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6" fillId="5" borderId="1" xfId="0" applyNumberFormat="1" applyFont="1" applyFill="1" applyBorder="1" applyAlignment="1">
      <alignment horizontal="center" vertical="center"/>
    </xf>
    <xf numFmtId="9" fontId="6" fillId="5" borderId="24" xfId="0" applyNumberFormat="1" applyFont="1" applyFill="1" applyBorder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73"/>
  <sheetViews>
    <sheetView tabSelected="1" topLeftCell="A7" zoomScale="70" zoomScaleNormal="70" workbookViewId="0">
      <selection activeCell="O31" sqref="O31"/>
    </sheetView>
  </sheetViews>
  <sheetFormatPr baseColWidth="10" defaultRowHeight="15.75"/>
  <cols>
    <col min="1" max="1" width="29" customWidth="1"/>
    <col min="2" max="2" width="16.125" customWidth="1"/>
    <col min="3" max="3" width="8.75" style="21" customWidth="1"/>
    <col min="4" max="4" width="8.5" style="34" customWidth="1"/>
    <col min="5" max="5" width="8.375" style="21" customWidth="1"/>
    <col min="6" max="6" width="8.5" style="21" customWidth="1"/>
    <col min="7" max="7" width="7.25" style="19" customWidth="1"/>
    <col min="8" max="8" width="11" style="34"/>
    <col min="9" max="9" width="8.375" style="44" customWidth="1"/>
    <col min="10" max="10" width="7.625" style="44" customWidth="1"/>
    <col min="11" max="11" width="7.375" style="19" customWidth="1"/>
    <col min="12" max="12" width="9.375" style="21" customWidth="1"/>
    <col min="13" max="13" width="40" customWidth="1"/>
  </cols>
  <sheetData>
    <row r="1" spans="1:13" ht="13.5" customHeight="1" thickBot="1">
      <c r="A1" s="7"/>
      <c r="D1" s="40"/>
      <c r="H1" s="40"/>
      <c r="I1" s="40"/>
      <c r="J1" s="40"/>
      <c r="K1" s="64"/>
    </row>
    <row r="2" spans="1:13" ht="20.25" customHeight="1" thickBot="1">
      <c r="C2" s="80"/>
      <c r="D2" s="81"/>
      <c r="E2" s="81"/>
      <c r="F2" s="81"/>
      <c r="G2" s="82"/>
      <c r="H2" s="74"/>
      <c r="I2" s="75"/>
      <c r="J2" s="75"/>
      <c r="K2" s="75"/>
      <c r="L2" s="75"/>
      <c r="M2" s="65"/>
    </row>
    <row r="3" spans="1:13" ht="27.75" customHeight="1">
      <c r="C3" s="89" t="s">
        <v>16</v>
      </c>
      <c r="D3" s="87" t="s">
        <v>17</v>
      </c>
      <c r="E3" s="78" t="s">
        <v>18</v>
      </c>
      <c r="F3" s="78" t="s">
        <v>19</v>
      </c>
      <c r="G3" s="89" t="s">
        <v>65</v>
      </c>
      <c r="H3" s="83" t="s">
        <v>69</v>
      </c>
      <c r="I3" s="72" t="s">
        <v>67</v>
      </c>
      <c r="J3" s="72" t="s">
        <v>68</v>
      </c>
      <c r="K3" s="85" t="s">
        <v>65</v>
      </c>
      <c r="L3" s="89" t="s">
        <v>66</v>
      </c>
      <c r="M3" s="76" t="s">
        <v>64</v>
      </c>
    </row>
    <row r="4" spans="1:13" ht="28.5" customHeight="1" thickBot="1">
      <c r="A4" s="1" t="s">
        <v>0</v>
      </c>
      <c r="B4" s="5"/>
      <c r="C4" s="90"/>
      <c r="D4" s="88"/>
      <c r="E4" s="79"/>
      <c r="F4" s="79"/>
      <c r="G4" s="90"/>
      <c r="H4" s="84"/>
      <c r="I4" s="73"/>
      <c r="J4" s="73"/>
      <c r="K4" s="86"/>
      <c r="L4" s="90"/>
      <c r="M4" s="77"/>
    </row>
    <row r="5" spans="1:13" ht="16.5" thickBot="1">
      <c r="A5" s="14" t="s">
        <v>1</v>
      </c>
      <c r="B5" s="15"/>
      <c r="C5" s="51">
        <v>0</v>
      </c>
      <c r="D5" s="52">
        <v>0</v>
      </c>
      <c r="E5" s="51">
        <v>0</v>
      </c>
      <c r="F5" s="51">
        <v>0</v>
      </c>
      <c r="G5" s="50">
        <f>C5+D5+E5+F5</f>
        <v>0</v>
      </c>
      <c r="H5" s="53">
        <v>0</v>
      </c>
      <c r="I5" s="54">
        <f t="shared" ref="I5:I6" si="0">D5-H5</f>
        <v>0</v>
      </c>
      <c r="J5" s="61"/>
      <c r="K5" s="55">
        <f>G5-H5</f>
        <v>0</v>
      </c>
      <c r="L5" s="56">
        <f>D5-(H5+J5)</f>
        <v>0</v>
      </c>
      <c r="M5" s="66"/>
    </row>
    <row r="6" spans="1:13" ht="16.5" customHeight="1" thickBot="1">
      <c r="A6" s="14" t="s">
        <v>2</v>
      </c>
      <c r="B6" s="15"/>
      <c r="C6" s="20">
        <v>0</v>
      </c>
      <c r="D6" s="35">
        <v>0</v>
      </c>
      <c r="E6" s="20">
        <v>0</v>
      </c>
      <c r="F6" s="20">
        <v>0</v>
      </c>
      <c r="G6" s="49">
        <f t="shared" ref="G6:G73" si="1">C6+D6+E6+F6</f>
        <v>0</v>
      </c>
      <c r="H6" s="45">
        <v>0</v>
      </c>
      <c r="I6" s="41">
        <f t="shared" si="0"/>
        <v>0</v>
      </c>
      <c r="J6" s="61"/>
      <c r="K6" s="55">
        <f t="shared" ref="K6:K36" si="2">G6-H6</f>
        <v>0</v>
      </c>
      <c r="L6" s="56">
        <f t="shared" ref="L6:L73" si="3">D6-(H6+J6)</f>
        <v>0</v>
      </c>
      <c r="M6" s="67"/>
    </row>
    <row r="7" spans="1:13" ht="16.5" thickBot="1">
      <c r="A7" s="14" t="s">
        <v>51</v>
      </c>
      <c r="B7" s="15"/>
      <c r="C7" s="22">
        <v>0</v>
      </c>
      <c r="D7" s="36">
        <v>4</v>
      </c>
      <c r="E7" s="22">
        <v>12</v>
      </c>
      <c r="F7" s="20">
        <v>2</v>
      </c>
      <c r="G7" s="49">
        <f t="shared" si="1"/>
        <v>18</v>
      </c>
      <c r="H7" s="45">
        <v>1</v>
      </c>
      <c r="I7" s="41">
        <f>D7-H7</f>
        <v>3</v>
      </c>
      <c r="J7" s="61">
        <v>0</v>
      </c>
      <c r="K7" s="55">
        <f t="shared" si="2"/>
        <v>17</v>
      </c>
      <c r="L7" s="56">
        <f t="shared" si="3"/>
        <v>3</v>
      </c>
      <c r="M7" s="67"/>
    </row>
    <row r="8" spans="1:13" ht="16.5" thickBot="1">
      <c r="A8" s="14" t="s">
        <v>71</v>
      </c>
      <c r="B8" s="15"/>
      <c r="C8" s="92"/>
      <c r="D8" s="45"/>
      <c r="E8" s="92"/>
      <c r="F8" s="91"/>
      <c r="G8" s="49"/>
      <c r="H8" s="45">
        <v>1</v>
      </c>
      <c r="I8" s="93">
        <v>0.75</v>
      </c>
      <c r="J8" s="94">
        <v>0.75</v>
      </c>
      <c r="K8" s="55"/>
      <c r="L8" s="56"/>
      <c r="M8" s="67"/>
    </row>
    <row r="9" spans="1:13" ht="16.5" customHeight="1" thickBot="1">
      <c r="A9" s="14" t="s">
        <v>52</v>
      </c>
      <c r="B9" s="15"/>
      <c r="C9" s="20">
        <v>0</v>
      </c>
      <c r="D9" s="35">
        <v>3</v>
      </c>
      <c r="E9" s="20">
        <v>9</v>
      </c>
      <c r="F9" s="20">
        <v>2</v>
      </c>
      <c r="G9" s="49">
        <f t="shared" si="1"/>
        <v>14</v>
      </c>
      <c r="H9" s="45">
        <v>0</v>
      </c>
      <c r="I9" s="41">
        <f t="shared" ref="I9:I43" si="4">D9-H9</f>
        <v>3</v>
      </c>
      <c r="J9" s="61">
        <v>0</v>
      </c>
      <c r="K9" s="55">
        <f t="shared" si="2"/>
        <v>14</v>
      </c>
      <c r="L9" s="56">
        <f t="shared" si="3"/>
        <v>3</v>
      </c>
      <c r="M9" s="67"/>
    </row>
    <row r="10" spans="1:13" ht="16.5" thickBot="1">
      <c r="A10" s="14" t="s">
        <v>61</v>
      </c>
      <c r="B10" s="15"/>
      <c r="C10" s="20">
        <v>0</v>
      </c>
      <c r="D10" s="35">
        <v>3</v>
      </c>
      <c r="E10" s="20">
        <v>2</v>
      </c>
      <c r="F10" s="20">
        <v>1</v>
      </c>
      <c r="G10" s="49">
        <f t="shared" si="1"/>
        <v>6</v>
      </c>
      <c r="H10" s="45">
        <v>0</v>
      </c>
      <c r="I10" s="41">
        <f t="shared" si="4"/>
        <v>3</v>
      </c>
      <c r="J10" s="61">
        <v>0</v>
      </c>
      <c r="K10" s="55">
        <f t="shared" si="2"/>
        <v>6</v>
      </c>
      <c r="L10" s="56">
        <f t="shared" si="3"/>
        <v>3</v>
      </c>
      <c r="M10" s="67"/>
    </row>
    <row r="11" spans="1:13" ht="16.5" thickBot="1">
      <c r="A11" s="14" t="s">
        <v>72</v>
      </c>
      <c r="B11" s="15"/>
      <c r="C11" s="20"/>
      <c r="D11" s="35"/>
      <c r="E11" s="20"/>
      <c r="F11" s="20"/>
      <c r="G11" s="49"/>
      <c r="H11" s="45"/>
      <c r="I11" s="41"/>
      <c r="J11" s="61"/>
      <c r="K11" s="55"/>
      <c r="L11" s="56"/>
      <c r="M11" s="67"/>
    </row>
    <row r="12" spans="1:13" ht="16.5" customHeight="1" thickBot="1">
      <c r="A12" s="14" t="s">
        <v>53</v>
      </c>
      <c r="B12" s="15"/>
      <c r="C12" s="20">
        <v>0</v>
      </c>
      <c r="D12" s="35">
        <v>3</v>
      </c>
      <c r="E12" s="20">
        <v>11</v>
      </c>
      <c r="F12" s="20">
        <v>3</v>
      </c>
      <c r="G12" s="49">
        <f t="shared" si="1"/>
        <v>17</v>
      </c>
      <c r="H12" s="45">
        <v>1</v>
      </c>
      <c r="I12" s="41">
        <f t="shared" si="4"/>
        <v>2</v>
      </c>
      <c r="J12" s="61">
        <v>0</v>
      </c>
      <c r="K12" s="55">
        <f t="shared" si="2"/>
        <v>16</v>
      </c>
      <c r="L12" s="56">
        <f t="shared" si="3"/>
        <v>2</v>
      </c>
      <c r="M12" s="67"/>
    </row>
    <row r="13" spans="1:13" ht="16.5" thickBot="1">
      <c r="A13" s="14" t="s">
        <v>4</v>
      </c>
      <c r="B13" s="15"/>
      <c r="C13" s="20">
        <v>0</v>
      </c>
      <c r="D13" s="35">
        <v>0</v>
      </c>
      <c r="E13" s="20">
        <v>0</v>
      </c>
      <c r="F13" s="20">
        <v>0</v>
      </c>
      <c r="G13" s="49">
        <f t="shared" si="1"/>
        <v>0</v>
      </c>
      <c r="H13" s="45">
        <v>0</v>
      </c>
      <c r="I13" s="41">
        <f t="shared" si="4"/>
        <v>0</v>
      </c>
      <c r="J13" s="61">
        <v>0</v>
      </c>
      <c r="K13" s="55">
        <f t="shared" si="2"/>
        <v>0</v>
      </c>
      <c r="L13" s="56">
        <f t="shared" si="3"/>
        <v>0</v>
      </c>
      <c r="M13" s="67"/>
    </row>
    <row r="14" spans="1:13" ht="16.5" thickBot="1">
      <c r="A14" s="14" t="s">
        <v>54</v>
      </c>
      <c r="B14" s="15"/>
      <c r="C14" s="20">
        <v>0</v>
      </c>
      <c r="D14" s="35">
        <v>0</v>
      </c>
      <c r="E14" s="20">
        <v>0</v>
      </c>
      <c r="F14" s="20">
        <v>0</v>
      </c>
      <c r="G14" s="49">
        <f t="shared" si="1"/>
        <v>0</v>
      </c>
      <c r="H14" s="45">
        <v>0</v>
      </c>
      <c r="I14" s="41">
        <f t="shared" si="4"/>
        <v>0</v>
      </c>
      <c r="J14" s="61">
        <v>0</v>
      </c>
      <c r="K14" s="55">
        <f t="shared" si="2"/>
        <v>0</v>
      </c>
      <c r="L14" s="56">
        <f t="shared" si="3"/>
        <v>0</v>
      </c>
      <c r="M14" s="67"/>
    </row>
    <row r="15" spans="1:13" ht="16.5" customHeight="1" thickBot="1">
      <c r="A15" s="14" t="s">
        <v>58</v>
      </c>
      <c r="B15" s="15"/>
      <c r="C15" s="20">
        <v>0</v>
      </c>
      <c r="D15" s="35">
        <v>3</v>
      </c>
      <c r="E15" s="20">
        <v>11</v>
      </c>
      <c r="F15" s="20">
        <v>0</v>
      </c>
      <c r="G15" s="49">
        <f t="shared" si="1"/>
        <v>14</v>
      </c>
      <c r="H15" s="45">
        <v>0</v>
      </c>
      <c r="I15" s="41">
        <f t="shared" si="4"/>
        <v>3</v>
      </c>
      <c r="J15" s="61">
        <v>0</v>
      </c>
      <c r="K15" s="55">
        <f t="shared" si="2"/>
        <v>14</v>
      </c>
      <c r="L15" s="56">
        <f t="shared" si="3"/>
        <v>3</v>
      </c>
      <c r="M15" s="67"/>
    </row>
    <row r="16" spans="1:13" ht="16.5" thickBot="1">
      <c r="A16" s="2"/>
      <c r="B16" s="5"/>
      <c r="C16" s="23"/>
      <c r="D16" s="35"/>
      <c r="E16" s="23"/>
      <c r="F16" s="23"/>
      <c r="G16" s="49">
        <f t="shared" si="1"/>
        <v>0</v>
      </c>
      <c r="H16" s="45">
        <v>0</v>
      </c>
      <c r="I16" s="41"/>
      <c r="J16" s="61">
        <v>0</v>
      </c>
      <c r="K16" s="55">
        <f t="shared" si="2"/>
        <v>0</v>
      </c>
      <c r="L16" s="56">
        <f t="shared" si="3"/>
        <v>0</v>
      </c>
      <c r="M16" s="67"/>
    </row>
    <row r="17" spans="1:13" ht="20.25" thickBot="1">
      <c r="A17" s="1" t="s">
        <v>5</v>
      </c>
      <c r="B17" s="5"/>
      <c r="C17" s="23"/>
      <c r="D17" s="35"/>
      <c r="E17" s="23"/>
      <c r="F17" s="23"/>
      <c r="G17" s="49">
        <f t="shared" si="1"/>
        <v>0</v>
      </c>
      <c r="H17" s="45">
        <v>0</v>
      </c>
      <c r="I17" s="41">
        <f>D17-H17</f>
        <v>0</v>
      </c>
      <c r="J17" s="61">
        <v>0</v>
      </c>
      <c r="K17" s="55">
        <f t="shared" si="2"/>
        <v>0</v>
      </c>
      <c r="L17" s="56">
        <f t="shared" si="3"/>
        <v>0</v>
      </c>
      <c r="M17" s="67"/>
    </row>
    <row r="18" spans="1:13" ht="16.5" thickBot="1">
      <c r="A18" s="14" t="s">
        <v>6</v>
      </c>
      <c r="B18" s="15"/>
      <c r="C18" s="20">
        <v>0</v>
      </c>
      <c r="D18" s="35">
        <v>0</v>
      </c>
      <c r="E18" s="20">
        <v>0</v>
      </c>
      <c r="F18" s="20">
        <v>0</v>
      </c>
      <c r="G18" s="49">
        <f t="shared" si="1"/>
        <v>0</v>
      </c>
      <c r="H18" s="45">
        <v>0</v>
      </c>
      <c r="I18" s="41">
        <f t="shared" si="4"/>
        <v>0</v>
      </c>
      <c r="J18" s="61"/>
      <c r="K18" s="55">
        <f t="shared" si="2"/>
        <v>0</v>
      </c>
      <c r="L18" s="56">
        <f t="shared" si="3"/>
        <v>0</v>
      </c>
      <c r="M18" s="67"/>
    </row>
    <row r="19" spans="1:13" ht="16.5" thickBot="1">
      <c r="A19" s="14" t="s">
        <v>55</v>
      </c>
      <c r="B19" s="15"/>
      <c r="C19" s="20">
        <v>12</v>
      </c>
      <c r="D19" s="35">
        <v>10</v>
      </c>
      <c r="E19" s="20">
        <v>0</v>
      </c>
      <c r="F19" s="20">
        <v>3</v>
      </c>
      <c r="G19" s="49">
        <f t="shared" si="1"/>
        <v>25</v>
      </c>
      <c r="H19" s="45">
        <v>2</v>
      </c>
      <c r="I19" s="41">
        <f t="shared" si="4"/>
        <v>8</v>
      </c>
      <c r="J19" s="61">
        <v>0</v>
      </c>
      <c r="K19" s="55">
        <f t="shared" si="2"/>
        <v>23</v>
      </c>
      <c r="L19" s="56">
        <f t="shared" si="3"/>
        <v>8</v>
      </c>
      <c r="M19" s="67"/>
    </row>
    <row r="20" spans="1:13" ht="16.5" thickBot="1">
      <c r="A20" s="14" t="s">
        <v>71</v>
      </c>
      <c r="B20" s="15"/>
      <c r="C20" s="20"/>
      <c r="D20" s="35"/>
      <c r="E20" s="20"/>
      <c r="F20" s="20"/>
      <c r="G20" s="49"/>
      <c r="H20" s="45"/>
      <c r="I20" s="41"/>
      <c r="J20" s="61"/>
      <c r="K20" s="55"/>
      <c r="L20" s="56"/>
      <c r="M20" s="67"/>
    </row>
    <row r="21" spans="1:13" ht="16.5" thickBot="1">
      <c r="A21" s="14" t="s">
        <v>7</v>
      </c>
      <c r="B21" s="15"/>
      <c r="C21" s="20">
        <v>17</v>
      </c>
      <c r="D21" s="35">
        <v>5</v>
      </c>
      <c r="E21" s="20">
        <v>0</v>
      </c>
      <c r="F21" s="20">
        <v>2</v>
      </c>
      <c r="G21" s="49">
        <f t="shared" si="1"/>
        <v>24</v>
      </c>
      <c r="H21" s="45">
        <v>1</v>
      </c>
      <c r="I21" s="41">
        <f t="shared" si="4"/>
        <v>4</v>
      </c>
      <c r="J21" s="61">
        <v>0</v>
      </c>
      <c r="K21" s="55">
        <f t="shared" si="2"/>
        <v>23</v>
      </c>
      <c r="L21" s="56">
        <f t="shared" si="3"/>
        <v>4</v>
      </c>
      <c r="M21" s="67"/>
    </row>
    <row r="22" spans="1:13" ht="16.5" thickBot="1">
      <c r="A22" s="14" t="s">
        <v>62</v>
      </c>
      <c r="B22" s="15"/>
      <c r="C22" s="20">
        <v>8</v>
      </c>
      <c r="D22" s="35">
        <v>5</v>
      </c>
      <c r="E22" s="20">
        <v>0</v>
      </c>
      <c r="F22" s="20">
        <v>3</v>
      </c>
      <c r="G22" s="49">
        <f t="shared" si="1"/>
        <v>16</v>
      </c>
      <c r="H22" s="45">
        <v>0</v>
      </c>
      <c r="I22" s="41">
        <f t="shared" si="4"/>
        <v>5</v>
      </c>
      <c r="J22" s="61">
        <v>0</v>
      </c>
      <c r="K22" s="55">
        <f t="shared" si="2"/>
        <v>16</v>
      </c>
      <c r="L22" s="56">
        <f t="shared" si="3"/>
        <v>5</v>
      </c>
      <c r="M22" s="67"/>
    </row>
    <row r="23" spans="1:13" ht="16.5" thickBot="1">
      <c r="A23" s="14" t="s">
        <v>8</v>
      </c>
      <c r="B23" s="15"/>
      <c r="C23" s="20">
        <v>0</v>
      </c>
      <c r="D23" s="35">
        <v>2</v>
      </c>
      <c r="E23" s="20">
        <v>0</v>
      </c>
      <c r="F23" s="20">
        <v>1</v>
      </c>
      <c r="G23" s="49">
        <f t="shared" si="1"/>
        <v>3</v>
      </c>
      <c r="H23" s="45">
        <v>0</v>
      </c>
      <c r="I23" s="41">
        <f t="shared" si="4"/>
        <v>2</v>
      </c>
      <c r="J23" s="61">
        <v>0</v>
      </c>
      <c r="K23" s="55">
        <f t="shared" si="2"/>
        <v>3</v>
      </c>
      <c r="L23" s="56">
        <f t="shared" si="3"/>
        <v>2</v>
      </c>
      <c r="M23" s="67"/>
    </row>
    <row r="24" spans="1:13" ht="17.100000000000001" customHeight="1" thickBot="1">
      <c r="A24" s="14" t="s">
        <v>9</v>
      </c>
      <c r="B24" s="15"/>
      <c r="C24" s="20">
        <v>10</v>
      </c>
      <c r="D24" s="35">
        <v>3</v>
      </c>
      <c r="E24" s="20">
        <v>0</v>
      </c>
      <c r="F24" s="20">
        <v>1</v>
      </c>
      <c r="G24" s="49">
        <f t="shared" si="1"/>
        <v>14</v>
      </c>
      <c r="H24" s="45">
        <v>0</v>
      </c>
      <c r="I24" s="41">
        <f t="shared" si="4"/>
        <v>3</v>
      </c>
      <c r="J24" s="61">
        <v>0</v>
      </c>
      <c r="K24" s="55">
        <f t="shared" si="2"/>
        <v>14</v>
      </c>
      <c r="L24" s="56">
        <f t="shared" si="3"/>
        <v>3</v>
      </c>
      <c r="M24" s="67"/>
    </row>
    <row r="25" spans="1:13" ht="17.100000000000001" customHeight="1" thickBot="1">
      <c r="A25" s="14" t="s">
        <v>73</v>
      </c>
      <c r="B25" s="15"/>
      <c r="C25" s="20"/>
      <c r="D25" s="35"/>
      <c r="E25" s="20"/>
      <c r="F25" s="20"/>
      <c r="G25" s="49"/>
      <c r="H25" s="45"/>
      <c r="I25" s="41"/>
      <c r="J25" s="61"/>
      <c r="K25" s="55"/>
      <c r="L25" s="56"/>
      <c r="M25" s="67"/>
    </row>
    <row r="26" spans="1:13" ht="15.95" customHeight="1" thickBot="1">
      <c r="A26" s="2"/>
      <c r="B26" s="5"/>
      <c r="C26" s="23"/>
      <c r="D26" s="35"/>
      <c r="E26" s="23"/>
      <c r="F26" s="23"/>
      <c r="G26" s="49">
        <f t="shared" si="1"/>
        <v>0</v>
      </c>
      <c r="H26" s="45">
        <v>0</v>
      </c>
      <c r="I26" s="41">
        <f t="shared" si="4"/>
        <v>0</v>
      </c>
      <c r="J26" s="61"/>
      <c r="K26" s="55">
        <f t="shared" si="2"/>
        <v>0</v>
      </c>
      <c r="L26" s="56">
        <f t="shared" si="3"/>
        <v>0</v>
      </c>
      <c r="M26" s="67"/>
    </row>
    <row r="27" spans="1:13" ht="20.25" thickBot="1">
      <c r="A27" s="57" t="s">
        <v>10</v>
      </c>
      <c r="B27" s="6"/>
      <c r="C27" s="24"/>
      <c r="D27" s="24"/>
      <c r="E27" s="24"/>
      <c r="F27" s="24"/>
      <c r="G27" s="58">
        <f t="shared" si="1"/>
        <v>0</v>
      </c>
      <c r="H27" s="59">
        <v>0</v>
      </c>
      <c r="I27" s="59">
        <f t="shared" si="4"/>
        <v>0</v>
      </c>
      <c r="J27" s="62"/>
      <c r="K27" s="60">
        <f t="shared" si="2"/>
        <v>0</v>
      </c>
      <c r="L27" s="56">
        <f t="shared" si="3"/>
        <v>0</v>
      </c>
      <c r="M27" s="67"/>
    </row>
    <row r="28" spans="1:13" ht="16.5" thickBot="1">
      <c r="A28" s="4" t="s">
        <v>56</v>
      </c>
      <c r="B28" s="6"/>
      <c r="C28" s="24">
        <v>0</v>
      </c>
      <c r="D28" s="24">
        <v>0</v>
      </c>
      <c r="E28" s="24">
        <v>0</v>
      </c>
      <c r="F28" s="24">
        <v>0</v>
      </c>
      <c r="G28" s="58">
        <f t="shared" si="1"/>
        <v>0</v>
      </c>
      <c r="H28" s="59">
        <v>0</v>
      </c>
      <c r="I28" s="59">
        <f t="shared" si="4"/>
        <v>0</v>
      </c>
      <c r="J28" s="62">
        <v>0</v>
      </c>
      <c r="K28" s="60">
        <f t="shared" si="2"/>
        <v>0</v>
      </c>
      <c r="L28" s="56">
        <f t="shared" si="3"/>
        <v>0</v>
      </c>
      <c r="M28" s="67"/>
    </row>
    <row r="29" spans="1:13" ht="16.5" thickBot="1">
      <c r="A29" s="4" t="s">
        <v>59</v>
      </c>
      <c r="B29" s="6"/>
      <c r="C29" s="24">
        <v>11</v>
      </c>
      <c r="D29" s="24">
        <v>5</v>
      </c>
      <c r="E29" s="24">
        <v>0</v>
      </c>
      <c r="F29" s="24">
        <v>1</v>
      </c>
      <c r="G29" s="58">
        <f t="shared" si="1"/>
        <v>17</v>
      </c>
      <c r="H29" s="59">
        <v>0</v>
      </c>
      <c r="I29" s="59">
        <f t="shared" si="4"/>
        <v>5</v>
      </c>
      <c r="J29" s="62">
        <v>5</v>
      </c>
      <c r="K29" s="60">
        <f t="shared" si="2"/>
        <v>17</v>
      </c>
      <c r="L29" s="56">
        <f t="shared" si="3"/>
        <v>0</v>
      </c>
      <c r="M29" s="67"/>
    </row>
    <row r="30" spans="1:13" ht="16.5" thickBot="1">
      <c r="A30" s="4" t="s">
        <v>50</v>
      </c>
      <c r="B30" s="6"/>
      <c r="C30" s="24">
        <v>28</v>
      </c>
      <c r="D30" s="24">
        <v>10</v>
      </c>
      <c r="E30" s="24">
        <v>0</v>
      </c>
      <c r="F30" s="24">
        <v>2</v>
      </c>
      <c r="G30" s="58">
        <f t="shared" si="1"/>
        <v>40</v>
      </c>
      <c r="H30" s="59">
        <v>2</v>
      </c>
      <c r="I30" s="59">
        <f t="shared" si="4"/>
        <v>8</v>
      </c>
      <c r="J30" s="62">
        <v>9</v>
      </c>
      <c r="K30" s="60">
        <f t="shared" si="2"/>
        <v>38</v>
      </c>
      <c r="L30" s="56">
        <f t="shared" si="3"/>
        <v>-1</v>
      </c>
      <c r="M30" s="67"/>
    </row>
    <row r="31" spans="1:13" ht="16.5" thickBot="1">
      <c r="A31" s="4" t="s">
        <v>71</v>
      </c>
      <c r="B31" s="6"/>
      <c r="C31" s="24"/>
      <c r="D31" s="24"/>
      <c r="E31" s="24"/>
      <c r="F31" s="24"/>
      <c r="G31" s="58"/>
      <c r="H31" s="59">
        <v>5</v>
      </c>
      <c r="I31" s="59" t="s">
        <v>74</v>
      </c>
      <c r="J31" s="62"/>
      <c r="K31" s="60"/>
      <c r="L31" s="56"/>
      <c r="M31" s="67"/>
    </row>
    <row r="32" spans="1:13" ht="16.5" thickBot="1">
      <c r="A32" s="3" t="s">
        <v>11</v>
      </c>
      <c r="B32" s="6"/>
      <c r="C32" s="24">
        <v>7</v>
      </c>
      <c r="D32" s="24">
        <v>5</v>
      </c>
      <c r="E32" s="24">
        <v>0</v>
      </c>
      <c r="F32" s="24">
        <v>1</v>
      </c>
      <c r="G32" s="58">
        <f t="shared" si="1"/>
        <v>13</v>
      </c>
      <c r="H32" s="59">
        <v>1</v>
      </c>
      <c r="I32" s="59">
        <f t="shared" si="4"/>
        <v>4</v>
      </c>
      <c r="J32" s="62">
        <v>6</v>
      </c>
      <c r="K32" s="60">
        <f t="shared" si="2"/>
        <v>12</v>
      </c>
      <c r="L32" s="56">
        <f t="shared" si="3"/>
        <v>-2</v>
      </c>
      <c r="M32" s="67"/>
    </row>
    <row r="33" spans="1:13" ht="16.5" thickBot="1">
      <c r="A33" s="3" t="s">
        <v>3</v>
      </c>
      <c r="B33" s="6"/>
      <c r="C33" s="24">
        <v>14</v>
      </c>
      <c r="D33" s="24">
        <v>5</v>
      </c>
      <c r="E33" s="24">
        <v>0</v>
      </c>
      <c r="F33" s="24">
        <v>2</v>
      </c>
      <c r="G33" s="58">
        <f t="shared" si="1"/>
        <v>21</v>
      </c>
      <c r="H33" s="59">
        <v>2</v>
      </c>
      <c r="I33" s="59">
        <f t="shared" si="4"/>
        <v>3</v>
      </c>
      <c r="J33" s="62">
        <v>7</v>
      </c>
      <c r="K33" s="60">
        <f t="shared" si="2"/>
        <v>19</v>
      </c>
      <c r="L33" s="56">
        <f t="shared" si="3"/>
        <v>-4</v>
      </c>
      <c r="M33" s="67"/>
    </row>
    <row r="34" spans="1:13" ht="16.5" thickBot="1">
      <c r="A34" s="3" t="s">
        <v>60</v>
      </c>
      <c r="B34" s="6"/>
      <c r="C34" s="24">
        <v>3</v>
      </c>
      <c r="D34" s="24">
        <v>4</v>
      </c>
      <c r="E34" s="24">
        <v>0</v>
      </c>
      <c r="F34" s="24">
        <v>1</v>
      </c>
      <c r="G34" s="58">
        <f t="shared" si="1"/>
        <v>8</v>
      </c>
      <c r="H34" s="59">
        <v>0</v>
      </c>
      <c r="I34" s="59">
        <f t="shared" si="4"/>
        <v>4</v>
      </c>
      <c r="J34" s="62">
        <v>6</v>
      </c>
      <c r="K34" s="60">
        <f t="shared" si="2"/>
        <v>8</v>
      </c>
      <c r="L34" s="56">
        <f t="shared" si="3"/>
        <v>-2</v>
      </c>
      <c r="M34" s="67"/>
    </row>
    <row r="35" spans="1:13" ht="16.5" thickBot="1">
      <c r="A35" s="3"/>
      <c r="B35" s="6"/>
      <c r="C35" s="24"/>
      <c r="D35" s="24"/>
      <c r="E35" s="24"/>
      <c r="F35" s="24"/>
      <c r="G35" s="58"/>
      <c r="H35" s="59"/>
      <c r="I35" s="59"/>
      <c r="J35" s="62"/>
      <c r="K35" s="60"/>
      <c r="L35" s="56"/>
      <c r="M35" s="67"/>
    </row>
    <row r="36" spans="1:13" ht="16.5" thickBot="1">
      <c r="A36" s="3" t="s">
        <v>57</v>
      </c>
      <c r="B36" s="6"/>
      <c r="C36" s="24"/>
      <c r="D36" s="24">
        <v>0</v>
      </c>
      <c r="E36" s="24">
        <v>0</v>
      </c>
      <c r="F36" s="24">
        <v>0</v>
      </c>
      <c r="G36" s="58">
        <f t="shared" si="1"/>
        <v>0</v>
      </c>
      <c r="H36" s="59">
        <v>0</v>
      </c>
      <c r="I36" s="59">
        <f t="shared" si="4"/>
        <v>0</v>
      </c>
      <c r="J36" s="62">
        <v>0</v>
      </c>
      <c r="K36" s="60">
        <f t="shared" si="2"/>
        <v>0</v>
      </c>
      <c r="L36" s="56">
        <f t="shared" si="3"/>
        <v>0</v>
      </c>
      <c r="M36" s="67"/>
    </row>
    <row r="37" spans="1:13" ht="16.5" thickBot="1">
      <c r="A37" s="2"/>
      <c r="B37" s="5"/>
      <c r="C37" s="23"/>
      <c r="D37" s="35"/>
      <c r="E37" s="23"/>
      <c r="F37" s="23"/>
      <c r="G37" s="49">
        <f t="shared" si="1"/>
        <v>0</v>
      </c>
      <c r="H37" s="45"/>
      <c r="I37" s="41">
        <f t="shared" si="4"/>
        <v>0</v>
      </c>
      <c r="J37" s="41"/>
      <c r="K37" s="28"/>
      <c r="L37" s="56">
        <f t="shared" si="3"/>
        <v>0</v>
      </c>
      <c r="M37" s="67"/>
    </row>
    <row r="38" spans="1:13" ht="20.25" thickBot="1">
      <c r="A38" s="1" t="s">
        <v>12</v>
      </c>
      <c r="B38" s="5"/>
      <c r="C38" s="23"/>
      <c r="D38" s="35"/>
      <c r="E38" s="23"/>
      <c r="F38" s="23"/>
      <c r="G38" s="49">
        <f t="shared" si="1"/>
        <v>0</v>
      </c>
      <c r="H38" s="45"/>
      <c r="I38" s="41">
        <f t="shared" si="4"/>
        <v>0</v>
      </c>
      <c r="J38" s="41"/>
      <c r="K38" s="28"/>
      <c r="L38" s="56">
        <f t="shared" si="3"/>
        <v>0</v>
      </c>
      <c r="M38" s="67"/>
    </row>
    <row r="39" spans="1:13" ht="16.5" thickBot="1">
      <c r="A39" s="14" t="s">
        <v>15</v>
      </c>
      <c r="B39" s="15"/>
      <c r="C39" s="20"/>
      <c r="D39" s="35"/>
      <c r="E39" s="20"/>
      <c r="F39" s="20"/>
      <c r="G39" s="49">
        <f t="shared" si="1"/>
        <v>0</v>
      </c>
      <c r="H39" s="45"/>
      <c r="I39" s="41">
        <f t="shared" si="4"/>
        <v>0</v>
      </c>
      <c r="J39" s="41"/>
      <c r="K39" s="29"/>
      <c r="L39" s="56">
        <f t="shared" si="3"/>
        <v>0</v>
      </c>
      <c r="M39" s="67"/>
    </row>
    <row r="40" spans="1:13" ht="16.5" thickBot="1">
      <c r="A40" s="14" t="s">
        <v>13</v>
      </c>
      <c r="B40" s="15"/>
      <c r="C40" s="20">
        <v>1</v>
      </c>
      <c r="D40" s="35">
        <v>4</v>
      </c>
      <c r="E40" s="20"/>
      <c r="F40" s="20"/>
      <c r="G40" s="49">
        <f t="shared" si="1"/>
        <v>5</v>
      </c>
      <c r="H40" s="45"/>
      <c r="I40" s="41">
        <f t="shared" si="4"/>
        <v>4</v>
      </c>
      <c r="J40" s="41"/>
      <c r="K40" s="29"/>
      <c r="L40" s="56">
        <f t="shared" si="3"/>
        <v>4</v>
      </c>
      <c r="M40" s="67"/>
    </row>
    <row r="41" spans="1:13" ht="16.5" thickBot="1">
      <c r="A41" s="8" t="s">
        <v>63</v>
      </c>
      <c r="B41" s="9"/>
      <c r="C41" s="25">
        <v>2</v>
      </c>
      <c r="D41" s="37">
        <v>2</v>
      </c>
      <c r="E41" s="25"/>
      <c r="F41" s="25"/>
      <c r="G41" s="49">
        <f t="shared" si="1"/>
        <v>4</v>
      </c>
      <c r="H41" s="46"/>
      <c r="I41" s="41">
        <f t="shared" si="4"/>
        <v>2</v>
      </c>
      <c r="J41" s="63"/>
      <c r="K41" s="31"/>
      <c r="L41" s="56">
        <f t="shared" si="3"/>
        <v>2</v>
      </c>
      <c r="M41" s="67"/>
    </row>
    <row r="42" spans="1:13" ht="16.5" thickBot="1">
      <c r="A42" s="8" t="s">
        <v>14</v>
      </c>
      <c r="B42" s="9"/>
      <c r="C42" s="25"/>
      <c r="D42" s="37"/>
      <c r="E42" s="25"/>
      <c r="F42" s="25"/>
      <c r="G42" s="49">
        <f t="shared" si="1"/>
        <v>0</v>
      </c>
      <c r="H42" s="46"/>
      <c r="I42" s="41">
        <f t="shared" si="4"/>
        <v>0</v>
      </c>
      <c r="J42" s="63"/>
      <c r="K42" s="31"/>
      <c r="L42" s="56">
        <f t="shared" si="3"/>
        <v>0</v>
      </c>
      <c r="M42" s="67"/>
    </row>
    <row r="43" spans="1:13" ht="16.5" thickBot="1">
      <c r="A43" s="8"/>
      <c r="B43" s="9"/>
      <c r="C43" s="25"/>
      <c r="D43" s="37"/>
      <c r="E43" s="25"/>
      <c r="F43" s="25"/>
      <c r="G43" s="49">
        <f t="shared" si="1"/>
        <v>0</v>
      </c>
      <c r="H43" s="46"/>
      <c r="I43" s="41">
        <f t="shared" si="4"/>
        <v>0</v>
      </c>
      <c r="J43" s="63"/>
      <c r="K43" s="31"/>
      <c r="L43" s="56">
        <f t="shared" si="3"/>
        <v>0</v>
      </c>
      <c r="M43" s="67"/>
    </row>
    <row r="44" spans="1:13" ht="16.5" thickBot="1">
      <c r="A44" s="16" t="s">
        <v>20</v>
      </c>
      <c r="B44" s="17"/>
      <c r="C44" s="26"/>
      <c r="D44" s="38"/>
      <c r="E44" s="26"/>
      <c r="F44" s="26"/>
      <c r="G44" s="49">
        <f t="shared" si="1"/>
        <v>0</v>
      </c>
      <c r="H44" s="47"/>
      <c r="I44" s="42"/>
      <c r="J44" s="42"/>
      <c r="K44" s="32"/>
      <c r="L44" s="56">
        <f t="shared" si="3"/>
        <v>0</v>
      </c>
      <c r="M44" s="67"/>
    </row>
    <row r="45" spans="1:13" ht="16.5" thickBot="1">
      <c r="A45" s="18" t="s">
        <v>21</v>
      </c>
      <c r="B45" s="71"/>
      <c r="C45" s="20"/>
      <c r="D45" s="35"/>
      <c r="E45" s="20"/>
      <c r="F45" s="20"/>
      <c r="G45" s="49">
        <f t="shared" si="1"/>
        <v>0</v>
      </c>
      <c r="H45" s="45"/>
      <c r="I45" s="41"/>
      <c r="J45" s="41"/>
      <c r="K45" s="29"/>
      <c r="L45" s="56">
        <f t="shared" si="3"/>
        <v>0</v>
      </c>
      <c r="M45" s="67"/>
    </row>
    <row r="46" spans="1:13" ht="16.5" thickBot="1">
      <c r="A46" s="18" t="s">
        <v>22</v>
      </c>
      <c r="B46" s="71"/>
      <c r="C46" s="20"/>
      <c r="D46" s="35"/>
      <c r="E46" s="20"/>
      <c r="F46" s="20"/>
      <c r="G46" s="49">
        <f t="shared" si="1"/>
        <v>0</v>
      </c>
      <c r="H46" s="45"/>
      <c r="I46" s="41"/>
      <c r="J46" s="41"/>
      <c r="K46" s="29"/>
      <c r="L46" s="56">
        <f t="shared" si="3"/>
        <v>0</v>
      </c>
      <c r="M46" s="67"/>
    </row>
    <row r="47" spans="1:13" ht="16.5" thickBot="1">
      <c r="A47" s="18" t="s">
        <v>23</v>
      </c>
      <c r="B47" s="15"/>
      <c r="C47" s="20"/>
      <c r="D47" s="35"/>
      <c r="E47" s="20"/>
      <c r="F47" s="20"/>
      <c r="G47" s="49">
        <f t="shared" si="1"/>
        <v>0</v>
      </c>
      <c r="H47" s="45"/>
      <c r="I47" s="41"/>
      <c r="J47" s="41"/>
      <c r="K47" s="29"/>
      <c r="L47" s="56">
        <f t="shared" si="3"/>
        <v>0</v>
      </c>
      <c r="M47" s="67"/>
    </row>
    <row r="48" spans="1:13" ht="16.5" thickBot="1">
      <c r="A48" s="18" t="s">
        <v>24</v>
      </c>
      <c r="B48" s="15"/>
      <c r="C48" s="20"/>
      <c r="D48" s="35"/>
      <c r="E48" s="20"/>
      <c r="F48" s="20"/>
      <c r="G48" s="49">
        <f t="shared" si="1"/>
        <v>0</v>
      </c>
      <c r="H48" s="45"/>
      <c r="I48" s="41"/>
      <c r="J48" s="41"/>
      <c r="K48" s="29"/>
      <c r="L48" s="56">
        <f t="shared" si="3"/>
        <v>0</v>
      </c>
      <c r="M48" s="67"/>
    </row>
    <row r="49" spans="1:13" ht="16.5" thickBot="1">
      <c r="A49" s="10" t="s">
        <v>25</v>
      </c>
      <c r="B49" s="6"/>
      <c r="C49" s="24"/>
      <c r="D49" s="35"/>
      <c r="E49" s="24"/>
      <c r="F49" s="24"/>
      <c r="G49" s="49">
        <f t="shared" si="1"/>
        <v>0</v>
      </c>
      <c r="H49" s="45"/>
      <c r="I49" s="41"/>
      <c r="J49" s="41"/>
      <c r="K49" s="30"/>
      <c r="L49" s="56">
        <f t="shared" si="3"/>
        <v>0</v>
      </c>
      <c r="M49" s="67"/>
    </row>
    <row r="50" spans="1:13" ht="16.5" thickBot="1">
      <c r="A50" s="10" t="s">
        <v>26</v>
      </c>
      <c r="B50" s="6"/>
      <c r="C50" s="24"/>
      <c r="D50" s="35"/>
      <c r="E50" s="24"/>
      <c r="F50" s="24"/>
      <c r="G50" s="49">
        <f t="shared" si="1"/>
        <v>0</v>
      </c>
      <c r="H50" s="45"/>
      <c r="I50" s="41"/>
      <c r="J50" s="41"/>
      <c r="K50" s="30"/>
      <c r="L50" s="56">
        <f t="shared" si="3"/>
        <v>0</v>
      </c>
      <c r="M50" s="67"/>
    </row>
    <row r="51" spans="1:13" ht="16.5" thickBot="1">
      <c r="A51" s="10" t="s">
        <v>27</v>
      </c>
      <c r="B51" s="6"/>
      <c r="C51" s="24"/>
      <c r="D51" s="35"/>
      <c r="E51" s="24"/>
      <c r="F51" s="24"/>
      <c r="G51" s="49">
        <f t="shared" si="1"/>
        <v>0</v>
      </c>
      <c r="H51" s="45"/>
      <c r="I51" s="41"/>
      <c r="J51" s="41"/>
      <c r="K51" s="30"/>
      <c r="L51" s="56">
        <f t="shared" si="3"/>
        <v>0</v>
      </c>
      <c r="M51" s="67"/>
    </row>
    <row r="52" spans="1:13" ht="16.5" thickBot="1">
      <c r="A52" s="13" t="s">
        <v>28</v>
      </c>
      <c r="B52" s="6"/>
      <c r="C52" s="24"/>
      <c r="D52" s="35"/>
      <c r="E52" s="24"/>
      <c r="F52" s="24"/>
      <c r="G52" s="49">
        <f t="shared" si="1"/>
        <v>0</v>
      </c>
      <c r="H52" s="45"/>
      <c r="I52" s="41"/>
      <c r="J52" s="41"/>
      <c r="K52" s="30"/>
      <c r="L52" s="56">
        <f t="shared" si="3"/>
        <v>0</v>
      </c>
      <c r="M52" s="67"/>
    </row>
    <row r="53" spans="1:13" ht="16.5" thickBot="1">
      <c r="A53" s="10" t="s">
        <v>29</v>
      </c>
      <c r="B53" s="6"/>
      <c r="C53" s="24"/>
      <c r="D53" s="35"/>
      <c r="E53" s="24"/>
      <c r="F53" s="24"/>
      <c r="G53" s="49">
        <f t="shared" si="1"/>
        <v>0</v>
      </c>
      <c r="H53" s="45"/>
      <c r="I53" s="41"/>
      <c r="J53" s="41"/>
      <c r="K53" s="30"/>
      <c r="L53" s="56">
        <f t="shared" si="3"/>
        <v>0</v>
      </c>
      <c r="M53" s="67"/>
    </row>
    <row r="54" spans="1:13" ht="16.5" thickBot="1">
      <c r="A54" s="10" t="s">
        <v>30</v>
      </c>
      <c r="B54" s="6"/>
      <c r="C54" s="24"/>
      <c r="D54" s="35"/>
      <c r="E54" s="24"/>
      <c r="F54" s="24"/>
      <c r="G54" s="49">
        <f t="shared" si="1"/>
        <v>0</v>
      </c>
      <c r="H54" s="45"/>
      <c r="I54" s="41"/>
      <c r="J54" s="41"/>
      <c r="K54" s="30"/>
      <c r="L54" s="56">
        <f t="shared" si="3"/>
        <v>0</v>
      </c>
      <c r="M54" s="67"/>
    </row>
    <row r="55" spans="1:13" ht="16.5" thickBot="1">
      <c r="A55" s="10" t="s">
        <v>31</v>
      </c>
      <c r="B55" s="6"/>
      <c r="C55" s="24"/>
      <c r="D55" s="35"/>
      <c r="E55" s="24"/>
      <c r="F55" s="24"/>
      <c r="G55" s="49">
        <f t="shared" si="1"/>
        <v>0</v>
      </c>
      <c r="H55" s="45"/>
      <c r="I55" s="41"/>
      <c r="J55" s="41"/>
      <c r="K55" s="30"/>
      <c r="L55" s="56">
        <f t="shared" si="3"/>
        <v>0</v>
      </c>
      <c r="M55" s="67"/>
    </row>
    <row r="56" spans="1:13" ht="16.5" thickBot="1">
      <c r="A56" s="10" t="s">
        <v>32</v>
      </c>
      <c r="B56" s="6"/>
      <c r="C56" s="24"/>
      <c r="D56" s="35"/>
      <c r="E56" s="24"/>
      <c r="F56" s="24"/>
      <c r="G56" s="49">
        <f t="shared" si="1"/>
        <v>0</v>
      </c>
      <c r="H56" s="45"/>
      <c r="I56" s="41"/>
      <c r="J56" s="41"/>
      <c r="K56" s="30"/>
      <c r="L56" s="56">
        <f t="shared" si="3"/>
        <v>0</v>
      </c>
      <c r="M56" s="67"/>
    </row>
    <row r="57" spans="1:13" ht="16.5" thickBot="1">
      <c r="A57" s="13" t="s">
        <v>33</v>
      </c>
      <c r="B57" s="6"/>
      <c r="C57" s="24"/>
      <c r="D57" s="35"/>
      <c r="E57" s="24"/>
      <c r="F57" s="24"/>
      <c r="G57" s="49">
        <f t="shared" si="1"/>
        <v>0</v>
      </c>
      <c r="H57" s="45"/>
      <c r="I57" s="41"/>
      <c r="J57" s="41"/>
      <c r="K57" s="30"/>
      <c r="L57" s="56">
        <f t="shared" si="3"/>
        <v>0</v>
      </c>
      <c r="M57" s="67"/>
    </row>
    <row r="58" spans="1:13" ht="16.5" thickBot="1">
      <c r="A58" s="13" t="s">
        <v>34</v>
      </c>
      <c r="B58" s="6"/>
      <c r="C58" s="24"/>
      <c r="D58" s="35"/>
      <c r="E58" s="24"/>
      <c r="F58" s="24"/>
      <c r="G58" s="49">
        <f t="shared" si="1"/>
        <v>0</v>
      </c>
      <c r="H58" s="45"/>
      <c r="I58" s="41"/>
      <c r="J58" s="41"/>
      <c r="K58" s="30"/>
      <c r="L58" s="56">
        <f t="shared" si="3"/>
        <v>0</v>
      </c>
      <c r="M58" s="67"/>
    </row>
    <row r="59" spans="1:13" ht="16.5" thickBot="1">
      <c r="A59" s="10" t="s">
        <v>35</v>
      </c>
      <c r="B59" s="6"/>
      <c r="C59" s="24"/>
      <c r="D59" s="35"/>
      <c r="E59" s="24"/>
      <c r="F59" s="24"/>
      <c r="G59" s="49">
        <f t="shared" si="1"/>
        <v>0</v>
      </c>
      <c r="H59" s="45"/>
      <c r="I59" s="41"/>
      <c r="J59" s="41"/>
      <c r="K59" s="30"/>
      <c r="L59" s="56">
        <f t="shared" si="3"/>
        <v>0</v>
      </c>
      <c r="M59" s="67"/>
    </row>
    <row r="60" spans="1:13" ht="16.5" thickBot="1">
      <c r="A60" s="10" t="s">
        <v>36</v>
      </c>
      <c r="B60" s="6"/>
      <c r="C60" s="24"/>
      <c r="D60" s="35"/>
      <c r="E60" s="24"/>
      <c r="F60" s="24"/>
      <c r="G60" s="49">
        <f t="shared" si="1"/>
        <v>0</v>
      </c>
      <c r="H60" s="45"/>
      <c r="I60" s="41"/>
      <c r="J60" s="41"/>
      <c r="K60" s="30"/>
      <c r="L60" s="56">
        <f t="shared" si="3"/>
        <v>0</v>
      </c>
      <c r="M60" s="67"/>
    </row>
    <row r="61" spans="1:13" ht="16.5" thickBot="1">
      <c r="A61" s="10" t="s">
        <v>37</v>
      </c>
      <c r="B61" s="6"/>
      <c r="C61" s="24"/>
      <c r="D61" s="35"/>
      <c r="E61" s="24"/>
      <c r="F61" s="24"/>
      <c r="G61" s="49">
        <f t="shared" si="1"/>
        <v>0</v>
      </c>
      <c r="H61" s="45"/>
      <c r="I61" s="41"/>
      <c r="J61" s="41"/>
      <c r="K61" s="30"/>
      <c r="L61" s="56">
        <f t="shared" si="3"/>
        <v>0</v>
      </c>
      <c r="M61" s="67"/>
    </row>
    <row r="62" spans="1:13" ht="16.5" thickBot="1">
      <c r="A62" s="10" t="s">
        <v>38</v>
      </c>
      <c r="B62" s="6"/>
      <c r="C62" s="24"/>
      <c r="D62" s="35"/>
      <c r="E62" s="24"/>
      <c r="F62" s="24"/>
      <c r="G62" s="49">
        <f t="shared" si="1"/>
        <v>0</v>
      </c>
      <c r="H62" s="45"/>
      <c r="I62" s="41"/>
      <c r="J62" s="41"/>
      <c r="K62" s="30"/>
      <c r="L62" s="56">
        <f t="shared" si="3"/>
        <v>0</v>
      </c>
      <c r="M62" s="67"/>
    </row>
    <row r="63" spans="1:13" ht="16.5" thickBot="1">
      <c r="A63" s="10" t="s">
        <v>39</v>
      </c>
      <c r="B63" s="6"/>
      <c r="C63" s="24"/>
      <c r="D63" s="35"/>
      <c r="E63" s="24"/>
      <c r="F63" s="24"/>
      <c r="G63" s="49">
        <f t="shared" si="1"/>
        <v>0</v>
      </c>
      <c r="H63" s="45"/>
      <c r="I63" s="41"/>
      <c r="J63" s="41"/>
      <c r="K63" s="30"/>
      <c r="L63" s="56">
        <f t="shared" si="3"/>
        <v>0</v>
      </c>
      <c r="M63" s="67"/>
    </row>
    <row r="64" spans="1:13" ht="16.5" thickBot="1">
      <c r="A64" s="10" t="s">
        <v>40</v>
      </c>
      <c r="B64" s="6"/>
      <c r="C64" s="24"/>
      <c r="D64" s="35"/>
      <c r="E64" s="24"/>
      <c r="F64" s="24"/>
      <c r="G64" s="49">
        <f t="shared" si="1"/>
        <v>0</v>
      </c>
      <c r="H64" s="45"/>
      <c r="I64" s="41"/>
      <c r="J64" s="41"/>
      <c r="K64" s="30"/>
      <c r="L64" s="56">
        <f t="shared" si="3"/>
        <v>0</v>
      </c>
      <c r="M64" s="67"/>
    </row>
    <row r="65" spans="1:13" ht="16.5" thickBot="1">
      <c r="A65" s="10" t="s">
        <v>41</v>
      </c>
      <c r="B65" s="6"/>
      <c r="C65" s="24"/>
      <c r="D65" s="35"/>
      <c r="E65" s="24"/>
      <c r="F65" s="24"/>
      <c r="G65" s="49">
        <f t="shared" si="1"/>
        <v>0</v>
      </c>
      <c r="H65" s="45"/>
      <c r="I65" s="41"/>
      <c r="J65" s="41"/>
      <c r="K65" s="30"/>
      <c r="L65" s="56">
        <f t="shared" si="3"/>
        <v>0</v>
      </c>
      <c r="M65" s="67"/>
    </row>
    <row r="66" spans="1:13" ht="16.5" thickBot="1">
      <c r="A66" s="10" t="s">
        <v>42</v>
      </c>
      <c r="B66" s="6"/>
      <c r="C66" s="24"/>
      <c r="D66" s="35"/>
      <c r="E66" s="24"/>
      <c r="F66" s="24"/>
      <c r="G66" s="49">
        <f t="shared" si="1"/>
        <v>0</v>
      </c>
      <c r="H66" s="45"/>
      <c r="I66" s="41"/>
      <c r="J66" s="41"/>
      <c r="K66" s="30"/>
      <c r="L66" s="56">
        <f t="shared" si="3"/>
        <v>0</v>
      </c>
      <c r="M66" s="67"/>
    </row>
    <row r="67" spans="1:13" ht="16.5" thickBot="1">
      <c r="A67" s="10" t="s">
        <v>43</v>
      </c>
      <c r="B67" s="6"/>
      <c r="C67" s="24"/>
      <c r="D67" s="35"/>
      <c r="E67" s="24"/>
      <c r="F67" s="24"/>
      <c r="G67" s="49">
        <f t="shared" si="1"/>
        <v>0</v>
      </c>
      <c r="H67" s="45"/>
      <c r="I67" s="41"/>
      <c r="J67" s="41"/>
      <c r="K67" s="30"/>
      <c r="L67" s="56">
        <f t="shared" si="3"/>
        <v>0</v>
      </c>
      <c r="M67" s="67"/>
    </row>
    <row r="68" spans="1:13" ht="16.5" thickBot="1">
      <c r="A68" s="10" t="s">
        <v>44</v>
      </c>
      <c r="B68" s="6"/>
      <c r="C68" s="24"/>
      <c r="D68" s="35"/>
      <c r="E68" s="24"/>
      <c r="F68" s="24"/>
      <c r="G68" s="49">
        <f t="shared" si="1"/>
        <v>0</v>
      </c>
      <c r="H68" s="45"/>
      <c r="I68" s="41"/>
      <c r="J68" s="41"/>
      <c r="K68" s="30"/>
      <c r="L68" s="56">
        <f t="shared" si="3"/>
        <v>0</v>
      </c>
      <c r="M68" s="67"/>
    </row>
    <row r="69" spans="1:13" ht="16.5" thickBot="1">
      <c r="A69" s="10" t="s">
        <v>45</v>
      </c>
      <c r="B69" s="6"/>
      <c r="C69" s="24"/>
      <c r="D69" s="35"/>
      <c r="E69" s="24"/>
      <c r="F69" s="24"/>
      <c r="G69" s="49">
        <f t="shared" si="1"/>
        <v>0</v>
      </c>
      <c r="H69" s="45"/>
      <c r="I69" s="41"/>
      <c r="J69" s="41"/>
      <c r="K69" s="30"/>
      <c r="L69" s="56">
        <f t="shared" si="3"/>
        <v>0</v>
      </c>
      <c r="M69" s="67"/>
    </row>
    <row r="70" spans="1:13" ht="16.5" thickBot="1">
      <c r="A70" s="10" t="s">
        <v>46</v>
      </c>
      <c r="B70" s="6"/>
      <c r="C70" s="24"/>
      <c r="D70" s="35"/>
      <c r="E70" s="24"/>
      <c r="F70" s="24"/>
      <c r="G70" s="49">
        <f t="shared" si="1"/>
        <v>0</v>
      </c>
      <c r="H70" s="45"/>
      <c r="I70" s="41"/>
      <c r="J70" s="41"/>
      <c r="K70" s="30"/>
      <c r="L70" s="56">
        <f t="shared" si="3"/>
        <v>0</v>
      </c>
      <c r="M70" s="67"/>
    </row>
    <row r="71" spans="1:13" ht="16.5" thickBot="1">
      <c r="A71" s="10" t="s">
        <v>47</v>
      </c>
      <c r="B71" s="6"/>
      <c r="C71" s="24"/>
      <c r="D71" s="35"/>
      <c r="E71" s="24"/>
      <c r="F71" s="24"/>
      <c r="G71" s="49">
        <f t="shared" si="1"/>
        <v>0</v>
      </c>
      <c r="H71" s="45"/>
      <c r="I71" s="41"/>
      <c r="J71" s="41"/>
      <c r="K71" s="30"/>
      <c r="L71" s="56">
        <f t="shared" si="3"/>
        <v>0</v>
      </c>
      <c r="M71" s="67"/>
    </row>
    <row r="72" spans="1:13" ht="16.5" thickBot="1">
      <c r="A72" s="10" t="s">
        <v>48</v>
      </c>
      <c r="B72" s="6"/>
      <c r="C72" s="24"/>
      <c r="D72" s="35"/>
      <c r="E72" s="24"/>
      <c r="F72" s="24"/>
      <c r="G72" s="49">
        <f t="shared" si="1"/>
        <v>0</v>
      </c>
      <c r="H72" s="45"/>
      <c r="I72" s="41"/>
      <c r="J72" s="41"/>
      <c r="K72" s="30"/>
      <c r="L72" s="56">
        <f t="shared" si="3"/>
        <v>0</v>
      </c>
      <c r="M72" s="67"/>
    </row>
    <row r="73" spans="1:13" ht="16.5" thickBot="1">
      <c r="A73" s="11" t="s">
        <v>49</v>
      </c>
      <c r="B73" s="12"/>
      <c r="C73" s="27"/>
      <c r="D73" s="39"/>
      <c r="E73" s="27"/>
      <c r="F73" s="27"/>
      <c r="G73" s="49">
        <f t="shared" si="1"/>
        <v>0</v>
      </c>
      <c r="H73" s="48"/>
      <c r="I73" s="43"/>
      <c r="J73" s="43"/>
      <c r="K73" s="33"/>
      <c r="L73" s="56">
        <f t="shared" si="3"/>
        <v>0</v>
      </c>
      <c r="M73" s="68"/>
    </row>
  </sheetData>
  <mergeCells count="14">
    <mergeCell ref="B45:B46"/>
    <mergeCell ref="J3:J4"/>
    <mergeCell ref="H2:L2"/>
    <mergeCell ref="M3:M4"/>
    <mergeCell ref="L3:L4"/>
    <mergeCell ref="G3:G4"/>
    <mergeCell ref="C2:G2"/>
    <mergeCell ref="H3:H4"/>
    <mergeCell ref="I3:I4"/>
    <mergeCell ref="K3:K4"/>
    <mergeCell ref="C3:C4"/>
    <mergeCell ref="D3:D4"/>
    <mergeCell ref="E3:E4"/>
    <mergeCell ref="F3:F4"/>
  </mergeCells>
  <phoneticPr fontId="8" type="noConversion"/>
  <pageMargins left="0.75" right="0.75" top="1" bottom="1" header="0.5" footer="0.5"/>
  <pageSetup paperSize="9" scale="72" fitToWidth="3" orientation="portrait" horizontalDpi="4294967292" verticalDpi="4294967292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>
      <selection activeCell="B4" sqref="B4"/>
    </sheetView>
  </sheetViews>
  <sheetFormatPr baseColWidth="10" defaultRowHeight="15.75"/>
  <sheetData>
    <row r="3" spans="1:7">
      <c r="A3" s="69"/>
      <c r="B3" s="69"/>
      <c r="C3" s="69"/>
      <c r="D3" s="69"/>
      <c r="E3" s="69"/>
      <c r="F3" s="69"/>
      <c r="G3" s="69"/>
    </row>
    <row r="4" spans="1:7">
      <c r="A4" s="69" t="s">
        <v>70</v>
      </c>
      <c r="B4" s="69"/>
      <c r="C4" s="70"/>
      <c r="D4" s="69"/>
      <c r="E4" s="69"/>
      <c r="F4" s="69"/>
      <c r="G4" s="69"/>
    </row>
    <row r="5" spans="1:7">
      <c r="A5" s="69"/>
      <c r="B5" s="69"/>
      <c r="C5" s="69"/>
      <c r="D5" s="69"/>
      <c r="E5" s="69"/>
      <c r="F5" s="69"/>
      <c r="G5" s="69"/>
    </row>
    <row r="6" spans="1:7">
      <c r="A6" s="69"/>
      <c r="B6" s="69"/>
      <c r="C6" s="69"/>
      <c r="D6" s="69"/>
      <c r="E6" s="69"/>
      <c r="F6" s="69"/>
      <c r="G6" s="69"/>
    </row>
    <row r="7" spans="1:7">
      <c r="A7" s="69"/>
      <c r="B7" s="69"/>
      <c r="C7" s="69"/>
      <c r="D7" s="69"/>
      <c r="E7" s="69"/>
      <c r="F7" s="69"/>
      <c r="G7" s="69"/>
    </row>
    <row r="8" spans="1:7">
      <c r="A8" s="69"/>
      <c r="B8" s="69"/>
      <c r="C8" s="69"/>
      <c r="D8" s="69"/>
      <c r="E8" s="69"/>
      <c r="F8" s="69"/>
      <c r="G8" s="69"/>
    </row>
    <row r="9" spans="1:7">
      <c r="A9" s="69"/>
      <c r="B9" s="69"/>
      <c r="C9" s="69"/>
      <c r="D9" s="69"/>
      <c r="E9" s="69"/>
      <c r="F9" s="69"/>
      <c r="G9" s="69"/>
    </row>
    <row r="10" spans="1:7">
      <c r="A10" s="69"/>
      <c r="B10" s="69"/>
      <c r="C10" s="69"/>
      <c r="D10" s="69"/>
      <c r="E10" s="69"/>
      <c r="F10" s="69"/>
      <c r="G10" s="69"/>
    </row>
    <row r="11" spans="1:7">
      <c r="A11" s="69"/>
      <c r="B11" s="69"/>
      <c r="C11" s="69"/>
      <c r="D11" s="69"/>
      <c r="E11" s="69"/>
      <c r="F11" s="69"/>
      <c r="G11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cp:lastPrinted>2016-05-17T15:43:06Z</cp:lastPrinted>
  <dcterms:created xsi:type="dcterms:W3CDTF">2015-01-16T10:58:15Z</dcterms:created>
  <dcterms:modified xsi:type="dcterms:W3CDTF">2016-05-19T22:07:47Z</dcterms:modified>
</cp:coreProperties>
</file>