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Seafile\Ma bibliothèque\Ma bibliothèque\Ma bibliothèque\Prevost\Semi autoamtisation TBD\"/>
    </mc:Choice>
  </mc:AlternateContent>
  <bookViews>
    <workbookView xWindow="0" yWindow="0" windowWidth="28800" windowHeight="1342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 s="1"/>
  <c r="C4" i="1" s="1"/>
  <c r="F2" i="1" a="1"/>
  <c r="C5" i="1" l="1"/>
  <c r="F3" i="1"/>
  <c r="F7" i="1"/>
  <c r="F11" i="1"/>
  <c r="F15" i="1"/>
  <c r="F19" i="1"/>
  <c r="F23" i="1"/>
  <c r="F27" i="1"/>
  <c r="F31" i="1"/>
  <c r="F35" i="1"/>
  <c r="F39" i="1"/>
  <c r="F43" i="1"/>
  <c r="F47" i="1"/>
  <c r="F51" i="1"/>
  <c r="F55" i="1"/>
  <c r="F59" i="1"/>
  <c r="F63" i="1"/>
  <c r="F67" i="1"/>
  <c r="F71" i="1"/>
  <c r="F75" i="1"/>
  <c r="F79" i="1"/>
  <c r="F83" i="1"/>
  <c r="F87" i="1"/>
  <c r="F91" i="1"/>
  <c r="F95" i="1"/>
  <c r="F99" i="1"/>
  <c r="F103" i="1"/>
  <c r="F107" i="1"/>
  <c r="F111" i="1"/>
  <c r="F115" i="1"/>
  <c r="F119" i="1"/>
  <c r="F123" i="1"/>
  <c r="F127" i="1"/>
  <c r="F131" i="1"/>
  <c r="F135" i="1"/>
  <c r="F139" i="1"/>
  <c r="F143" i="1"/>
  <c r="F147" i="1"/>
  <c r="F151" i="1"/>
  <c r="F155" i="1"/>
  <c r="F159" i="1"/>
  <c r="F163" i="1"/>
  <c r="F167" i="1"/>
  <c r="F171" i="1"/>
  <c r="F175" i="1"/>
  <c r="F179" i="1"/>
  <c r="F183" i="1"/>
  <c r="F187" i="1"/>
  <c r="F191" i="1"/>
  <c r="F195" i="1"/>
  <c r="F199" i="1"/>
  <c r="F203" i="1"/>
  <c r="F207" i="1"/>
  <c r="F211" i="1"/>
  <c r="F215" i="1"/>
  <c r="F219" i="1"/>
  <c r="F223" i="1"/>
  <c r="F227" i="1"/>
  <c r="F231" i="1"/>
  <c r="F235" i="1"/>
  <c r="F4" i="1"/>
  <c r="F8" i="1"/>
  <c r="F12" i="1"/>
  <c r="F16" i="1"/>
  <c r="F20" i="1"/>
  <c r="F24" i="1"/>
  <c r="F28" i="1"/>
  <c r="F32" i="1"/>
  <c r="F36" i="1"/>
  <c r="F40" i="1"/>
  <c r="F44" i="1"/>
  <c r="F48" i="1"/>
  <c r="F52" i="1"/>
  <c r="F56" i="1"/>
  <c r="F60" i="1"/>
  <c r="F64" i="1"/>
  <c r="F68" i="1"/>
  <c r="F72" i="1"/>
  <c r="F76" i="1"/>
  <c r="F80" i="1"/>
  <c r="F84" i="1"/>
  <c r="F88" i="1"/>
  <c r="F92" i="1"/>
  <c r="F96" i="1"/>
  <c r="F100" i="1"/>
  <c r="F104" i="1"/>
  <c r="F232" i="1"/>
  <c r="F226" i="1"/>
  <c r="F221" i="1"/>
  <c r="F216" i="1"/>
  <c r="F210" i="1"/>
  <c r="F205" i="1"/>
  <c r="F200" i="1"/>
  <c r="F194" i="1"/>
  <c r="F189" i="1"/>
  <c r="F184" i="1"/>
  <c r="F178" i="1"/>
  <c r="F173" i="1"/>
  <c r="F168" i="1"/>
  <c r="F162" i="1"/>
  <c r="F157" i="1"/>
  <c r="F152" i="1"/>
  <c r="F146" i="1"/>
  <c r="F141" i="1"/>
  <c r="F136" i="1"/>
  <c r="F130" i="1"/>
  <c r="F125" i="1"/>
  <c r="F120" i="1"/>
  <c r="F114" i="1"/>
  <c r="F109" i="1"/>
  <c r="F102" i="1"/>
  <c r="F94" i="1"/>
  <c r="F86" i="1"/>
  <c r="F78" i="1"/>
  <c r="F70" i="1"/>
  <c r="F62" i="1"/>
  <c r="F54" i="1"/>
  <c r="F46" i="1"/>
  <c r="F38" i="1"/>
  <c r="F30" i="1"/>
  <c r="F22" i="1"/>
  <c r="F14" i="1"/>
  <c r="F6" i="1"/>
  <c r="F236" i="1"/>
  <c r="F230" i="1"/>
  <c r="F225" i="1"/>
  <c r="F220" i="1"/>
  <c r="F214" i="1"/>
  <c r="F209" i="1"/>
  <c r="F204" i="1"/>
  <c r="F198" i="1"/>
  <c r="F193" i="1"/>
  <c r="F188" i="1"/>
  <c r="F182" i="1"/>
  <c r="F177" i="1"/>
  <c r="F172" i="1"/>
  <c r="F166" i="1"/>
  <c r="F161" i="1"/>
  <c r="F156" i="1"/>
  <c r="F150" i="1"/>
  <c r="F145" i="1"/>
  <c r="F140" i="1"/>
  <c r="F134" i="1"/>
  <c r="F129" i="1"/>
  <c r="F124" i="1"/>
  <c r="F118" i="1"/>
  <c r="F113" i="1"/>
  <c r="F108" i="1"/>
  <c r="F101" i="1"/>
  <c r="F93" i="1"/>
  <c r="F85" i="1"/>
  <c r="F77" i="1"/>
  <c r="F69" i="1"/>
  <c r="F61" i="1"/>
  <c r="F53" i="1"/>
  <c r="F45" i="1"/>
  <c r="F37" i="1"/>
  <c r="F29" i="1"/>
  <c r="F21" i="1"/>
  <c r="F13" i="1"/>
  <c r="F5" i="1"/>
  <c r="F233" i="1"/>
  <c r="F228" i="1"/>
  <c r="F222" i="1"/>
  <c r="F217" i="1"/>
  <c r="F212" i="1"/>
  <c r="F206" i="1"/>
  <c r="F201" i="1"/>
  <c r="F196" i="1"/>
  <c r="F190" i="1"/>
  <c r="F185" i="1"/>
  <c r="F180" i="1"/>
  <c r="F174" i="1"/>
  <c r="F169" i="1"/>
  <c r="F164" i="1"/>
  <c r="F158" i="1"/>
  <c r="F153" i="1"/>
  <c r="F148" i="1"/>
  <c r="F142" i="1"/>
  <c r="F137" i="1"/>
  <c r="F132" i="1"/>
  <c r="F126" i="1"/>
  <c r="F121" i="1"/>
  <c r="F116" i="1"/>
  <c r="F110" i="1"/>
  <c r="F105" i="1"/>
  <c r="F97" i="1"/>
  <c r="F89" i="1"/>
  <c r="F81" i="1"/>
  <c r="F73" i="1"/>
  <c r="F65" i="1"/>
  <c r="F57" i="1"/>
  <c r="F49" i="1"/>
  <c r="F41" i="1"/>
  <c r="F33" i="1"/>
  <c r="F25" i="1"/>
  <c r="F17" i="1"/>
  <c r="F9" i="1"/>
  <c r="F234" i="1"/>
  <c r="F229" i="1"/>
  <c r="F224" i="1"/>
  <c r="F218" i="1"/>
  <c r="F213" i="1"/>
  <c r="F208" i="1"/>
  <c r="F202" i="1"/>
  <c r="F197" i="1"/>
  <c r="F192" i="1"/>
  <c r="F186" i="1"/>
  <c r="F181" i="1"/>
  <c r="F176" i="1"/>
  <c r="F170" i="1"/>
  <c r="F165" i="1"/>
  <c r="F160" i="1"/>
  <c r="F154" i="1"/>
  <c r="F149" i="1"/>
  <c r="F144" i="1"/>
  <c r="F138" i="1"/>
  <c r="F133" i="1"/>
  <c r="F128" i="1"/>
  <c r="F122" i="1"/>
  <c r="F117" i="1"/>
  <c r="F112" i="1"/>
  <c r="F106" i="1"/>
  <c r="F98" i="1"/>
  <c r="F90" i="1"/>
  <c r="F82" i="1"/>
  <c r="F74" i="1"/>
  <c r="F66" i="1"/>
  <c r="F58" i="1"/>
  <c r="F50" i="1"/>
  <c r="F42" i="1"/>
  <c r="F34" i="1"/>
  <c r="F26" i="1"/>
  <c r="F18" i="1"/>
  <c r="F10" i="1"/>
  <c r="F2" i="1"/>
  <c r="D4" i="1"/>
  <c r="D3" i="1"/>
  <c r="D2" i="1"/>
  <c r="C6" i="1" l="1"/>
  <c r="C7" i="1" s="1"/>
  <c r="D5" i="1"/>
  <c r="C8" i="1" l="1"/>
  <c r="D6" i="1"/>
  <c r="C9" i="1" l="1"/>
  <c r="D8" i="1"/>
  <c r="D7" i="1"/>
  <c r="C10" i="1" l="1"/>
  <c r="C11" i="1" s="1"/>
  <c r="D9" i="1"/>
  <c r="D10" i="1" l="1"/>
  <c r="C12" i="1"/>
  <c r="D12" i="1" s="1"/>
  <c r="D11" i="1"/>
  <c r="C13" i="1" l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D14" i="1" l="1"/>
  <c r="D13" i="1"/>
  <c r="D15" i="1"/>
  <c r="D16" i="1" l="1"/>
  <c r="D17" i="1" l="1"/>
  <c r="D18" i="1" l="1"/>
  <c r="D19" i="1" l="1"/>
  <c r="D20" i="1" l="1"/>
  <c r="D21" i="1" l="1"/>
  <c r="D22" i="1" l="1"/>
  <c r="D23" i="1" l="1"/>
  <c r="D24" i="1" l="1"/>
  <c r="D25" i="1" l="1"/>
  <c r="D26" i="1" l="1"/>
  <c r="D27" i="1" l="1"/>
  <c r="D28" i="1" l="1"/>
  <c r="D29" i="1" l="1"/>
  <c r="D30" i="1" l="1"/>
  <c r="D31" i="1" l="1"/>
  <c r="D32" i="1" l="1"/>
  <c r="D33" i="1" l="1"/>
  <c r="D34" i="1" l="1"/>
  <c r="D35" i="1" l="1"/>
  <c r="D36" i="1" l="1"/>
  <c r="D37" i="1" l="1"/>
  <c r="D38" i="1" l="1"/>
  <c r="D39" i="1" l="1"/>
  <c r="D40" i="1" l="1"/>
  <c r="D41" i="1" l="1"/>
  <c r="D42" i="1" l="1"/>
  <c r="D43" i="1" l="1"/>
  <c r="D44" i="1" l="1"/>
  <c r="D45" i="1" l="1"/>
  <c r="D46" i="1" l="1"/>
  <c r="D47" i="1" l="1"/>
  <c r="D48" i="1" l="1"/>
  <c r="D49" i="1" l="1"/>
  <c r="D50" i="1" l="1"/>
  <c r="D51" i="1" l="1"/>
  <c r="D52" i="1" l="1"/>
  <c r="D53" i="1" l="1"/>
  <c r="D54" i="1" l="1"/>
  <c r="D55" i="1" l="1"/>
  <c r="D56" i="1" l="1"/>
  <c r="D57" i="1" l="1"/>
  <c r="D58" i="1" l="1"/>
  <c r="D59" i="1" l="1"/>
  <c r="D60" i="1" l="1"/>
  <c r="D61" i="1" l="1"/>
  <c r="D62" i="1" l="1"/>
  <c r="D63" i="1" l="1"/>
  <c r="D64" i="1" l="1"/>
  <c r="D65" i="1" l="1"/>
  <c r="D66" i="1" l="1"/>
  <c r="D67" i="1" l="1"/>
  <c r="D68" i="1" l="1"/>
  <c r="D69" i="1" l="1"/>
  <c r="D70" i="1" l="1"/>
  <c r="D71" i="1" l="1"/>
  <c r="D72" i="1" l="1"/>
  <c r="D73" i="1" l="1"/>
  <c r="D74" i="1" l="1"/>
  <c r="D75" i="1" l="1"/>
  <c r="D76" i="1" l="1"/>
  <c r="D77" i="1" l="1"/>
  <c r="D78" i="1" l="1"/>
  <c r="D79" i="1" l="1"/>
  <c r="D80" i="1" l="1"/>
  <c r="D81" i="1" l="1"/>
  <c r="D82" i="1" l="1"/>
  <c r="D83" i="1" l="1"/>
  <c r="D84" i="1" l="1"/>
  <c r="D85" i="1" l="1"/>
  <c r="D86" i="1" l="1"/>
  <c r="D87" i="1" l="1"/>
  <c r="D88" i="1" l="1"/>
  <c r="D89" i="1" l="1"/>
  <c r="D90" i="1" l="1"/>
  <c r="D91" i="1" l="1"/>
  <c r="D92" i="1" l="1"/>
  <c r="D93" i="1" l="1"/>
  <c r="D94" i="1" l="1"/>
  <c r="D95" i="1" l="1"/>
  <c r="D96" i="1" l="1"/>
  <c r="D97" i="1" l="1"/>
  <c r="D98" i="1" l="1"/>
  <c r="D99" i="1" l="1"/>
  <c r="D100" i="1" l="1"/>
  <c r="D101" i="1" l="1"/>
  <c r="D102" i="1" l="1"/>
  <c r="D103" i="1" l="1"/>
  <c r="D104" i="1" l="1"/>
  <c r="D105" i="1" l="1"/>
  <c r="D106" i="1" l="1"/>
  <c r="D107" i="1" l="1"/>
  <c r="D108" i="1" l="1"/>
  <c r="D109" i="1" l="1"/>
  <c r="D110" i="1" l="1"/>
  <c r="D111" i="1" l="1"/>
  <c r="D112" i="1" l="1"/>
  <c r="D113" i="1" l="1"/>
  <c r="D114" i="1" l="1"/>
  <c r="D115" i="1" l="1"/>
  <c r="D116" i="1" l="1"/>
  <c r="D117" i="1" l="1"/>
  <c r="D118" i="1" l="1"/>
  <c r="D119" i="1" l="1"/>
  <c r="D120" i="1" l="1"/>
  <c r="D121" i="1" l="1"/>
  <c r="D122" i="1" l="1"/>
  <c r="D123" i="1" l="1"/>
  <c r="D124" i="1" l="1"/>
  <c r="D125" i="1" l="1"/>
  <c r="D126" i="1" l="1"/>
  <c r="D127" i="1" l="1"/>
  <c r="D128" i="1" l="1"/>
  <c r="D129" i="1" l="1"/>
  <c r="D130" i="1" l="1"/>
  <c r="D131" i="1" l="1"/>
  <c r="D132" i="1" l="1"/>
  <c r="D133" i="1" l="1"/>
  <c r="D134" i="1" l="1"/>
  <c r="D135" i="1" l="1"/>
  <c r="D136" i="1" l="1"/>
  <c r="D137" i="1" l="1"/>
  <c r="D138" i="1" l="1"/>
  <c r="D139" i="1" l="1"/>
  <c r="D140" i="1" l="1"/>
  <c r="D141" i="1" l="1"/>
  <c r="D142" i="1" l="1"/>
  <c r="D143" i="1" l="1"/>
  <c r="D144" i="1" l="1"/>
  <c r="D145" i="1" l="1"/>
  <c r="D146" i="1" l="1"/>
  <c r="D147" i="1" l="1"/>
  <c r="D148" i="1" l="1"/>
  <c r="D149" i="1" l="1"/>
  <c r="D150" i="1" l="1"/>
  <c r="D151" i="1" l="1"/>
  <c r="D152" i="1" l="1"/>
  <c r="D153" i="1" l="1"/>
  <c r="D154" i="1" l="1"/>
  <c r="D155" i="1" l="1"/>
  <c r="D156" i="1" l="1"/>
  <c r="D157" i="1" l="1"/>
  <c r="D158" i="1" l="1"/>
  <c r="D159" i="1" l="1"/>
  <c r="D160" i="1" l="1"/>
  <c r="D161" i="1" l="1"/>
  <c r="D162" i="1" l="1"/>
  <c r="D163" i="1" l="1"/>
  <c r="D164" i="1" l="1"/>
  <c r="D165" i="1" l="1"/>
  <c r="D166" i="1" l="1"/>
  <c r="D167" i="1" l="1"/>
  <c r="D168" i="1" l="1"/>
  <c r="D169" i="1" l="1"/>
  <c r="D170" i="1" l="1"/>
  <c r="D171" i="1" l="1"/>
  <c r="D172" i="1" l="1"/>
  <c r="D173" i="1" l="1"/>
  <c r="D174" i="1" l="1"/>
  <c r="D175" i="1" l="1"/>
  <c r="D176" i="1" l="1"/>
  <c r="D177" i="1" l="1"/>
  <c r="D178" i="1" l="1"/>
  <c r="D179" i="1" l="1"/>
  <c r="D180" i="1" l="1"/>
  <c r="D181" i="1" l="1"/>
  <c r="D182" i="1" l="1"/>
  <c r="D183" i="1" l="1"/>
  <c r="D184" i="1" l="1"/>
  <c r="D185" i="1" l="1"/>
  <c r="D186" i="1" l="1"/>
  <c r="D187" i="1" l="1"/>
  <c r="D188" i="1" l="1"/>
  <c r="D189" i="1" l="1"/>
  <c r="D190" i="1" l="1"/>
  <c r="D191" i="1" l="1"/>
  <c r="D192" i="1" l="1"/>
  <c r="D193" i="1" l="1"/>
  <c r="D194" i="1" l="1"/>
  <c r="D195" i="1" l="1"/>
  <c r="D196" i="1" l="1"/>
  <c r="D197" i="1" l="1"/>
  <c r="D198" i="1" l="1"/>
  <c r="D199" i="1" l="1"/>
  <c r="D200" i="1" l="1"/>
  <c r="D201" i="1" l="1"/>
  <c r="D202" i="1" l="1"/>
  <c r="D203" i="1" l="1"/>
  <c r="D204" i="1" l="1"/>
  <c r="D205" i="1" l="1"/>
  <c r="D206" i="1" l="1"/>
  <c r="D207" i="1" l="1"/>
  <c r="D208" i="1" l="1"/>
  <c r="D209" i="1" l="1"/>
  <c r="D210" i="1" l="1"/>
  <c r="D211" i="1" l="1"/>
  <c r="D212" i="1" l="1"/>
  <c r="D213" i="1" l="1"/>
  <c r="D214" i="1" l="1"/>
  <c r="D215" i="1" l="1"/>
  <c r="D216" i="1" l="1"/>
  <c r="D217" i="1" l="1"/>
  <c r="D218" i="1" l="1"/>
  <c r="D219" i="1" l="1"/>
  <c r="D220" i="1" l="1"/>
  <c r="D221" i="1" l="1"/>
  <c r="D222" i="1" l="1"/>
  <c r="D223" i="1" l="1"/>
  <c r="D224" i="1" l="1"/>
  <c r="D225" i="1" l="1"/>
  <c r="D226" i="1" l="1"/>
  <c r="D227" i="1" l="1"/>
  <c r="D228" i="1" l="1"/>
  <c r="D229" i="1" l="1"/>
  <c r="D230" i="1" l="1"/>
  <c r="D231" i="1" l="1"/>
  <c r="D232" i="1" l="1"/>
  <c r="D233" i="1" l="1"/>
  <c r="D234" i="1" l="1"/>
  <c r="D235" i="1" l="1"/>
  <c r="D236" i="1"/>
</calcChain>
</file>

<file path=xl/sharedStrings.xml><?xml version="1.0" encoding="utf-8"?>
<sst xmlns="http://schemas.openxmlformats.org/spreadsheetml/2006/main" count="249" uniqueCount="18">
  <si>
    <t>prenom</t>
  </si>
  <si>
    <t>point</t>
  </si>
  <si>
    <t>Jean</t>
  </si>
  <si>
    <t>Marc</t>
  </si>
  <si>
    <t>Fred</t>
  </si>
  <si>
    <t>Patrick</t>
  </si>
  <si>
    <t>Audrey</t>
  </si>
  <si>
    <t>Estelle</t>
  </si>
  <si>
    <t>Louise</t>
  </si>
  <si>
    <t>Boris</t>
  </si>
  <si>
    <t>Anne</t>
  </si>
  <si>
    <t>liste unique</t>
  </si>
  <si>
    <t>somme</t>
  </si>
  <si>
    <t>bobo</t>
  </si>
  <si>
    <t>Sophie</t>
  </si>
  <si>
    <t>Patoche</t>
  </si>
  <si>
    <t>Teddy</t>
  </si>
  <si>
    <t>Sirine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</si>
</sst>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17</xdr:row>
      <xdr:rowOff>47624</xdr:rowOff>
    </xdr:from>
    <xdr:to>
      <xdr:col>3</xdr:col>
      <xdr:colOff>714375</xdr:colOff>
      <xdr:row>20</xdr:row>
      <xdr:rowOff>152399</xdr:rowOff>
    </xdr:to>
    <xdr:sp macro="" textlink="">
      <xdr:nvSpPr>
        <xdr:cNvPr id="2" name="Flèche gauche 1"/>
        <xdr:cNvSpPr/>
      </xdr:nvSpPr>
      <xdr:spPr>
        <a:xfrm rot="1607670">
          <a:off x="1809750" y="3286124"/>
          <a:ext cx="1609725" cy="6762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1028700</xdr:colOff>
      <xdr:row>21</xdr:row>
      <xdr:rowOff>104775</xdr:rowOff>
    </xdr:from>
    <xdr:ext cx="11982450" cy="390525"/>
    <xdr:sp macro="" textlink="">
      <xdr:nvSpPr>
        <xdr:cNvPr id="3" name="ZoneTexte 2"/>
        <xdr:cNvSpPr txBox="1"/>
      </xdr:nvSpPr>
      <xdr:spPr>
        <a:xfrm>
          <a:off x="2552700" y="4105275"/>
          <a:ext cx="11982450" cy="390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 b="1">
              <a:solidFill>
                <a:schemeClr val="accent1"/>
              </a:solidFill>
            </a:rPr>
            <a:t>Je cherche  à trouver une</a:t>
          </a:r>
          <a:r>
            <a:rPr lang="fr-FR" sz="1100" b="1" baseline="0">
              <a:solidFill>
                <a:schemeClr val="accent1"/>
              </a:solidFill>
            </a:rPr>
            <a:t> formule qui quand je met à jour les colonnes A et B, automatiquement les valeurs en C se mettent à jour. Comme pour la colonne D avec la formule =SOMME.SI(A:A;C2;B:B)</a:t>
          </a:r>
        </a:p>
        <a:p>
          <a:endParaRPr lang="fr-FR" sz="1100" b="1" baseline="0">
            <a:solidFill>
              <a:schemeClr val="accent1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36"/>
  <sheetViews>
    <sheetView tabSelected="1" workbookViewId="0">
      <selection activeCell="A40" sqref="A40"/>
    </sheetView>
  </sheetViews>
  <sheetFormatPr baseColWidth="10" defaultRowHeight="15" x14ac:dyDescent="0.25"/>
  <cols>
    <col min="3" max="3" width="17.7109375" customWidth="1"/>
  </cols>
  <sheetData>
    <row r="1" spans="1:6" x14ac:dyDescent="0.25">
      <c r="A1" t="s">
        <v>0</v>
      </c>
      <c r="B1" t="s">
        <v>1</v>
      </c>
      <c r="C1" t="s">
        <v>11</v>
      </c>
      <c r="D1" t="s">
        <v>12</v>
      </c>
    </row>
    <row r="2" spans="1:6" x14ac:dyDescent="0.25">
      <c r="A2" t="s">
        <v>16</v>
      </c>
      <c r="B2">
        <v>10</v>
      </c>
      <c r="C2" t="str">
        <f>IFERROR(INDEX($A$2:$A$300,MATCH(0,INDEX(COUNTIF($C$1:C1,$A$2:$A$300),0,0),0)), "")</f>
        <v>Teddy</v>
      </c>
      <c r="D2">
        <f>SUMIF(A:A,C2,B:B)</f>
        <v>10</v>
      </c>
      <c r="F2">
        <f t="array" ref="F2:F236">COUNTIF($C$1:C1,$A$2:$A$300)</f>
        <v>0</v>
      </c>
    </row>
    <row r="3" spans="1:6" x14ac:dyDescent="0.25">
      <c r="A3" t="s">
        <v>4</v>
      </c>
      <c r="B3">
        <v>15</v>
      </c>
      <c r="C3" t="str">
        <f>IFERROR(INDEX($A$2:$A$300,MATCH(0,INDEX(COUNTIF($C$1:C2,$A$2:$A$300),0,0),0)), "")</f>
        <v>Fred</v>
      </c>
      <c r="D3">
        <f>SUMIF(A:A,C3,B:B)</f>
        <v>995</v>
      </c>
      <c r="F3">
        <v>0</v>
      </c>
    </row>
    <row r="4" spans="1:6" x14ac:dyDescent="0.25">
      <c r="A4" t="s">
        <v>5</v>
      </c>
      <c r="B4">
        <v>15</v>
      </c>
      <c r="C4" t="str">
        <f>IFERROR(INDEX($A$2:$A$300,MATCH(0,INDEX(COUNTIF($C$1:C3,$A$2:$A$300),0,0),0)), "")</f>
        <v>Patrick</v>
      </c>
      <c r="D4">
        <f>SUMIF(A:A,C4,B:B)</f>
        <v>1495</v>
      </c>
      <c r="F4">
        <v>0</v>
      </c>
    </row>
    <row r="5" spans="1:6" x14ac:dyDescent="0.25">
      <c r="A5" t="s">
        <v>3</v>
      </c>
      <c r="B5">
        <v>5</v>
      </c>
      <c r="C5" t="str">
        <f>IFERROR(INDEX($A$2:$A$300,MATCH(0,INDEX(COUNTIF($C$1:C4,$A$2:$A$300),0,0),0)), "")</f>
        <v>Marc</v>
      </c>
      <c r="D5">
        <f>SUMIF(A:A,C5,B:B)</f>
        <v>1602</v>
      </c>
      <c r="F5">
        <v>0</v>
      </c>
    </row>
    <row r="6" spans="1:6" x14ac:dyDescent="0.25">
      <c r="A6" t="s">
        <v>4</v>
      </c>
      <c r="B6">
        <v>20</v>
      </c>
      <c r="C6" t="str">
        <f>IFERROR(INDEX($A$2:$A$300,MATCH(0,INDEX(COUNTIF($C$1:C5,$A$2:$A$300),0,0),0)), "")</f>
        <v>Jean</v>
      </c>
      <c r="D6">
        <f>SUMIF(A:A,C6,B:B)</f>
        <v>1130</v>
      </c>
      <c r="F6">
        <v>0</v>
      </c>
    </row>
    <row r="7" spans="1:6" x14ac:dyDescent="0.25">
      <c r="A7" t="s">
        <v>5</v>
      </c>
      <c r="B7">
        <v>25</v>
      </c>
      <c r="C7" t="str">
        <f>IFERROR(INDEX($A$2:$A$300,MATCH(0,INDEX(COUNTIF($C$1:C6,$A$2:$A$300),0,0),0)), "")</f>
        <v>Patoche</v>
      </c>
      <c r="D7">
        <f>SUMIF(A:A,C7,B:B)</f>
        <v>50</v>
      </c>
      <c r="F7">
        <v>0</v>
      </c>
    </row>
    <row r="8" spans="1:6" x14ac:dyDescent="0.25">
      <c r="A8" t="s">
        <v>2</v>
      </c>
      <c r="B8">
        <v>40</v>
      </c>
      <c r="C8" t="str">
        <f>IFERROR(INDEX($A$2:$A$300,MATCH(0,INDEX(COUNTIF($C$1:C7,$A$2:$A$300),0,0),0)), "")</f>
        <v>Sophie</v>
      </c>
      <c r="D8">
        <f>SUMIF(A:A,C8,B:B)</f>
        <v>20</v>
      </c>
      <c r="F8">
        <v>0</v>
      </c>
    </row>
    <row r="9" spans="1:6" x14ac:dyDescent="0.25">
      <c r="A9" t="s">
        <v>15</v>
      </c>
      <c r="B9">
        <v>50</v>
      </c>
      <c r="C9" t="str">
        <f>IFERROR(INDEX($A$2:$A$300,MATCH(0,INDEX(COUNTIF($C$1:C8,$A$2:$A$300),0,0),0)), "")</f>
        <v>Audrey</v>
      </c>
      <c r="D9">
        <f>SUMIF(A:A,C9,B:B)</f>
        <v>180</v>
      </c>
      <c r="F9">
        <v>0</v>
      </c>
    </row>
    <row r="10" spans="1:6" x14ac:dyDescent="0.25">
      <c r="A10" t="s">
        <v>4</v>
      </c>
      <c r="B10">
        <v>70</v>
      </c>
      <c r="C10" t="str">
        <f>IFERROR(INDEX($A$2:$A$300,MATCH(0,INDEX(COUNTIF($C$1:C9,$A$2:$A$300),0,0),0)), "")</f>
        <v>Estelle</v>
      </c>
      <c r="D10">
        <f>SUMIF(A:A,C10,B:B)</f>
        <v>430</v>
      </c>
      <c r="F10">
        <v>0</v>
      </c>
    </row>
    <row r="11" spans="1:6" x14ac:dyDescent="0.25">
      <c r="A11" t="s">
        <v>3</v>
      </c>
      <c r="B11">
        <v>15</v>
      </c>
      <c r="C11" t="str">
        <f>IFERROR(INDEX($A$2:$A$300,MATCH(0,INDEX(COUNTIF($C$1:C10,$A$2:$A$300),0,0),0)), "")</f>
        <v>Boris</v>
      </c>
      <c r="D11">
        <f>SUMIF(A:A,C11,B:B)</f>
        <v>750</v>
      </c>
      <c r="F11">
        <v>0</v>
      </c>
    </row>
    <row r="12" spans="1:6" x14ac:dyDescent="0.25">
      <c r="A12" t="s">
        <v>2</v>
      </c>
      <c r="B12">
        <v>75</v>
      </c>
      <c r="C12" t="str">
        <f>IFERROR(INDEX($A$2:$A$300,MATCH(0,INDEX(COUNTIF($C$1:C11,$A$2:$A$300),0,0),0)), "")</f>
        <v>Anne</v>
      </c>
      <c r="D12">
        <f>SUMIF(A:A,C12,B:B)</f>
        <v>10000065</v>
      </c>
      <c r="F12">
        <v>0</v>
      </c>
    </row>
    <row r="13" spans="1:6" x14ac:dyDescent="0.25">
      <c r="A13" t="s">
        <v>5</v>
      </c>
      <c r="B13">
        <v>85</v>
      </c>
      <c r="C13" t="str">
        <f>IFERROR(INDEX($A$2:$A$300,MATCH(0,INDEX(COUNTIF($C$1:C12,$A$2:$A$300),0,0),0)), "")</f>
        <v>Sirine</v>
      </c>
      <c r="D13">
        <f>SUMIF(A:A,C13,B:B)</f>
        <v>60</v>
      </c>
      <c r="F13">
        <v>0</v>
      </c>
    </row>
    <row r="14" spans="1:6" x14ac:dyDescent="0.25">
      <c r="A14" t="s">
        <v>14</v>
      </c>
      <c r="B14">
        <v>20</v>
      </c>
      <c r="C14" t="str">
        <f>IFERROR(INDEX($A$2:$A$300,MATCH(0,INDEX(COUNTIF($C$1:C13,$A$2:$A$300),0,0),0)), "")</f>
        <v>Louise</v>
      </c>
      <c r="D14">
        <f>SUMIF(A:A,C14,B:B)</f>
        <v>400</v>
      </c>
      <c r="F14">
        <v>0</v>
      </c>
    </row>
    <row r="15" spans="1:6" x14ac:dyDescent="0.25">
      <c r="A15" t="s">
        <v>6</v>
      </c>
      <c r="B15">
        <v>10</v>
      </c>
      <c r="C15" t="str">
        <f>IFERROR(INDEX($A$2:$A$300,MATCH(0,INDEX(COUNTIF($C$1:C14,$A$2:$A$300),0,0),0)), "")</f>
        <v>bobo</v>
      </c>
      <c r="D15">
        <f>SUMIF(A:A,C15,B:B)</f>
        <v>2</v>
      </c>
      <c r="F15">
        <v>0</v>
      </c>
    </row>
    <row r="16" spans="1:6" x14ac:dyDescent="0.25">
      <c r="A16" t="s">
        <v>3</v>
      </c>
      <c r="B16">
        <v>25</v>
      </c>
      <c r="C16">
        <f>IFERROR(INDEX($A$2:$A$300,MATCH(0,INDEX(COUNTIF($C$1:C15,$A$2:$A$300),0,0),0)), "")</f>
        <v>0</v>
      </c>
      <c r="D16">
        <f>SUMIF(A:A,C16,B:B)</f>
        <v>0</v>
      </c>
      <c r="F16">
        <v>0</v>
      </c>
    </row>
    <row r="17" spans="1:6" x14ac:dyDescent="0.25">
      <c r="A17" t="s">
        <v>2</v>
      </c>
      <c r="B17">
        <v>15</v>
      </c>
      <c r="C17" t="str">
        <f>IFERROR(INDEX($A$2:$A$300,MATCH(0,INDEX(COUNTIF($C$1:C16,$A$2:$A$300),0,0),0)), "")</f>
        <v/>
      </c>
      <c r="D17">
        <f>SUMIF(A:A,C17,B:B)</f>
        <v>0</v>
      </c>
      <c r="F17">
        <v>0</v>
      </c>
    </row>
    <row r="18" spans="1:6" x14ac:dyDescent="0.25">
      <c r="A18" t="s">
        <v>7</v>
      </c>
      <c r="B18">
        <v>10</v>
      </c>
      <c r="C18" t="str">
        <f>IFERROR(INDEX($A$2:$A$300,MATCH(0,INDEX(COUNTIF($C$1:C17,$A$2:$A$300),0,0),0)), "")</f>
        <v/>
      </c>
      <c r="D18">
        <f>SUMIF(A:A,C18,B:B)</f>
        <v>0</v>
      </c>
      <c r="F18">
        <v>0</v>
      </c>
    </row>
    <row r="19" spans="1:6" x14ac:dyDescent="0.25">
      <c r="A19" t="s">
        <v>5</v>
      </c>
      <c r="B19">
        <v>45</v>
      </c>
      <c r="C19" t="str">
        <f>IFERROR(INDEX($A$2:$A$300,MATCH(0,INDEX(COUNTIF($C$1:C18,$A$2:$A$300),0,0),0)), "")</f>
        <v/>
      </c>
      <c r="D19">
        <f>SUMIF(A:A,C19,B:B)</f>
        <v>0</v>
      </c>
      <c r="F19">
        <v>0</v>
      </c>
    </row>
    <row r="20" spans="1:6" x14ac:dyDescent="0.25">
      <c r="A20" t="s">
        <v>3</v>
      </c>
      <c r="B20">
        <v>55</v>
      </c>
      <c r="C20" t="str">
        <f>IFERROR(INDEX($A$2:$A$300,MATCH(0,INDEX(COUNTIF($C$1:C19,$A$2:$A$300),0,0),0)), "")</f>
        <v/>
      </c>
      <c r="D20">
        <f>SUMIF(A:A,C20,B:B)</f>
        <v>0</v>
      </c>
      <c r="F20">
        <v>0</v>
      </c>
    </row>
    <row r="21" spans="1:6" x14ac:dyDescent="0.25">
      <c r="A21" t="s">
        <v>7</v>
      </c>
      <c r="B21">
        <v>35</v>
      </c>
      <c r="C21" t="str">
        <f>IFERROR(INDEX($A$2:$A$300,MATCH(0,INDEX(COUNTIF($C$1:C20,$A$2:$A$300),0,0),0)), "")</f>
        <v/>
      </c>
      <c r="D21">
        <f>SUMIF(A:A,C21,B:B)</f>
        <v>0</v>
      </c>
      <c r="F21">
        <v>0</v>
      </c>
    </row>
    <row r="22" spans="1:6" x14ac:dyDescent="0.25">
      <c r="A22" t="s">
        <v>9</v>
      </c>
      <c r="B22">
        <v>65</v>
      </c>
      <c r="C22" t="str">
        <f>IFERROR(INDEX($A$2:$A$300,MATCH(0,INDEX(COUNTIF($C$1:C21,$A$2:$A$300),0,0),0)), "")</f>
        <v/>
      </c>
      <c r="D22">
        <f>SUMIF(A:A,C22,B:B)</f>
        <v>0</v>
      </c>
      <c r="F22">
        <v>0</v>
      </c>
    </row>
    <row r="23" spans="1:6" x14ac:dyDescent="0.25">
      <c r="A23" t="s">
        <v>2</v>
      </c>
      <c r="B23">
        <v>15</v>
      </c>
      <c r="C23" t="str">
        <f>IFERROR(INDEX($A$2:$A$300,MATCH(0,INDEX(COUNTIF($C$1:C22,$A$2:$A$300),0,0),0)), "")</f>
        <v/>
      </c>
      <c r="D23">
        <f>SUMIF(A:A,C23,B:B)</f>
        <v>0</v>
      </c>
      <c r="F23">
        <v>0</v>
      </c>
    </row>
    <row r="24" spans="1:6" x14ac:dyDescent="0.25">
      <c r="A24" t="s">
        <v>3</v>
      </c>
      <c r="B24">
        <v>20</v>
      </c>
      <c r="C24" t="str">
        <f>IFERROR(INDEX($A$2:$A$300,MATCH(0,INDEX(COUNTIF($C$1:C23,$A$2:$A$300),0,0),0)), "")</f>
        <v/>
      </c>
      <c r="D24">
        <f>SUMIF(A:A,C24,B:B)</f>
        <v>0</v>
      </c>
      <c r="F24">
        <v>0</v>
      </c>
    </row>
    <row r="25" spans="1:6" x14ac:dyDescent="0.25">
      <c r="A25" t="s">
        <v>7</v>
      </c>
      <c r="B25">
        <v>10</v>
      </c>
      <c r="C25" t="str">
        <f>IFERROR(INDEX($A$2:$A$300,MATCH(0,INDEX(COUNTIF($C$1:C24,$A$2:$A$300),0,0),0)), "")</f>
        <v/>
      </c>
      <c r="D25">
        <f>SUMIF(A:A,C25,B:B)</f>
        <v>0</v>
      </c>
      <c r="F25">
        <v>0</v>
      </c>
    </row>
    <row r="26" spans="1:6" x14ac:dyDescent="0.25">
      <c r="A26" t="s">
        <v>5</v>
      </c>
      <c r="B26">
        <v>25</v>
      </c>
      <c r="C26" t="str">
        <f>IFERROR(INDEX($A$2:$A$300,MATCH(0,INDEX(COUNTIF($C$1:C25,$A$2:$A$300),0,0),0)), "")</f>
        <v/>
      </c>
      <c r="D26">
        <f>SUMIF(A:A,C26,B:B)</f>
        <v>0</v>
      </c>
      <c r="F26">
        <v>0</v>
      </c>
    </row>
    <row r="27" spans="1:6" x14ac:dyDescent="0.25">
      <c r="A27" t="s">
        <v>4</v>
      </c>
      <c r="B27">
        <v>20</v>
      </c>
      <c r="C27" t="str">
        <f>IFERROR(INDEX($A$2:$A$300,MATCH(0,INDEX(COUNTIF($C$1:C26,$A$2:$A$300),0,0),0)), "")</f>
        <v/>
      </c>
      <c r="D27">
        <f>SUMIF(A:A,C27,B:B)</f>
        <v>0</v>
      </c>
      <c r="F27">
        <v>0</v>
      </c>
    </row>
    <row r="28" spans="1:6" x14ac:dyDescent="0.25">
      <c r="A28" t="s">
        <v>10</v>
      </c>
      <c r="B28">
        <v>10000000</v>
      </c>
      <c r="C28" t="str">
        <f>IFERROR(INDEX($A$2:$A$300,MATCH(0,INDEX(COUNTIF($C$1:C27,$A$2:$A$300),0,0),0)), "")</f>
        <v/>
      </c>
      <c r="D28">
        <f>SUMIF(A:A,C28,B:B)</f>
        <v>0</v>
      </c>
      <c r="F28">
        <v>0</v>
      </c>
    </row>
    <row r="29" spans="1:6" x14ac:dyDescent="0.25">
      <c r="A29" t="s">
        <v>9</v>
      </c>
      <c r="B29">
        <v>40</v>
      </c>
      <c r="C29" t="str">
        <f>IFERROR(INDEX($A$2:$A$300,MATCH(0,INDEX(COUNTIF($C$1:C28,$A$2:$A$300),0,0),0)), "")</f>
        <v/>
      </c>
      <c r="D29">
        <f>SUMIF(A:A,C29,B:B)</f>
        <v>0</v>
      </c>
      <c r="F29">
        <v>0</v>
      </c>
    </row>
    <row r="30" spans="1:6" x14ac:dyDescent="0.25">
      <c r="A30" t="s">
        <v>3</v>
      </c>
      <c r="B30">
        <v>50</v>
      </c>
      <c r="C30" t="str">
        <f>IFERROR(INDEX($A$2:$A$300,MATCH(0,INDEX(COUNTIF($C$1:C29,$A$2:$A$300),0,0),0)), "")</f>
        <v/>
      </c>
      <c r="D30">
        <f>SUMIF(A:A,C30,B:B)</f>
        <v>0</v>
      </c>
      <c r="F30">
        <v>0</v>
      </c>
    </row>
    <row r="31" spans="1:6" x14ac:dyDescent="0.25">
      <c r="A31" t="s">
        <v>17</v>
      </c>
      <c r="B31">
        <v>60</v>
      </c>
      <c r="C31" t="str">
        <f>IFERROR(INDEX($A$2:$A$300,MATCH(0,INDEX(COUNTIF($C$1:C30,$A$2:$A$300),0,0),0)), "")</f>
        <v/>
      </c>
      <c r="D31">
        <f>SUMIF(A:A,C31,B:B)</f>
        <v>0</v>
      </c>
      <c r="F31">
        <v>0</v>
      </c>
    </row>
    <row r="32" spans="1:6" x14ac:dyDescent="0.25">
      <c r="A32" t="s">
        <v>8</v>
      </c>
      <c r="B32">
        <v>15</v>
      </c>
      <c r="C32" t="str">
        <f>IFERROR(INDEX($A$2:$A$300,MATCH(0,INDEX(COUNTIF($C$1:C31,$A$2:$A$300),0,0),0)), "")</f>
        <v/>
      </c>
      <c r="D32">
        <f>SUMIF(A:A,C32,B:B)</f>
        <v>0</v>
      </c>
      <c r="F32">
        <v>0</v>
      </c>
    </row>
    <row r="33" spans="1:6" x14ac:dyDescent="0.25">
      <c r="A33" t="s">
        <v>3</v>
      </c>
      <c r="B33">
        <v>75</v>
      </c>
      <c r="C33" t="str">
        <f>IFERROR(INDEX($A$2:$A$300,MATCH(0,INDEX(COUNTIF($C$1:C32,$A$2:$A$300),0,0),0)), "")</f>
        <v/>
      </c>
      <c r="D33">
        <f>SUMIF(A:A,C33,B:B)</f>
        <v>0</v>
      </c>
      <c r="F33">
        <v>0</v>
      </c>
    </row>
    <row r="34" spans="1:6" x14ac:dyDescent="0.25">
      <c r="A34" t="s">
        <v>9</v>
      </c>
      <c r="B34">
        <v>85</v>
      </c>
      <c r="C34" t="str">
        <f>IFERROR(INDEX($A$2:$A$300,MATCH(0,INDEX(COUNTIF($C$1:C33,$A$2:$A$300),0,0),0)), "")</f>
        <v/>
      </c>
      <c r="D34">
        <f>SUMIF(A:A,C34,B:B)</f>
        <v>0</v>
      </c>
      <c r="F34">
        <v>0</v>
      </c>
    </row>
    <row r="35" spans="1:6" x14ac:dyDescent="0.25">
      <c r="A35" t="s">
        <v>5</v>
      </c>
      <c r="B35">
        <v>20</v>
      </c>
      <c r="C35" t="str">
        <f>IFERROR(INDEX($A$2:$A$300,MATCH(0,INDEX(COUNTIF($C$1:C34,$A$2:$A$300),0,0),0)), "")</f>
        <v/>
      </c>
      <c r="D35">
        <f>SUMIF(A:A,C35,B:B)</f>
        <v>0</v>
      </c>
      <c r="F35">
        <v>0</v>
      </c>
    </row>
    <row r="36" spans="1:6" x14ac:dyDescent="0.25">
      <c r="A36" t="s">
        <v>3</v>
      </c>
      <c r="B36">
        <v>10</v>
      </c>
      <c r="C36" t="str">
        <f>IFERROR(INDEX($A$2:$A$300,MATCH(0,INDEX(COUNTIF($C$1:C35,$A$2:$A$300),0,0),0)), "")</f>
        <v/>
      </c>
      <c r="D36">
        <f>SUMIF(A:A,C36,B:B)</f>
        <v>0</v>
      </c>
      <c r="F36">
        <v>0</v>
      </c>
    </row>
    <row r="37" spans="1:6" x14ac:dyDescent="0.25">
      <c r="A37" t="s">
        <v>9</v>
      </c>
      <c r="B37">
        <v>15</v>
      </c>
      <c r="C37" t="str">
        <f>IFERROR(INDEX($A$2:$A$300,MATCH(0,INDEX(COUNTIF($C$1:C36,$A$2:$A$300),0,0),0)), "")</f>
        <v/>
      </c>
      <c r="D37">
        <f>SUMIF(A:A,C37,B:B)</f>
        <v>0</v>
      </c>
      <c r="F37">
        <v>0</v>
      </c>
    </row>
    <row r="38" spans="1:6" x14ac:dyDescent="0.25">
      <c r="A38" t="s">
        <v>8</v>
      </c>
      <c r="B38">
        <v>20</v>
      </c>
      <c r="C38" t="str">
        <f>IFERROR(INDEX($A$2:$A$300,MATCH(0,INDEX(COUNTIF($C$1:C37,$A$2:$A$300),0,0),0)), "")</f>
        <v/>
      </c>
      <c r="D38">
        <f>SUMIF(A:A,C38,B:B)</f>
        <v>0</v>
      </c>
      <c r="F38">
        <v>0</v>
      </c>
    </row>
    <row r="39" spans="1:6" x14ac:dyDescent="0.25">
      <c r="A39" t="s">
        <v>9</v>
      </c>
      <c r="B39">
        <v>10</v>
      </c>
      <c r="C39" t="str">
        <f>IFERROR(INDEX($A$2:$A$300,MATCH(0,INDEX(COUNTIF($C$1:C38,$A$2:$A$300),0,0),0)), "")</f>
        <v/>
      </c>
      <c r="D39">
        <f>SUMIF(A:A,C39,B:B)</f>
        <v>0</v>
      </c>
      <c r="F39">
        <v>0</v>
      </c>
    </row>
    <row r="40" spans="1:6" x14ac:dyDescent="0.25">
      <c r="A40" t="s">
        <v>3</v>
      </c>
      <c r="B40">
        <v>15</v>
      </c>
      <c r="C40" t="str">
        <f>IFERROR(INDEX($A$2:$A$300,MATCH(0,INDEX(COUNTIF($C$1:C39,$A$2:$A$300),0,0),0)), "")</f>
        <v/>
      </c>
      <c r="D40">
        <f>SUMIF(A:A,C40,B:B)</f>
        <v>0</v>
      </c>
      <c r="F40">
        <v>0</v>
      </c>
    </row>
    <row r="41" spans="1:6" x14ac:dyDescent="0.25">
      <c r="A41" t="s">
        <v>5</v>
      </c>
      <c r="B41">
        <v>15</v>
      </c>
      <c r="C41" t="str">
        <f>IFERROR(INDEX($A$2:$A$300,MATCH(0,INDEX(COUNTIF($C$1:C40,$A$2:$A$300),0,0),0)), "")</f>
        <v/>
      </c>
      <c r="D41">
        <f>SUMIF(A:A,C41,B:B)</f>
        <v>0</v>
      </c>
      <c r="F41">
        <v>0</v>
      </c>
    </row>
    <row r="42" spans="1:6" x14ac:dyDescent="0.25">
      <c r="A42" t="s">
        <v>4</v>
      </c>
      <c r="B42">
        <v>5</v>
      </c>
      <c r="C42" t="str">
        <f>IFERROR(INDEX($A$2:$A$300,MATCH(0,INDEX(COUNTIF($C$1:C41,$A$2:$A$300),0,0),0)), "")</f>
        <v/>
      </c>
      <c r="D42">
        <f>SUMIF(A:A,C42,B:B)</f>
        <v>0</v>
      </c>
      <c r="F42">
        <v>0</v>
      </c>
    </row>
    <row r="43" spans="1:6" x14ac:dyDescent="0.25">
      <c r="A43" t="s">
        <v>2</v>
      </c>
      <c r="B43">
        <v>20</v>
      </c>
      <c r="C43" t="str">
        <f>IFERROR(INDEX($A$2:$A$300,MATCH(0,INDEX(COUNTIF($C$1:C42,$A$2:$A$300),0,0),0)), "")</f>
        <v/>
      </c>
      <c r="D43">
        <f>SUMIF(A:A,C43,B:B)</f>
        <v>0</v>
      </c>
      <c r="F43">
        <v>0</v>
      </c>
    </row>
    <row r="44" spans="1:6" x14ac:dyDescent="0.25">
      <c r="A44" t="s">
        <v>3</v>
      </c>
      <c r="B44">
        <v>25</v>
      </c>
      <c r="C44" t="str">
        <f>IFERROR(INDEX($A$2:$A$300,MATCH(0,INDEX(COUNTIF($C$1:C43,$A$2:$A$300),0,0),0)), "")</f>
        <v/>
      </c>
      <c r="D44">
        <f>SUMIF(A:A,C44,B:B)</f>
        <v>0</v>
      </c>
      <c r="F44">
        <v>0</v>
      </c>
    </row>
    <row r="45" spans="1:6" x14ac:dyDescent="0.25">
      <c r="A45" t="s">
        <v>2</v>
      </c>
      <c r="B45">
        <v>40</v>
      </c>
      <c r="C45" t="str">
        <f>IFERROR(INDEX($A$2:$A$300,MATCH(0,INDEX(COUNTIF($C$1:C44,$A$2:$A$300),0,0),0)), "")</f>
        <v/>
      </c>
      <c r="D45">
        <f>SUMIF(A:A,C45,B:B)</f>
        <v>0</v>
      </c>
      <c r="F45">
        <v>0</v>
      </c>
    </row>
    <row r="46" spans="1:6" x14ac:dyDescent="0.25">
      <c r="A46" t="s">
        <v>4</v>
      </c>
      <c r="B46">
        <v>50</v>
      </c>
      <c r="C46" t="str">
        <f>IFERROR(INDEX($A$2:$A$300,MATCH(0,INDEX(COUNTIF($C$1:C45,$A$2:$A$300),0,0),0)), "")</f>
        <v/>
      </c>
      <c r="D46">
        <f>SUMIF(A:A,C46,B:B)</f>
        <v>0</v>
      </c>
      <c r="F46">
        <v>0</v>
      </c>
    </row>
    <row r="47" spans="1:6" x14ac:dyDescent="0.25">
      <c r="A47" t="s">
        <v>5</v>
      </c>
      <c r="B47">
        <v>60</v>
      </c>
      <c r="C47" t="str">
        <f>IFERROR(INDEX($A$2:$A$300,MATCH(0,INDEX(COUNTIF($C$1:C46,$A$2:$A$300),0,0),0)), "")</f>
        <v/>
      </c>
      <c r="D47">
        <f>SUMIF(A:A,C47,B:B)</f>
        <v>0</v>
      </c>
      <c r="F47">
        <v>0</v>
      </c>
    </row>
    <row r="48" spans="1:6" x14ac:dyDescent="0.25">
      <c r="A48" t="s">
        <v>7</v>
      </c>
      <c r="B48">
        <v>15</v>
      </c>
      <c r="C48" t="str">
        <f>IFERROR(INDEX($A$2:$A$300,MATCH(0,INDEX(COUNTIF($C$1:C47,$A$2:$A$300),0,0),0)), "")</f>
        <v/>
      </c>
      <c r="D48">
        <f>SUMIF(A:A,C48,B:B)</f>
        <v>0</v>
      </c>
      <c r="F48">
        <v>0</v>
      </c>
    </row>
    <row r="49" spans="1:6" x14ac:dyDescent="0.25">
      <c r="A49" t="s">
        <v>3</v>
      </c>
      <c r="B49">
        <v>75</v>
      </c>
      <c r="C49" t="str">
        <f>IFERROR(INDEX($A$2:$A$300,MATCH(0,INDEX(COUNTIF($C$1:C48,$A$2:$A$300),0,0),0)), "")</f>
        <v/>
      </c>
      <c r="D49">
        <f>SUMIF(A:A,C49,B:B)</f>
        <v>0</v>
      </c>
      <c r="F49">
        <v>0</v>
      </c>
    </row>
    <row r="50" spans="1:6" x14ac:dyDescent="0.25">
      <c r="A50" t="s">
        <v>4</v>
      </c>
      <c r="B50">
        <v>85</v>
      </c>
      <c r="C50" t="str">
        <f>IFERROR(INDEX($A$2:$A$300,MATCH(0,INDEX(COUNTIF($C$1:C49,$A$2:$A$300),0,0),0)), "")</f>
        <v/>
      </c>
      <c r="D50">
        <f>SUMIF(A:A,C50,B:B)</f>
        <v>0</v>
      </c>
      <c r="F50">
        <v>0</v>
      </c>
    </row>
    <row r="51" spans="1:6" x14ac:dyDescent="0.25">
      <c r="A51" t="s">
        <v>5</v>
      </c>
      <c r="B51">
        <v>20</v>
      </c>
      <c r="C51" t="str">
        <f>IFERROR(INDEX($A$2:$A$300,MATCH(0,INDEX(COUNTIF($C$1:C50,$A$2:$A$300),0,0),0)), "")</f>
        <v/>
      </c>
      <c r="D51">
        <f>SUMIF(A:A,C51,B:B)</f>
        <v>0</v>
      </c>
      <c r="F51">
        <v>0</v>
      </c>
    </row>
    <row r="52" spans="1:6" x14ac:dyDescent="0.25">
      <c r="A52" t="s">
        <v>3</v>
      </c>
      <c r="B52">
        <v>10</v>
      </c>
      <c r="C52" t="str">
        <f>IFERROR(INDEX($A$2:$A$300,MATCH(0,INDEX(COUNTIF($C$1:C51,$A$2:$A$300),0,0),0)), "")</f>
        <v/>
      </c>
      <c r="D52">
        <f>SUMIF(A:A,C52,B:B)</f>
        <v>0</v>
      </c>
      <c r="F52">
        <v>0</v>
      </c>
    </row>
    <row r="53" spans="1:6" x14ac:dyDescent="0.25">
      <c r="A53" t="s">
        <v>4</v>
      </c>
      <c r="B53">
        <v>25</v>
      </c>
      <c r="C53" t="str">
        <f>IFERROR(INDEX($A$2:$A$300,MATCH(0,INDEX(COUNTIF($C$1:C52,$A$2:$A$300),0,0),0)), "")</f>
        <v/>
      </c>
      <c r="D53">
        <f>SUMIF(A:A,C53,B:B)</f>
        <v>0</v>
      </c>
      <c r="F53">
        <v>0</v>
      </c>
    </row>
    <row r="54" spans="1:6" x14ac:dyDescent="0.25">
      <c r="A54" t="s">
        <v>5</v>
      </c>
      <c r="B54">
        <v>15</v>
      </c>
      <c r="C54" t="str">
        <f>IFERROR(INDEX($A$2:$A$300,MATCH(0,INDEX(COUNTIF($C$1:C53,$A$2:$A$300),0,0),0)), "")</f>
        <v/>
      </c>
      <c r="D54">
        <f>SUMIF(A:A,C54,B:B)</f>
        <v>0</v>
      </c>
      <c r="F54">
        <v>0</v>
      </c>
    </row>
    <row r="55" spans="1:6" x14ac:dyDescent="0.25">
      <c r="A55" t="s">
        <v>2</v>
      </c>
      <c r="B55">
        <v>15</v>
      </c>
      <c r="C55" t="str">
        <f>IFERROR(INDEX($A$2:$A$300,MATCH(0,INDEX(COUNTIF($C$1:C54,$A$2:$A$300),0,0),0)), "")</f>
        <v/>
      </c>
      <c r="D55">
        <f>SUMIF(A:A,C55,B:B)</f>
        <v>0</v>
      </c>
      <c r="F55">
        <v>0</v>
      </c>
    </row>
    <row r="56" spans="1:6" x14ac:dyDescent="0.25">
      <c r="A56" t="s">
        <v>3</v>
      </c>
      <c r="B56">
        <v>5</v>
      </c>
      <c r="C56" t="str">
        <f>IFERROR(INDEX($A$2:$A$300,MATCH(0,INDEX(COUNTIF($C$1:C55,$A$2:$A$300),0,0),0)), "")</f>
        <v/>
      </c>
      <c r="D56">
        <f>SUMIF(A:A,C56,B:B)</f>
        <v>0</v>
      </c>
      <c r="F56">
        <v>0</v>
      </c>
    </row>
    <row r="57" spans="1:6" x14ac:dyDescent="0.25">
      <c r="A57" t="s">
        <v>4</v>
      </c>
      <c r="B57">
        <v>20</v>
      </c>
      <c r="C57" t="str">
        <f>IFERROR(INDEX($A$2:$A$300,MATCH(0,INDEX(COUNTIF($C$1:C56,$A$2:$A$300),0,0),0)), "")</f>
        <v/>
      </c>
      <c r="D57">
        <f>SUMIF(A:A,C57,B:B)</f>
        <v>0</v>
      </c>
      <c r="F57">
        <v>0</v>
      </c>
    </row>
    <row r="58" spans="1:6" x14ac:dyDescent="0.25">
      <c r="A58" t="s">
        <v>3</v>
      </c>
      <c r="B58">
        <v>25</v>
      </c>
      <c r="C58" t="str">
        <f>IFERROR(INDEX($A$2:$A$300,MATCH(0,INDEX(COUNTIF($C$1:C57,$A$2:$A$300),0,0),0)), "")</f>
        <v/>
      </c>
      <c r="D58">
        <f>SUMIF(A:A,C58,B:B)</f>
        <v>0</v>
      </c>
      <c r="F58">
        <v>0</v>
      </c>
    </row>
    <row r="59" spans="1:6" x14ac:dyDescent="0.25">
      <c r="A59" t="s">
        <v>2</v>
      </c>
      <c r="B59">
        <v>15</v>
      </c>
      <c r="C59" t="str">
        <f>IFERROR(INDEX($A$2:$A$300,MATCH(0,INDEX(COUNTIF($C$1:C58,$A$2:$A$300),0,0),0)), "")</f>
        <v/>
      </c>
      <c r="D59">
        <f>SUMIF(A:A,C59,B:B)</f>
        <v>0</v>
      </c>
      <c r="F59">
        <v>0</v>
      </c>
    </row>
    <row r="60" spans="1:6" x14ac:dyDescent="0.25">
      <c r="A60" t="s">
        <v>5</v>
      </c>
      <c r="B60">
        <v>50</v>
      </c>
      <c r="C60" t="str">
        <f>IFERROR(INDEX($A$2:$A$300,MATCH(0,INDEX(COUNTIF($C$1:C59,$A$2:$A$300),0,0),0)), "")</f>
        <v/>
      </c>
      <c r="D60">
        <f>SUMIF(A:A,C60,B:B)</f>
        <v>0</v>
      </c>
      <c r="F60">
        <v>0</v>
      </c>
    </row>
    <row r="61" spans="1:6" x14ac:dyDescent="0.25">
      <c r="A61" t="s">
        <v>2</v>
      </c>
      <c r="B61">
        <v>45</v>
      </c>
      <c r="C61" t="str">
        <f>IFERROR(INDEX($A$2:$A$300,MATCH(0,INDEX(COUNTIF($C$1:C60,$A$2:$A$300),0,0),0)), "")</f>
        <v/>
      </c>
      <c r="D61">
        <f>SUMIF(A:A,C61,B:B)</f>
        <v>0</v>
      </c>
      <c r="F61">
        <v>0</v>
      </c>
    </row>
    <row r="62" spans="1:6" x14ac:dyDescent="0.25">
      <c r="A62" t="s">
        <v>6</v>
      </c>
      <c r="B62">
        <v>55</v>
      </c>
      <c r="C62" t="str">
        <f>IFERROR(INDEX($A$2:$A$300,MATCH(0,INDEX(COUNTIF($C$1:C61,$A$2:$A$300),0,0),0)), "")</f>
        <v/>
      </c>
      <c r="D62">
        <f>SUMIF(A:A,C62,B:B)</f>
        <v>0</v>
      </c>
      <c r="F62">
        <v>0</v>
      </c>
    </row>
    <row r="63" spans="1:6" x14ac:dyDescent="0.25">
      <c r="A63" t="s">
        <v>3</v>
      </c>
      <c r="B63">
        <v>35</v>
      </c>
      <c r="C63" t="str">
        <f>IFERROR(INDEX($A$2:$A$300,MATCH(0,INDEX(COUNTIF($C$1:C62,$A$2:$A$300),0,0),0)), "")</f>
        <v/>
      </c>
      <c r="D63">
        <f>SUMIF(A:A,C63,B:B)</f>
        <v>0</v>
      </c>
      <c r="F63">
        <v>0</v>
      </c>
    </row>
    <row r="64" spans="1:6" x14ac:dyDescent="0.25">
      <c r="A64" t="s">
        <v>2</v>
      </c>
      <c r="B64">
        <v>65</v>
      </c>
      <c r="C64" t="str">
        <f>IFERROR(INDEX($A$2:$A$300,MATCH(0,INDEX(COUNTIF($C$1:C63,$A$2:$A$300),0,0),0)), "")</f>
        <v/>
      </c>
      <c r="D64">
        <f>SUMIF(A:A,C64,B:B)</f>
        <v>0</v>
      </c>
      <c r="F64">
        <v>0</v>
      </c>
    </row>
    <row r="65" spans="1:6" x14ac:dyDescent="0.25">
      <c r="A65" t="s">
        <v>7</v>
      </c>
      <c r="B65">
        <v>15</v>
      </c>
      <c r="C65" t="str">
        <f>IFERROR(INDEX($A$2:$A$300,MATCH(0,INDEX(COUNTIF($C$1:C64,$A$2:$A$300),0,0),0)), "")</f>
        <v/>
      </c>
      <c r="D65">
        <f>SUMIF(A:A,C65,B:B)</f>
        <v>0</v>
      </c>
      <c r="F65">
        <v>0</v>
      </c>
    </row>
    <row r="66" spans="1:6" x14ac:dyDescent="0.25">
      <c r="A66" t="s">
        <v>5</v>
      </c>
      <c r="B66">
        <v>20</v>
      </c>
      <c r="C66" t="str">
        <f>IFERROR(INDEX($A$2:$A$300,MATCH(0,INDEX(COUNTIF($C$1:C65,$A$2:$A$300),0,0),0)), "")</f>
        <v/>
      </c>
      <c r="D66">
        <f>SUMIF(A:A,C66,B:B)</f>
        <v>0</v>
      </c>
      <c r="F66">
        <v>0</v>
      </c>
    </row>
    <row r="67" spans="1:6" x14ac:dyDescent="0.25">
      <c r="A67" t="s">
        <v>3</v>
      </c>
      <c r="B67">
        <v>10</v>
      </c>
      <c r="C67" t="str">
        <f>IFERROR(INDEX($A$2:$A$300,MATCH(0,INDEX(COUNTIF($C$1:C66,$A$2:$A$300),0,0),0)), "")</f>
        <v/>
      </c>
      <c r="D67">
        <f>SUMIF(A:A,C67,B:B)</f>
        <v>0</v>
      </c>
      <c r="F67">
        <v>0</v>
      </c>
    </row>
    <row r="68" spans="1:6" x14ac:dyDescent="0.25">
      <c r="A68" t="s">
        <v>7</v>
      </c>
      <c r="B68">
        <v>25</v>
      </c>
      <c r="C68" t="str">
        <f>IFERROR(INDEX($A$2:$A$300,MATCH(0,INDEX(COUNTIF($C$1:C67,$A$2:$A$300),0,0),0)), "")</f>
        <v/>
      </c>
      <c r="D68">
        <f>SUMIF(A:A,C68,B:B)</f>
        <v>0</v>
      </c>
      <c r="F68">
        <v>0</v>
      </c>
    </row>
    <row r="69" spans="1:6" x14ac:dyDescent="0.25">
      <c r="A69" t="s">
        <v>9</v>
      </c>
      <c r="B69">
        <v>15</v>
      </c>
      <c r="C69" t="str">
        <f>IFERROR(INDEX($A$2:$A$300,MATCH(0,INDEX(COUNTIF($C$1:C68,$A$2:$A$300),0,0),0)), "")</f>
        <v/>
      </c>
      <c r="D69">
        <f>SUMIF(A:A,C69,B:B)</f>
        <v>0</v>
      </c>
      <c r="F69">
        <v>0</v>
      </c>
    </row>
    <row r="70" spans="1:6" x14ac:dyDescent="0.25">
      <c r="A70" t="s">
        <v>2</v>
      </c>
      <c r="B70">
        <v>15</v>
      </c>
      <c r="C70" t="str">
        <f>IFERROR(INDEX($A$2:$A$300,MATCH(0,INDEX(COUNTIF($C$1:C69,$A$2:$A$300),0,0),0)), "")</f>
        <v/>
      </c>
      <c r="D70">
        <f>SUMIF(A:A,C70,B:B)</f>
        <v>0</v>
      </c>
      <c r="F70">
        <v>0</v>
      </c>
    </row>
    <row r="71" spans="1:6" x14ac:dyDescent="0.25">
      <c r="A71" t="s">
        <v>3</v>
      </c>
      <c r="B71">
        <v>5</v>
      </c>
      <c r="C71" t="str">
        <f>IFERROR(INDEX($A$2:$A$300,MATCH(0,INDEX(COUNTIF($C$1:C70,$A$2:$A$300),0,0),0)), "")</f>
        <v/>
      </c>
      <c r="D71">
        <f>SUMIF(A:A,C71,B:B)</f>
        <v>0</v>
      </c>
      <c r="F71">
        <v>0</v>
      </c>
    </row>
    <row r="72" spans="1:6" x14ac:dyDescent="0.25">
      <c r="A72" t="s">
        <v>7</v>
      </c>
      <c r="B72">
        <v>20</v>
      </c>
      <c r="C72" t="str">
        <f>IFERROR(INDEX($A$2:$A$300,MATCH(0,INDEX(COUNTIF($C$1:C71,$A$2:$A$300),0,0),0)), "")</f>
        <v/>
      </c>
      <c r="D72">
        <f>SUMIF(A:A,C72,B:B)</f>
        <v>0</v>
      </c>
      <c r="F72">
        <v>0</v>
      </c>
    </row>
    <row r="73" spans="1:6" x14ac:dyDescent="0.25">
      <c r="A73" t="s">
        <v>5</v>
      </c>
      <c r="B73">
        <v>25</v>
      </c>
      <c r="C73" t="str">
        <f>IFERROR(INDEX($A$2:$A$300,MATCH(0,INDEX(COUNTIF($C$1:C72,$A$2:$A$300),0,0),0)), "")</f>
        <v/>
      </c>
      <c r="D73">
        <f>SUMIF(A:A,C73,B:B)</f>
        <v>0</v>
      </c>
      <c r="F73">
        <v>0</v>
      </c>
    </row>
    <row r="74" spans="1:6" x14ac:dyDescent="0.25">
      <c r="A74" t="s">
        <v>4</v>
      </c>
      <c r="B74">
        <v>10</v>
      </c>
      <c r="C74" t="str">
        <f>IFERROR(INDEX($A$2:$A$300,MATCH(0,INDEX(COUNTIF($C$1:C73,$A$2:$A$300),0,0),0)), "")</f>
        <v/>
      </c>
      <c r="D74">
        <f>SUMIF(A:A,C74,B:B)</f>
        <v>0</v>
      </c>
      <c r="F74">
        <v>0</v>
      </c>
    </row>
    <row r="75" spans="1:6" x14ac:dyDescent="0.25">
      <c r="A75" t="s">
        <v>10</v>
      </c>
      <c r="B75">
        <v>15</v>
      </c>
      <c r="C75" t="str">
        <f>IFERROR(INDEX($A$2:$A$300,MATCH(0,INDEX(COUNTIF($C$1:C74,$A$2:$A$300),0,0),0)), "")</f>
        <v/>
      </c>
      <c r="D75">
        <f>SUMIF(A:A,C75,B:B)</f>
        <v>0</v>
      </c>
      <c r="F75">
        <v>0</v>
      </c>
    </row>
    <row r="76" spans="1:6" x14ac:dyDescent="0.25">
      <c r="A76" t="s">
        <v>9</v>
      </c>
      <c r="B76">
        <v>15</v>
      </c>
      <c r="C76" t="str">
        <f>IFERROR(INDEX($A$2:$A$300,MATCH(0,INDEX(COUNTIF($C$1:C75,$A$2:$A$300),0,0),0)), "")</f>
        <v/>
      </c>
      <c r="D76">
        <f>SUMIF(A:A,C76,B:B)</f>
        <v>0</v>
      </c>
      <c r="F76">
        <v>0</v>
      </c>
    </row>
    <row r="77" spans="1:6" x14ac:dyDescent="0.25">
      <c r="A77" t="s">
        <v>3</v>
      </c>
      <c r="B77">
        <v>5</v>
      </c>
      <c r="C77" t="str">
        <f>IFERROR(INDEX($A$2:$A$300,MATCH(0,INDEX(COUNTIF($C$1:C76,$A$2:$A$300),0,0),0)), "")</f>
        <v/>
      </c>
      <c r="D77">
        <f>SUMIF(A:A,C77,B:B)</f>
        <v>0</v>
      </c>
      <c r="F77">
        <v>0</v>
      </c>
    </row>
    <row r="78" spans="1:6" x14ac:dyDescent="0.25">
      <c r="A78" t="s">
        <v>2</v>
      </c>
      <c r="B78">
        <v>20</v>
      </c>
      <c r="C78" t="str">
        <f>IFERROR(INDEX($A$2:$A$300,MATCH(0,INDEX(COUNTIF($C$1:C77,$A$2:$A$300),0,0),0)), "")</f>
        <v/>
      </c>
      <c r="D78">
        <f>SUMIF(A:A,C78,B:B)</f>
        <v>0</v>
      </c>
      <c r="F78">
        <v>0</v>
      </c>
    </row>
    <row r="79" spans="1:6" x14ac:dyDescent="0.25">
      <c r="A79" t="s">
        <v>8</v>
      </c>
      <c r="B79">
        <v>25</v>
      </c>
      <c r="C79" t="str">
        <f>IFERROR(INDEX($A$2:$A$300,MATCH(0,INDEX(COUNTIF($C$1:C78,$A$2:$A$300),0,0),0)), "")</f>
        <v/>
      </c>
      <c r="D79">
        <f>SUMIF(A:A,C79,B:B)</f>
        <v>0</v>
      </c>
      <c r="F79">
        <v>0</v>
      </c>
    </row>
    <row r="80" spans="1:6" x14ac:dyDescent="0.25">
      <c r="A80" t="s">
        <v>3</v>
      </c>
      <c r="B80">
        <v>40</v>
      </c>
      <c r="C80" t="str">
        <f>IFERROR(INDEX($A$2:$A$300,MATCH(0,INDEX(COUNTIF($C$1:C79,$A$2:$A$300),0,0),0)), "")</f>
        <v/>
      </c>
      <c r="D80">
        <f>SUMIF(A:A,C80,B:B)</f>
        <v>0</v>
      </c>
      <c r="F80">
        <v>0</v>
      </c>
    </row>
    <row r="81" spans="1:6" x14ac:dyDescent="0.25">
      <c r="A81" t="s">
        <v>9</v>
      </c>
      <c r="B81">
        <v>50</v>
      </c>
      <c r="C81" t="str">
        <f>IFERROR(INDEX($A$2:$A$300,MATCH(0,INDEX(COUNTIF($C$1:C80,$A$2:$A$300),0,0),0)), "")</f>
        <v/>
      </c>
      <c r="D81">
        <f>SUMIF(A:A,C81,B:B)</f>
        <v>0</v>
      </c>
      <c r="F81">
        <v>0</v>
      </c>
    </row>
    <row r="82" spans="1:6" x14ac:dyDescent="0.25">
      <c r="A82" t="s">
        <v>5</v>
      </c>
      <c r="B82">
        <v>60</v>
      </c>
      <c r="C82" t="str">
        <f>IFERROR(INDEX($A$2:$A$300,MATCH(0,INDEX(COUNTIF($C$1:C81,$A$2:$A$300),0,0),0)), "")</f>
        <v/>
      </c>
      <c r="D82">
        <f>SUMIF(A:A,C82,B:B)</f>
        <v>0</v>
      </c>
      <c r="F82">
        <v>0</v>
      </c>
    </row>
    <row r="83" spans="1:6" x14ac:dyDescent="0.25">
      <c r="A83" t="s">
        <v>3</v>
      </c>
      <c r="B83">
        <v>15</v>
      </c>
      <c r="C83" t="str">
        <f>IFERROR(INDEX($A$2:$A$300,MATCH(0,INDEX(COUNTIF($C$1:C82,$A$2:$A$300),0,0),0)), "")</f>
        <v/>
      </c>
      <c r="D83">
        <f>SUMIF(A:A,C83,B:B)</f>
        <v>0</v>
      </c>
      <c r="F83">
        <v>0</v>
      </c>
    </row>
    <row r="84" spans="1:6" x14ac:dyDescent="0.25">
      <c r="A84" t="s">
        <v>9</v>
      </c>
      <c r="B84">
        <v>75</v>
      </c>
      <c r="C84" t="str">
        <f>IFERROR(INDEX($A$2:$A$300,MATCH(0,INDEX(COUNTIF($C$1:C83,$A$2:$A$300),0,0),0)), "")</f>
        <v/>
      </c>
      <c r="D84">
        <f>SUMIF(A:A,C84,B:B)</f>
        <v>0</v>
      </c>
      <c r="F84">
        <v>0</v>
      </c>
    </row>
    <row r="85" spans="1:6" x14ac:dyDescent="0.25">
      <c r="A85" t="s">
        <v>8</v>
      </c>
      <c r="B85">
        <v>85</v>
      </c>
      <c r="C85" t="str">
        <f>IFERROR(INDEX($A$2:$A$300,MATCH(0,INDEX(COUNTIF($C$1:C84,$A$2:$A$300),0,0),0)), "")</f>
        <v/>
      </c>
      <c r="D85">
        <f>SUMIF(A:A,C85,B:B)</f>
        <v>0</v>
      </c>
      <c r="F85">
        <v>0</v>
      </c>
    </row>
    <row r="86" spans="1:6" x14ac:dyDescent="0.25">
      <c r="A86" t="s">
        <v>8</v>
      </c>
      <c r="B86">
        <v>20</v>
      </c>
      <c r="C86" t="str">
        <f>IFERROR(INDEX($A$2:$A$300,MATCH(0,INDEX(COUNTIF($C$1:C85,$A$2:$A$300),0,0),0)), "")</f>
        <v/>
      </c>
      <c r="D86">
        <f>SUMIF(A:A,C86,B:B)</f>
        <v>0</v>
      </c>
      <c r="F86">
        <v>0</v>
      </c>
    </row>
    <row r="87" spans="1:6" x14ac:dyDescent="0.25">
      <c r="A87" t="s">
        <v>3</v>
      </c>
      <c r="B87">
        <v>10</v>
      </c>
      <c r="C87" t="str">
        <f>IFERROR(INDEX($A$2:$A$300,MATCH(0,INDEX(COUNTIF($C$1:C86,$A$2:$A$300),0,0),0)), "")</f>
        <v/>
      </c>
      <c r="D87">
        <f>SUMIF(A:A,C87,B:B)</f>
        <v>0</v>
      </c>
      <c r="F87">
        <v>0</v>
      </c>
    </row>
    <row r="88" spans="1:6" x14ac:dyDescent="0.25">
      <c r="A88" t="s">
        <v>5</v>
      </c>
      <c r="B88">
        <v>25</v>
      </c>
      <c r="C88" t="str">
        <f>IFERROR(INDEX($A$2:$A$300,MATCH(0,INDEX(COUNTIF($C$1:C87,$A$2:$A$300),0,0),0)), "")</f>
        <v/>
      </c>
      <c r="D88">
        <f>SUMIF(A:A,C88,B:B)</f>
        <v>0</v>
      </c>
      <c r="F88">
        <v>0</v>
      </c>
    </row>
    <row r="89" spans="1:6" x14ac:dyDescent="0.25">
      <c r="A89" t="s">
        <v>4</v>
      </c>
      <c r="B89">
        <v>25</v>
      </c>
      <c r="C89" t="str">
        <f>IFERROR(INDEX($A$2:$A$300,MATCH(0,INDEX(COUNTIF($C$1:C88,$A$2:$A$300),0,0),0)), "")</f>
        <v/>
      </c>
      <c r="D89">
        <f>SUMIF(A:A,C89,B:B)</f>
        <v>0</v>
      </c>
      <c r="F89">
        <v>0</v>
      </c>
    </row>
    <row r="90" spans="1:6" x14ac:dyDescent="0.25">
      <c r="A90" t="s">
        <v>2</v>
      </c>
      <c r="B90">
        <v>45</v>
      </c>
      <c r="C90" t="str">
        <f>IFERROR(INDEX($A$2:$A$300,MATCH(0,INDEX(COUNTIF($C$1:C89,$A$2:$A$300),0,0),0)), "")</f>
        <v/>
      </c>
      <c r="D90">
        <f>SUMIF(A:A,C90,B:B)</f>
        <v>0</v>
      </c>
      <c r="F90">
        <v>0</v>
      </c>
    </row>
    <row r="91" spans="1:6" x14ac:dyDescent="0.25">
      <c r="A91" t="s">
        <v>3</v>
      </c>
      <c r="B91">
        <v>35</v>
      </c>
      <c r="C91" t="str">
        <f>IFERROR(INDEX($A$2:$A$300,MATCH(0,INDEX(COUNTIF($C$1:C90,$A$2:$A$300),0,0),0)), "")</f>
        <v/>
      </c>
      <c r="D91">
        <f>SUMIF(A:A,C91,B:B)</f>
        <v>0</v>
      </c>
      <c r="F91">
        <v>0</v>
      </c>
    </row>
    <row r="92" spans="1:6" x14ac:dyDescent="0.25">
      <c r="A92" t="s">
        <v>2</v>
      </c>
      <c r="B92">
        <v>25</v>
      </c>
      <c r="C92" t="str">
        <f>IFERROR(INDEX($A$2:$A$300,MATCH(0,INDEX(COUNTIF($C$1:C91,$A$2:$A$300),0,0),0)), "")</f>
        <v/>
      </c>
      <c r="D92">
        <f>SUMIF(A:A,C92,B:B)</f>
        <v>0</v>
      </c>
      <c r="F92">
        <v>0</v>
      </c>
    </row>
    <row r="93" spans="1:6" x14ac:dyDescent="0.25">
      <c r="A93" t="s">
        <v>4</v>
      </c>
      <c r="B93">
        <v>10</v>
      </c>
      <c r="C93" t="str">
        <f>IFERROR(INDEX($A$2:$A$300,MATCH(0,INDEX(COUNTIF($C$1:C92,$A$2:$A$300),0,0),0)), "")</f>
        <v/>
      </c>
      <c r="D93">
        <f>SUMIF(A:A,C93,B:B)</f>
        <v>0</v>
      </c>
      <c r="F93">
        <v>0</v>
      </c>
    </row>
    <row r="94" spans="1:6" x14ac:dyDescent="0.25">
      <c r="A94" t="s">
        <v>5</v>
      </c>
      <c r="B94">
        <v>10</v>
      </c>
      <c r="C94" t="str">
        <f>IFERROR(INDEX($A$2:$A$300,MATCH(0,INDEX(COUNTIF($C$1:C93,$A$2:$A$300),0,0),0)), "")</f>
        <v/>
      </c>
      <c r="D94">
        <f>SUMIF(A:A,C94,B:B)</f>
        <v>0</v>
      </c>
      <c r="F94">
        <v>0</v>
      </c>
    </row>
    <row r="95" spans="1:6" x14ac:dyDescent="0.25">
      <c r="A95" t="s">
        <v>7</v>
      </c>
      <c r="B95">
        <v>15</v>
      </c>
      <c r="C95" t="str">
        <f>IFERROR(INDEX($A$2:$A$300,MATCH(0,INDEX(COUNTIF($C$1:C94,$A$2:$A$300),0,0),0)), "")</f>
        <v/>
      </c>
      <c r="D95">
        <f>SUMIF(A:A,C95,B:B)</f>
        <v>0</v>
      </c>
      <c r="F95">
        <v>0</v>
      </c>
    </row>
    <row r="96" spans="1:6" x14ac:dyDescent="0.25">
      <c r="A96" t="s">
        <v>3</v>
      </c>
      <c r="B96">
        <v>45</v>
      </c>
      <c r="C96" t="str">
        <f>IFERROR(INDEX($A$2:$A$300,MATCH(0,INDEX(COUNTIF($C$1:C95,$A$2:$A$300),0,0),0)), "")</f>
        <v/>
      </c>
      <c r="D96">
        <f>SUMIF(A:A,C96,B:B)</f>
        <v>0</v>
      </c>
      <c r="F96">
        <v>0</v>
      </c>
    </row>
    <row r="97" spans="1:6" x14ac:dyDescent="0.25">
      <c r="A97" t="s">
        <v>4</v>
      </c>
      <c r="B97">
        <v>25</v>
      </c>
      <c r="C97" t="str">
        <f>IFERROR(INDEX($A$2:$A$300,MATCH(0,INDEX(COUNTIF($C$1:C96,$A$2:$A$300),0,0),0)), "")</f>
        <v/>
      </c>
      <c r="D97">
        <f>SUMIF(A:A,C97,B:B)</f>
        <v>0</v>
      </c>
      <c r="F97">
        <v>0</v>
      </c>
    </row>
    <row r="98" spans="1:6" x14ac:dyDescent="0.25">
      <c r="A98" t="s">
        <v>5</v>
      </c>
      <c r="B98">
        <v>15</v>
      </c>
      <c r="C98" t="str">
        <f>IFERROR(INDEX($A$2:$A$300,MATCH(0,INDEX(COUNTIF($C$1:C97,$A$2:$A$300),0,0),0)), "")</f>
        <v/>
      </c>
      <c r="D98">
        <f>SUMIF(A:A,C98,B:B)</f>
        <v>0</v>
      </c>
      <c r="F98">
        <v>0</v>
      </c>
    </row>
    <row r="99" spans="1:6" x14ac:dyDescent="0.25">
      <c r="A99" t="s">
        <v>3</v>
      </c>
      <c r="B99">
        <v>50</v>
      </c>
      <c r="C99" t="str">
        <f>IFERROR(INDEX($A$2:$A$300,MATCH(0,INDEX(COUNTIF($C$1:C98,$A$2:$A$300),0,0),0)), "")</f>
        <v/>
      </c>
      <c r="D99">
        <f>SUMIF(A:A,C99,B:B)</f>
        <v>0</v>
      </c>
      <c r="F99">
        <v>0</v>
      </c>
    </row>
    <row r="100" spans="1:6" x14ac:dyDescent="0.25">
      <c r="A100" t="s">
        <v>4</v>
      </c>
      <c r="B100">
        <v>45</v>
      </c>
      <c r="C100" t="str">
        <f>IFERROR(INDEX($A$2:$A$300,MATCH(0,INDEX(COUNTIF($C$1:C99,$A$2:$A$300),0,0),0)), "")</f>
        <v/>
      </c>
      <c r="D100">
        <f>SUMIF(A:A,C100,B:B)</f>
        <v>0</v>
      </c>
      <c r="F100">
        <v>0</v>
      </c>
    </row>
    <row r="101" spans="1:6" x14ac:dyDescent="0.25">
      <c r="A101" t="s">
        <v>5</v>
      </c>
      <c r="B101">
        <v>55</v>
      </c>
      <c r="C101" t="str">
        <f>IFERROR(INDEX($A$2:$A$300,MATCH(0,INDEX(COUNTIF($C$1:C100,$A$2:$A$300),0,0),0)), "")</f>
        <v/>
      </c>
      <c r="D101">
        <f>SUMIF(A:A,C101,B:B)</f>
        <v>0</v>
      </c>
      <c r="F101">
        <v>0</v>
      </c>
    </row>
    <row r="102" spans="1:6" x14ac:dyDescent="0.25">
      <c r="A102" t="s">
        <v>2</v>
      </c>
      <c r="B102">
        <v>35</v>
      </c>
      <c r="C102" t="str">
        <f>IFERROR(INDEX($A$2:$A$300,MATCH(0,INDEX(COUNTIF($C$1:C101,$A$2:$A$300),0,0),0)), "")</f>
        <v/>
      </c>
      <c r="D102">
        <f>SUMIF(A:A,C102,B:B)</f>
        <v>0</v>
      </c>
      <c r="F102">
        <v>0</v>
      </c>
    </row>
    <row r="103" spans="1:6" x14ac:dyDescent="0.25">
      <c r="A103" t="s">
        <v>3</v>
      </c>
      <c r="B103">
        <v>65</v>
      </c>
      <c r="C103" t="str">
        <f>IFERROR(INDEX($A$2:$A$300,MATCH(0,INDEX(COUNTIF($C$1:C102,$A$2:$A$300),0,0),0)), "")</f>
        <v/>
      </c>
      <c r="D103">
        <f>SUMIF(A:A,C103,B:B)</f>
        <v>0</v>
      </c>
      <c r="F103">
        <v>0</v>
      </c>
    </row>
    <row r="104" spans="1:6" x14ac:dyDescent="0.25">
      <c r="A104" t="s">
        <v>4</v>
      </c>
      <c r="B104">
        <v>15</v>
      </c>
      <c r="C104" t="str">
        <f>IFERROR(INDEX($A$2:$A$300,MATCH(0,INDEX(COUNTIF($C$1:C103,$A$2:$A$300),0,0),0)), "")</f>
        <v/>
      </c>
      <c r="D104">
        <f>SUMIF(A:A,C104,B:B)</f>
        <v>0</v>
      </c>
      <c r="F104">
        <v>0</v>
      </c>
    </row>
    <row r="105" spans="1:6" x14ac:dyDescent="0.25">
      <c r="A105" t="s">
        <v>3</v>
      </c>
      <c r="B105">
        <v>20</v>
      </c>
      <c r="C105" t="str">
        <f>IFERROR(INDEX($A$2:$A$300,MATCH(0,INDEX(COUNTIF($C$1:C104,$A$2:$A$300),0,0),0)), "")</f>
        <v/>
      </c>
      <c r="D105">
        <f>SUMIF(A:A,C105,B:B)</f>
        <v>0</v>
      </c>
      <c r="F105">
        <v>0</v>
      </c>
    </row>
    <row r="106" spans="1:6" x14ac:dyDescent="0.25">
      <c r="A106" t="s">
        <v>2</v>
      </c>
      <c r="B106">
        <v>10</v>
      </c>
      <c r="C106" t="str">
        <f>IFERROR(INDEX($A$2:$A$300,MATCH(0,INDEX(COUNTIF($C$1:C105,$A$2:$A$300),0,0),0)), "")</f>
        <v/>
      </c>
      <c r="D106">
        <f>SUMIF(A:A,C106,B:B)</f>
        <v>0</v>
      </c>
      <c r="F106">
        <v>0</v>
      </c>
    </row>
    <row r="107" spans="1:6" x14ac:dyDescent="0.25">
      <c r="A107" t="s">
        <v>5</v>
      </c>
      <c r="B107">
        <v>25</v>
      </c>
      <c r="C107" t="str">
        <f>IFERROR(INDEX($A$2:$A$300,MATCH(0,INDEX(COUNTIF($C$1:C106,$A$2:$A$300),0,0),0)), "")</f>
        <v/>
      </c>
      <c r="D107">
        <f>SUMIF(A:A,C107,B:B)</f>
        <v>0</v>
      </c>
      <c r="F107">
        <v>0</v>
      </c>
    </row>
    <row r="108" spans="1:6" x14ac:dyDescent="0.25">
      <c r="A108" t="s">
        <v>2</v>
      </c>
      <c r="B108">
        <v>10</v>
      </c>
      <c r="C108" t="str">
        <f>IFERROR(INDEX($A$2:$A$300,MATCH(0,INDEX(COUNTIF($C$1:C107,$A$2:$A$300),0,0),0)), "")</f>
        <v/>
      </c>
      <c r="D108">
        <f>SUMIF(A:A,C108,B:B)</f>
        <v>0</v>
      </c>
      <c r="F108">
        <v>0</v>
      </c>
    </row>
    <row r="109" spans="1:6" x14ac:dyDescent="0.25">
      <c r="A109" t="s">
        <v>6</v>
      </c>
      <c r="B109">
        <v>25</v>
      </c>
      <c r="C109" t="str">
        <f>IFERROR(INDEX($A$2:$A$300,MATCH(0,INDEX(COUNTIF($C$1:C108,$A$2:$A$300),0,0),0)), "")</f>
        <v/>
      </c>
      <c r="D109">
        <f>SUMIF(A:A,C109,B:B)</f>
        <v>0</v>
      </c>
      <c r="F109">
        <v>0</v>
      </c>
    </row>
    <row r="110" spans="1:6" x14ac:dyDescent="0.25">
      <c r="A110" t="s">
        <v>3</v>
      </c>
      <c r="B110">
        <v>45</v>
      </c>
      <c r="C110" t="str">
        <f>IFERROR(INDEX($A$2:$A$300,MATCH(0,INDEX(COUNTIF($C$1:C109,$A$2:$A$300),0,0),0)), "")</f>
        <v/>
      </c>
      <c r="D110">
        <f>SUMIF(A:A,C110,B:B)</f>
        <v>0</v>
      </c>
      <c r="F110">
        <v>0</v>
      </c>
    </row>
    <row r="111" spans="1:6" x14ac:dyDescent="0.25">
      <c r="A111" t="s">
        <v>2</v>
      </c>
      <c r="B111">
        <v>35</v>
      </c>
      <c r="C111" t="str">
        <f>IFERROR(INDEX($A$2:$A$300,MATCH(0,INDEX(COUNTIF($C$1:C110,$A$2:$A$300),0,0),0)), "")</f>
        <v/>
      </c>
      <c r="D111">
        <f>SUMIF(A:A,C111,B:B)</f>
        <v>0</v>
      </c>
      <c r="F111">
        <v>0</v>
      </c>
    </row>
    <row r="112" spans="1:6" x14ac:dyDescent="0.25">
      <c r="A112" t="s">
        <v>7</v>
      </c>
      <c r="B112">
        <v>25</v>
      </c>
      <c r="C112" t="str">
        <f>IFERROR(INDEX($A$2:$A$300,MATCH(0,INDEX(COUNTIF($C$1:C111,$A$2:$A$300),0,0),0)), "")</f>
        <v/>
      </c>
      <c r="D112">
        <f>SUMIF(A:A,C112,B:B)</f>
        <v>0</v>
      </c>
      <c r="F112">
        <v>0</v>
      </c>
    </row>
    <row r="113" spans="1:6" x14ac:dyDescent="0.25">
      <c r="A113" t="s">
        <v>5</v>
      </c>
      <c r="B113">
        <v>10</v>
      </c>
      <c r="C113" t="str">
        <f>IFERROR(INDEX($A$2:$A$300,MATCH(0,INDEX(COUNTIF($C$1:C112,$A$2:$A$300),0,0),0)), "")</f>
        <v/>
      </c>
      <c r="D113">
        <f>SUMIF(A:A,C113,B:B)</f>
        <v>0</v>
      </c>
      <c r="F113">
        <v>0</v>
      </c>
    </row>
    <row r="114" spans="1:6" x14ac:dyDescent="0.25">
      <c r="A114" t="s">
        <v>3</v>
      </c>
      <c r="B114">
        <v>10</v>
      </c>
      <c r="C114" t="str">
        <f>IFERROR(INDEX($A$2:$A$300,MATCH(0,INDEX(COUNTIF($C$1:C113,$A$2:$A$300),0,0),0)), "")</f>
        <v/>
      </c>
      <c r="D114">
        <f>SUMIF(A:A,C114,B:B)</f>
        <v>0</v>
      </c>
      <c r="F114">
        <v>0</v>
      </c>
    </row>
    <row r="115" spans="1:6" x14ac:dyDescent="0.25">
      <c r="A115" t="s">
        <v>7</v>
      </c>
      <c r="B115">
        <v>15</v>
      </c>
      <c r="C115" t="str">
        <f>IFERROR(INDEX($A$2:$A$300,MATCH(0,INDEX(COUNTIF($C$1:C114,$A$2:$A$300),0,0),0)), "")</f>
        <v/>
      </c>
      <c r="D115">
        <f>SUMIF(A:A,C115,B:B)</f>
        <v>0</v>
      </c>
      <c r="F115">
        <v>0</v>
      </c>
    </row>
    <row r="116" spans="1:6" x14ac:dyDescent="0.25">
      <c r="A116" t="s">
        <v>9</v>
      </c>
      <c r="B116">
        <v>15</v>
      </c>
      <c r="C116" t="str">
        <f>IFERROR(INDEX($A$2:$A$300,MATCH(0,INDEX(COUNTIF($C$1:C115,$A$2:$A$300),0,0),0)), "")</f>
        <v/>
      </c>
      <c r="D116">
        <f>SUMIF(A:A,C116,B:B)</f>
        <v>0</v>
      </c>
      <c r="F116">
        <v>0</v>
      </c>
    </row>
    <row r="117" spans="1:6" x14ac:dyDescent="0.25">
      <c r="A117" t="s">
        <v>2</v>
      </c>
      <c r="B117">
        <v>5</v>
      </c>
      <c r="C117" t="str">
        <f>IFERROR(INDEX($A$2:$A$300,MATCH(0,INDEX(COUNTIF($C$1:C116,$A$2:$A$300),0,0),0)), "")</f>
        <v/>
      </c>
      <c r="D117">
        <f>SUMIF(A:A,C117,B:B)</f>
        <v>0</v>
      </c>
      <c r="F117">
        <v>0</v>
      </c>
    </row>
    <row r="118" spans="1:6" x14ac:dyDescent="0.25">
      <c r="A118" t="s">
        <v>3</v>
      </c>
      <c r="B118">
        <v>20</v>
      </c>
      <c r="C118" t="str">
        <f>IFERROR(INDEX($A$2:$A$300,MATCH(0,INDEX(COUNTIF($C$1:C117,$A$2:$A$300),0,0),0)), "")</f>
        <v/>
      </c>
      <c r="D118">
        <f>SUMIF(A:A,C118,B:B)</f>
        <v>0</v>
      </c>
      <c r="F118">
        <v>0</v>
      </c>
    </row>
    <row r="119" spans="1:6" x14ac:dyDescent="0.25">
      <c r="A119" t="s">
        <v>7</v>
      </c>
      <c r="B119">
        <v>25</v>
      </c>
      <c r="C119" t="str">
        <f>IFERROR(INDEX($A$2:$A$300,MATCH(0,INDEX(COUNTIF($C$1:C118,$A$2:$A$300),0,0),0)), "")</f>
        <v/>
      </c>
      <c r="D119">
        <f>SUMIF(A:A,C119,B:B)</f>
        <v>0</v>
      </c>
      <c r="F119">
        <v>0</v>
      </c>
    </row>
    <row r="120" spans="1:6" x14ac:dyDescent="0.25">
      <c r="A120" t="s">
        <v>5</v>
      </c>
      <c r="B120">
        <v>40</v>
      </c>
      <c r="C120" t="str">
        <f>IFERROR(INDEX($A$2:$A$300,MATCH(0,INDEX(COUNTIF($C$1:C119,$A$2:$A$300),0,0),0)), "")</f>
        <v/>
      </c>
      <c r="D120">
        <f>SUMIF(A:A,C120,B:B)</f>
        <v>0</v>
      </c>
      <c r="F120">
        <v>0</v>
      </c>
    </row>
    <row r="121" spans="1:6" x14ac:dyDescent="0.25">
      <c r="A121" t="s">
        <v>4</v>
      </c>
      <c r="B121">
        <v>10</v>
      </c>
      <c r="C121" t="str">
        <f>IFERROR(INDEX($A$2:$A$300,MATCH(0,INDEX(COUNTIF($C$1:C120,$A$2:$A$300),0,0),0)), "")</f>
        <v/>
      </c>
      <c r="D121">
        <f>SUMIF(A:A,C121,B:B)</f>
        <v>0</v>
      </c>
      <c r="F121">
        <v>0</v>
      </c>
    </row>
    <row r="122" spans="1:6" x14ac:dyDescent="0.25">
      <c r="A122" t="s">
        <v>10</v>
      </c>
      <c r="B122">
        <v>0</v>
      </c>
      <c r="C122" t="str">
        <f>IFERROR(INDEX($A$2:$A$300,MATCH(0,INDEX(COUNTIF($C$1:C121,$A$2:$A$300),0,0),0)), "")</f>
        <v/>
      </c>
      <c r="D122">
        <f>SUMIF(A:A,C122,B:B)</f>
        <v>0</v>
      </c>
      <c r="F122">
        <v>0</v>
      </c>
    </row>
    <row r="123" spans="1:6" x14ac:dyDescent="0.25">
      <c r="A123" t="s">
        <v>9</v>
      </c>
      <c r="B123">
        <v>5</v>
      </c>
      <c r="C123" t="str">
        <f>IFERROR(INDEX($A$2:$A$300,MATCH(0,INDEX(COUNTIF($C$1:C122,$A$2:$A$300),0,0),0)), "")</f>
        <v/>
      </c>
      <c r="D123">
        <f>SUMIF(A:A,C123,B:B)</f>
        <v>0</v>
      </c>
      <c r="F123">
        <v>0</v>
      </c>
    </row>
    <row r="124" spans="1:6" x14ac:dyDescent="0.25">
      <c r="A124" t="s">
        <v>3</v>
      </c>
      <c r="B124">
        <v>25</v>
      </c>
      <c r="C124" t="str">
        <f>IFERROR(INDEX($A$2:$A$300,MATCH(0,INDEX(COUNTIF($C$1:C123,$A$2:$A$300),0,0),0)), "")</f>
        <v/>
      </c>
      <c r="D124">
        <f>SUMIF(A:A,C124,B:B)</f>
        <v>0</v>
      </c>
      <c r="F124">
        <v>0</v>
      </c>
    </row>
    <row r="125" spans="1:6" x14ac:dyDescent="0.25">
      <c r="A125" t="s">
        <v>2</v>
      </c>
      <c r="B125">
        <v>15</v>
      </c>
      <c r="C125" t="str">
        <f>IFERROR(INDEX($A$2:$A$300,MATCH(0,INDEX(COUNTIF($C$1:C124,$A$2:$A$300),0,0),0)), "")</f>
        <v/>
      </c>
      <c r="D125">
        <f>SUMIF(A:A,C125,B:B)</f>
        <v>0</v>
      </c>
      <c r="F125">
        <v>0</v>
      </c>
    </row>
    <row r="126" spans="1:6" x14ac:dyDescent="0.25">
      <c r="A126" t="s">
        <v>8</v>
      </c>
      <c r="B126">
        <v>50</v>
      </c>
      <c r="C126" t="str">
        <f>IFERROR(INDEX($A$2:$A$300,MATCH(0,INDEX(COUNTIF($C$1:C125,$A$2:$A$300),0,0),0)), "")</f>
        <v/>
      </c>
      <c r="D126">
        <f>SUMIF(A:A,C126,B:B)</f>
        <v>0</v>
      </c>
      <c r="F126">
        <v>0</v>
      </c>
    </row>
    <row r="127" spans="1:6" x14ac:dyDescent="0.25">
      <c r="A127" t="s">
        <v>3</v>
      </c>
      <c r="B127">
        <v>40</v>
      </c>
      <c r="C127" t="str">
        <f>IFERROR(INDEX($A$2:$A$300,MATCH(0,INDEX(COUNTIF($C$1:C126,$A$2:$A$300),0,0),0)), "")</f>
        <v/>
      </c>
      <c r="D127">
        <f>SUMIF(A:A,C127,B:B)</f>
        <v>0</v>
      </c>
      <c r="F127">
        <v>0</v>
      </c>
    </row>
    <row r="128" spans="1:6" x14ac:dyDescent="0.25">
      <c r="A128" t="s">
        <v>9</v>
      </c>
      <c r="B128">
        <v>25</v>
      </c>
      <c r="C128" t="str">
        <f>IFERROR(INDEX($A$2:$A$300,MATCH(0,INDEX(COUNTIF($C$1:C127,$A$2:$A$300),0,0),0)), "")</f>
        <v/>
      </c>
      <c r="D128">
        <f>SUMIF(A:A,C128,B:B)</f>
        <v>0</v>
      </c>
      <c r="F128">
        <v>0</v>
      </c>
    </row>
    <row r="129" spans="1:6" x14ac:dyDescent="0.25">
      <c r="A129" t="s">
        <v>5</v>
      </c>
      <c r="B129">
        <v>15</v>
      </c>
      <c r="C129" t="str">
        <f>IFERROR(INDEX($A$2:$A$300,MATCH(0,INDEX(COUNTIF($C$1:C128,$A$2:$A$300),0,0),0)), "")</f>
        <v/>
      </c>
      <c r="D129">
        <f>SUMIF(A:A,C129,B:B)</f>
        <v>0</v>
      </c>
      <c r="F129">
        <v>0</v>
      </c>
    </row>
    <row r="130" spans="1:6" x14ac:dyDescent="0.25">
      <c r="A130" t="s">
        <v>3</v>
      </c>
      <c r="B130">
        <v>50</v>
      </c>
      <c r="C130" t="str">
        <f>IFERROR(INDEX($A$2:$A$300,MATCH(0,INDEX(COUNTIF($C$1:C129,$A$2:$A$300),0,0),0)), "")</f>
        <v/>
      </c>
      <c r="D130">
        <f>SUMIF(A:A,C130,B:B)</f>
        <v>0</v>
      </c>
      <c r="F130">
        <v>0</v>
      </c>
    </row>
    <row r="131" spans="1:6" x14ac:dyDescent="0.25">
      <c r="A131" t="s">
        <v>9</v>
      </c>
      <c r="B131">
        <v>45</v>
      </c>
      <c r="C131" t="str">
        <f>IFERROR(INDEX($A$2:$A$300,MATCH(0,INDEX(COUNTIF($C$1:C130,$A$2:$A$300),0,0),0)), "")</f>
        <v/>
      </c>
      <c r="D131">
        <f>SUMIF(A:A,C131,B:B)</f>
        <v>0</v>
      </c>
      <c r="F131">
        <v>0</v>
      </c>
    </row>
    <row r="132" spans="1:6" x14ac:dyDescent="0.25">
      <c r="A132" t="s">
        <v>8</v>
      </c>
      <c r="B132">
        <v>55</v>
      </c>
      <c r="C132" t="str">
        <f>IFERROR(INDEX($A$2:$A$300,MATCH(0,INDEX(COUNTIF($C$1:C131,$A$2:$A$300),0,0),0)), "")</f>
        <v/>
      </c>
      <c r="D132">
        <f>SUMIF(A:A,C132,B:B)</f>
        <v>0</v>
      </c>
      <c r="F132">
        <v>0</v>
      </c>
    </row>
    <row r="133" spans="1:6" x14ac:dyDescent="0.25">
      <c r="A133" t="s">
        <v>8</v>
      </c>
      <c r="B133">
        <v>35</v>
      </c>
      <c r="C133" t="str">
        <f>IFERROR(INDEX($A$2:$A$300,MATCH(0,INDEX(COUNTIF($C$1:C132,$A$2:$A$300),0,0),0)), "")</f>
        <v/>
      </c>
      <c r="D133">
        <f>SUMIF(A:A,C133,B:B)</f>
        <v>0</v>
      </c>
      <c r="F133">
        <v>0</v>
      </c>
    </row>
    <row r="134" spans="1:6" x14ac:dyDescent="0.25">
      <c r="A134" t="s">
        <v>3</v>
      </c>
      <c r="B134">
        <v>65</v>
      </c>
      <c r="C134" t="str">
        <f>IFERROR(INDEX($A$2:$A$300,MATCH(0,INDEX(COUNTIF($C$1:C133,$A$2:$A$300),0,0),0)), "")</f>
        <v/>
      </c>
      <c r="D134">
        <f>SUMIF(A:A,C134,B:B)</f>
        <v>0</v>
      </c>
      <c r="F134">
        <v>0</v>
      </c>
    </row>
    <row r="135" spans="1:6" x14ac:dyDescent="0.25">
      <c r="A135" t="s">
        <v>5</v>
      </c>
      <c r="B135">
        <v>15</v>
      </c>
      <c r="C135" t="str">
        <f>IFERROR(INDEX($A$2:$A$300,MATCH(0,INDEX(COUNTIF($C$1:C134,$A$2:$A$300),0,0),0)), "")</f>
        <v/>
      </c>
      <c r="D135">
        <f>SUMIF(A:A,C135,B:B)</f>
        <v>0</v>
      </c>
      <c r="F135">
        <v>0</v>
      </c>
    </row>
    <row r="136" spans="1:6" x14ac:dyDescent="0.25">
      <c r="A136" t="s">
        <v>4</v>
      </c>
      <c r="B136">
        <v>20</v>
      </c>
      <c r="C136" t="str">
        <f>IFERROR(INDEX($A$2:$A$300,MATCH(0,INDEX(COUNTIF($C$1:C135,$A$2:$A$300),0,0),0)), "")</f>
        <v/>
      </c>
      <c r="D136">
        <f>SUMIF(A:A,C136,B:B)</f>
        <v>0</v>
      </c>
      <c r="F136">
        <v>0</v>
      </c>
    </row>
    <row r="137" spans="1:6" x14ac:dyDescent="0.25">
      <c r="A137" t="s">
        <v>2</v>
      </c>
      <c r="B137">
        <v>10</v>
      </c>
      <c r="C137" t="str">
        <f>IFERROR(INDEX($A$2:$A$300,MATCH(0,INDEX(COUNTIF($C$1:C136,$A$2:$A$300),0,0),0)), "")</f>
        <v/>
      </c>
      <c r="D137">
        <f>SUMIF(A:A,C137,B:B)</f>
        <v>0</v>
      </c>
      <c r="F137">
        <v>0</v>
      </c>
    </row>
    <row r="138" spans="1:6" x14ac:dyDescent="0.25">
      <c r="A138" t="s">
        <v>3</v>
      </c>
      <c r="B138">
        <v>25</v>
      </c>
      <c r="C138" t="str">
        <f>IFERROR(INDEX($A$2:$A$300,MATCH(0,INDEX(COUNTIF($C$1:C137,$A$2:$A$300),0,0),0)), "")</f>
        <v/>
      </c>
      <c r="D138">
        <f>SUMIF(A:A,C138,B:B)</f>
        <v>0</v>
      </c>
      <c r="F138">
        <v>0</v>
      </c>
    </row>
    <row r="139" spans="1:6" x14ac:dyDescent="0.25">
      <c r="A139" t="s">
        <v>2</v>
      </c>
      <c r="B139">
        <v>45</v>
      </c>
      <c r="C139" t="str">
        <f>IFERROR(INDEX($A$2:$A$300,MATCH(0,INDEX(COUNTIF($C$1:C138,$A$2:$A$300),0,0),0)), "")</f>
        <v/>
      </c>
      <c r="D139">
        <f>SUMIF(A:A,C139,B:B)</f>
        <v>0</v>
      </c>
      <c r="F139">
        <v>0</v>
      </c>
    </row>
    <row r="140" spans="1:6" x14ac:dyDescent="0.25">
      <c r="A140" t="s">
        <v>4</v>
      </c>
      <c r="B140">
        <v>35</v>
      </c>
      <c r="C140" t="str">
        <f>IFERROR(INDEX($A$2:$A$300,MATCH(0,INDEX(COUNTIF($C$1:C139,$A$2:$A$300),0,0),0)), "")</f>
        <v/>
      </c>
      <c r="D140">
        <f>SUMIF(A:A,C140,B:B)</f>
        <v>0</v>
      </c>
      <c r="F140">
        <v>0</v>
      </c>
    </row>
    <row r="141" spans="1:6" x14ac:dyDescent="0.25">
      <c r="A141" t="s">
        <v>5</v>
      </c>
      <c r="B141">
        <v>25</v>
      </c>
      <c r="C141" t="str">
        <f>IFERROR(INDEX($A$2:$A$300,MATCH(0,INDEX(COUNTIF($C$1:C140,$A$2:$A$300),0,0),0)), "")</f>
        <v/>
      </c>
      <c r="D141">
        <f>SUMIF(A:A,C141,B:B)</f>
        <v>0</v>
      </c>
      <c r="F141">
        <v>0</v>
      </c>
    </row>
    <row r="142" spans="1:6" x14ac:dyDescent="0.25">
      <c r="A142" t="s">
        <v>7</v>
      </c>
      <c r="B142">
        <v>10</v>
      </c>
      <c r="C142" t="str">
        <f>IFERROR(INDEX($A$2:$A$300,MATCH(0,INDEX(COUNTIF($C$1:C141,$A$2:$A$300),0,0),0)), "")</f>
        <v/>
      </c>
      <c r="D142">
        <f>SUMIF(A:A,C142,B:B)</f>
        <v>0</v>
      </c>
      <c r="F142">
        <v>0</v>
      </c>
    </row>
    <row r="143" spans="1:6" x14ac:dyDescent="0.25">
      <c r="A143" t="s">
        <v>3</v>
      </c>
      <c r="B143">
        <v>10</v>
      </c>
      <c r="C143" t="str">
        <f>IFERROR(INDEX($A$2:$A$300,MATCH(0,INDEX(COUNTIF($C$1:C142,$A$2:$A$300),0,0),0)), "")</f>
        <v/>
      </c>
      <c r="D143">
        <f>SUMIF(A:A,C143,B:B)</f>
        <v>0</v>
      </c>
      <c r="F143">
        <v>0</v>
      </c>
    </row>
    <row r="144" spans="1:6" x14ac:dyDescent="0.25">
      <c r="A144" t="s">
        <v>4</v>
      </c>
      <c r="B144">
        <v>15</v>
      </c>
      <c r="C144" t="str">
        <f>IFERROR(INDEX($A$2:$A$300,MATCH(0,INDEX(COUNTIF($C$1:C143,$A$2:$A$300),0,0),0)), "")</f>
        <v/>
      </c>
      <c r="D144">
        <f>SUMIF(A:A,C144,B:B)</f>
        <v>0</v>
      </c>
      <c r="F144">
        <v>0</v>
      </c>
    </row>
    <row r="145" spans="1:6" x14ac:dyDescent="0.25">
      <c r="A145" t="s">
        <v>5</v>
      </c>
      <c r="B145">
        <v>15</v>
      </c>
      <c r="C145" t="str">
        <f>IFERROR(INDEX($A$2:$A$300,MATCH(0,INDEX(COUNTIF($C$1:C144,$A$2:$A$300),0,0),0)), "")</f>
        <v/>
      </c>
      <c r="D145">
        <f>SUMIF(A:A,C145,B:B)</f>
        <v>0</v>
      </c>
      <c r="F145">
        <v>0</v>
      </c>
    </row>
    <row r="146" spans="1:6" x14ac:dyDescent="0.25">
      <c r="A146" t="s">
        <v>3</v>
      </c>
      <c r="B146">
        <v>5</v>
      </c>
      <c r="C146" t="str">
        <f>IFERROR(INDEX($A$2:$A$300,MATCH(0,INDEX(COUNTIF($C$1:C145,$A$2:$A$300),0,0),0)), "")</f>
        <v/>
      </c>
      <c r="D146">
        <f>SUMIF(A:A,C146,B:B)</f>
        <v>0</v>
      </c>
      <c r="F146">
        <v>0</v>
      </c>
    </row>
    <row r="147" spans="1:6" x14ac:dyDescent="0.25">
      <c r="A147" t="s">
        <v>4</v>
      </c>
      <c r="B147">
        <v>20</v>
      </c>
      <c r="C147" t="str">
        <f>IFERROR(INDEX($A$2:$A$300,MATCH(0,INDEX(COUNTIF($C$1:C146,$A$2:$A$300),0,0),0)), "")</f>
        <v/>
      </c>
      <c r="D147">
        <f>SUMIF(A:A,C147,B:B)</f>
        <v>0</v>
      </c>
      <c r="F147">
        <v>0</v>
      </c>
    </row>
    <row r="148" spans="1:6" x14ac:dyDescent="0.25">
      <c r="A148" t="s">
        <v>5</v>
      </c>
      <c r="B148">
        <v>25</v>
      </c>
      <c r="C148" t="str">
        <f>IFERROR(INDEX($A$2:$A$300,MATCH(0,INDEX(COUNTIF($C$1:C147,$A$2:$A$300),0,0),0)), "")</f>
        <v/>
      </c>
      <c r="D148">
        <f>SUMIF(A:A,C148,B:B)</f>
        <v>0</v>
      </c>
      <c r="F148">
        <v>0</v>
      </c>
    </row>
    <row r="149" spans="1:6" x14ac:dyDescent="0.25">
      <c r="A149" t="s">
        <v>2</v>
      </c>
      <c r="B149">
        <v>40</v>
      </c>
      <c r="C149" t="str">
        <f>IFERROR(INDEX($A$2:$A$300,MATCH(0,INDEX(COUNTIF($C$1:C148,$A$2:$A$300),0,0),0)), "")</f>
        <v/>
      </c>
      <c r="D149">
        <f>SUMIF(A:A,C149,B:B)</f>
        <v>0</v>
      </c>
      <c r="F149">
        <v>0</v>
      </c>
    </row>
    <row r="150" spans="1:6" x14ac:dyDescent="0.25">
      <c r="A150" t="s">
        <v>3</v>
      </c>
      <c r="B150">
        <v>50</v>
      </c>
      <c r="C150" t="str">
        <f>IFERROR(INDEX($A$2:$A$300,MATCH(0,INDEX(COUNTIF($C$1:C149,$A$2:$A$300),0,0),0)), "")</f>
        <v/>
      </c>
      <c r="D150">
        <f>SUMIF(A:A,C150,B:B)</f>
        <v>0</v>
      </c>
      <c r="F150">
        <v>0</v>
      </c>
    </row>
    <row r="151" spans="1:6" x14ac:dyDescent="0.25">
      <c r="A151" t="s">
        <v>4</v>
      </c>
      <c r="B151">
        <v>60</v>
      </c>
      <c r="C151" t="str">
        <f>IFERROR(INDEX($A$2:$A$300,MATCH(0,INDEX(COUNTIF($C$1:C150,$A$2:$A$300),0,0),0)), "")</f>
        <v/>
      </c>
      <c r="D151">
        <f>SUMIF(A:A,C151,B:B)</f>
        <v>0</v>
      </c>
      <c r="F151">
        <v>0</v>
      </c>
    </row>
    <row r="152" spans="1:6" x14ac:dyDescent="0.25">
      <c r="A152" t="s">
        <v>3</v>
      </c>
      <c r="B152">
        <v>15</v>
      </c>
      <c r="C152" t="str">
        <f>IFERROR(INDEX($A$2:$A$300,MATCH(0,INDEX(COUNTIF($C$1:C151,$A$2:$A$300),0,0),0)), "")</f>
        <v/>
      </c>
      <c r="D152">
        <f>SUMIF(A:A,C152,B:B)</f>
        <v>0</v>
      </c>
      <c r="F152">
        <v>0</v>
      </c>
    </row>
    <row r="153" spans="1:6" x14ac:dyDescent="0.25">
      <c r="A153" t="s">
        <v>2</v>
      </c>
      <c r="B153">
        <v>75</v>
      </c>
      <c r="C153" t="str">
        <f>IFERROR(INDEX($A$2:$A$300,MATCH(0,INDEX(COUNTIF($C$1:C152,$A$2:$A$300),0,0),0)), "")</f>
        <v/>
      </c>
      <c r="D153">
        <f>SUMIF(A:A,C153,B:B)</f>
        <v>0</v>
      </c>
      <c r="F153">
        <v>0</v>
      </c>
    </row>
    <row r="154" spans="1:6" x14ac:dyDescent="0.25">
      <c r="A154" t="s">
        <v>5</v>
      </c>
      <c r="B154">
        <v>85</v>
      </c>
      <c r="C154" t="str">
        <f>IFERROR(INDEX($A$2:$A$300,MATCH(0,INDEX(COUNTIF($C$1:C153,$A$2:$A$300),0,0),0)), "")</f>
        <v/>
      </c>
      <c r="D154">
        <f>SUMIF(A:A,C154,B:B)</f>
        <v>0</v>
      </c>
      <c r="F154">
        <v>0</v>
      </c>
    </row>
    <row r="155" spans="1:6" x14ac:dyDescent="0.25">
      <c r="A155" t="s">
        <v>2</v>
      </c>
      <c r="B155">
        <v>20</v>
      </c>
      <c r="C155" t="str">
        <f>IFERROR(INDEX($A$2:$A$300,MATCH(0,INDEX(COUNTIF($C$1:C154,$A$2:$A$300),0,0),0)), "")</f>
        <v/>
      </c>
      <c r="D155">
        <f>SUMIF(A:A,C155,B:B)</f>
        <v>0</v>
      </c>
      <c r="F155">
        <v>0</v>
      </c>
    </row>
    <row r="156" spans="1:6" x14ac:dyDescent="0.25">
      <c r="A156" t="s">
        <v>6</v>
      </c>
      <c r="B156">
        <v>10</v>
      </c>
      <c r="C156" t="str">
        <f>IFERROR(INDEX($A$2:$A$300,MATCH(0,INDEX(COUNTIF($C$1:C155,$A$2:$A$300),0,0),0)), "")</f>
        <v/>
      </c>
      <c r="D156">
        <f>SUMIF(A:A,C156,B:B)</f>
        <v>0</v>
      </c>
      <c r="F156">
        <v>0</v>
      </c>
    </row>
    <row r="157" spans="1:6" x14ac:dyDescent="0.25">
      <c r="A157" t="s">
        <v>3</v>
      </c>
      <c r="B157">
        <v>25</v>
      </c>
      <c r="C157" t="str">
        <f>IFERROR(INDEX($A$2:$A$300,MATCH(0,INDEX(COUNTIF($C$1:C156,$A$2:$A$300),0,0),0)), "")</f>
        <v/>
      </c>
      <c r="D157">
        <f>SUMIF(A:A,C157,B:B)</f>
        <v>0</v>
      </c>
      <c r="F157">
        <v>0</v>
      </c>
    </row>
    <row r="158" spans="1:6" x14ac:dyDescent="0.25">
      <c r="A158" t="s">
        <v>2</v>
      </c>
      <c r="B158">
        <v>25</v>
      </c>
      <c r="C158" t="str">
        <f>IFERROR(INDEX($A$2:$A$300,MATCH(0,INDEX(COUNTIF($C$1:C157,$A$2:$A$300),0,0),0)), "")</f>
        <v/>
      </c>
      <c r="D158">
        <f>SUMIF(A:A,C158,B:B)</f>
        <v>0</v>
      </c>
      <c r="F158">
        <v>0</v>
      </c>
    </row>
    <row r="159" spans="1:6" x14ac:dyDescent="0.25">
      <c r="A159" t="s">
        <v>7</v>
      </c>
      <c r="B159">
        <v>15</v>
      </c>
      <c r="C159" t="str">
        <f>IFERROR(INDEX($A$2:$A$300,MATCH(0,INDEX(COUNTIF($C$1:C158,$A$2:$A$300),0,0),0)), "")</f>
        <v/>
      </c>
      <c r="D159">
        <f>SUMIF(A:A,C159,B:B)</f>
        <v>0</v>
      </c>
      <c r="F159">
        <v>0</v>
      </c>
    </row>
    <row r="160" spans="1:6" x14ac:dyDescent="0.25">
      <c r="A160" t="s">
        <v>5</v>
      </c>
      <c r="B160">
        <v>50</v>
      </c>
      <c r="C160" t="str">
        <f>IFERROR(INDEX($A$2:$A$300,MATCH(0,INDEX(COUNTIF($C$1:C159,$A$2:$A$300),0,0),0)), "")</f>
        <v/>
      </c>
      <c r="D160">
        <f>SUMIF(A:A,C160,B:B)</f>
        <v>0</v>
      </c>
      <c r="F160">
        <v>0</v>
      </c>
    </row>
    <row r="161" spans="1:6" x14ac:dyDescent="0.25">
      <c r="A161" t="s">
        <v>3</v>
      </c>
      <c r="B161">
        <v>45</v>
      </c>
      <c r="C161" t="str">
        <f>IFERROR(INDEX($A$2:$A$300,MATCH(0,INDEX(COUNTIF($C$1:C160,$A$2:$A$300),0,0),0)), "")</f>
        <v/>
      </c>
      <c r="D161">
        <f>SUMIF(A:A,C161,B:B)</f>
        <v>0</v>
      </c>
      <c r="F161">
        <v>0</v>
      </c>
    </row>
    <row r="162" spans="1:6" x14ac:dyDescent="0.25">
      <c r="A162" t="s">
        <v>7</v>
      </c>
      <c r="B162">
        <v>55</v>
      </c>
      <c r="C162" t="str">
        <f>IFERROR(INDEX($A$2:$A$300,MATCH(0,INDEX(COUNTIF($C$1:C161,$A$2:$A$300),0,0),0)), "")</f>
        <v/>
      </c>
      <c r="D162">
        <f>SUMIF(A:A,C162,B:B)</f>
        <v>0</v>
      </c>
      <c r="F162">
        <v>0</v>
      </c>
    </row>
    <row r="163" spans="1:6" x14ac:dyDescent="0.25">
      <c r="A163" t="s">
        <v>9</v>
      </c>
      <c r="B163">
        <v>35</v>
      </c>
      <c r="C163" t="str">
        <f>IFERROR(INDEX($A$2:$A$300,MATCH(0,INDEX(COUNTIF($C$1:C162,$A$2:$A$300),0,0),0)), "")</f>
        <v/>
      </c>
      <c r="D163">
        <f>SUMIF(A:A,C163,B:B)</f>
        <v>0</v>
      </c>
      <c r="F163">
        <v>0</v>
      </c>
    </row>
    <row r="164" spans="1:6" x14ac:dyDescent="0.25">
      <c r="A164" t="s">
        <v>2</v>
      </c>
      <c r="B164">
        <v>65</v>
      </c>
      <c r="C164" t="str">
        <f>IFERROR(INDEX($A$2:$A$300,MATCH(0,INDEX(COUNTIF($C$1:C163,$A$2:$A$300),0,0),0)), "")</f>
        <v/>
      </c>
      <c r="D164">
        <f>SUMIF(A:A,C164,B:B)</f>
        <v>0</v>
      </c>
      <c r="F164">
        <v>0</v>
      </c>
    </row>
    <row r="165" spans="1:6" x14ac:dyDescent="0.25">
      <c r="A165" t="s">
        <v>3</v>
      </c>
      <c r="B165">
        <v>15</v>
      </c>
      <c r="C165" t="str">
        <f>IFERROR(INDEX($A$2:$A$300,MATCH(0,INDEX(COUNTIF($C$1:C164,$A$2:$A$300),0,0),0)), "")</f>
        <v/>
      </c>
      <c r="D165">
        <f>SUMIF(A:A,C165,B:B)</f>
        <v>0</v>
      </c>
      <c r="F165">
        <v>0</v>
      </c>
    </row>
    <row r="166" spans="1:6" x14ac:dyDescent="0.25">
      <c r="A166" t="s">
        <v>7</v>
      </c>
      <c r="B166">
        <v>20</v>
      </c>
      <c r="C166" t="str">
        <f>IFERROR(INDEX($A$2:$A$300,MATCH(0,INDEX(COUNTIF($C$1:C165,$A$2:$A$300),0,0),0)), "")</f>
        <v/>
      </c>
      <c r="D166">
        <f>SUMIF(A:A,C166,B:B)</f>
        <v>0</v>
      </c>
      <c r="F166">
        <v>0</v>
      </c>
    </row>
    <row r="167" spans="1:6" x14ac:dyDescent="0.25">
      <c r="A167" t="s">
        <v>5</v>
      </c>
      <c r="B167">
        <v>10</v>
      </c>
      <c r="C167" t="str">
        <f>IFERROR(INDEX($A$2:$A$300,MATCH(0,INDEX(COUNTIF($C$1:C166,$A$2:$A$300),0,0),0)), "")</f>
        <v/>
      </c>
      <c r="D167">
        <f>SUMIF(A:A,C167,B:B)</f>
        <v>0</v>
      </c>
      <c r="F167">
        <v>0</v>
      </c>
    </row>
    <row r="168" spans="1:6" x14ac:dyDescent="0.25">
      <c r="A168" t="s">
        <v>4</v>
      </c>
      <c r="B168">
        <v>25</v>
      </c>
      <c r="C168" t="str">
        <f>IFERROR(INDEX($A$2:$A$300,MATCH(0,INDEX(COUNTIF($C$1:C167,$A$2:$A$300),0,0),0)), "")</f>
        <v/>
      </c>
      <c r="D168">
        <f>SUMIF(A:A,C168,B:B)</f>
        <v>0</v>
      </c>
      <c r="F168">
        <v>0</v>
      </c>
    </row>
    <row r="169" spans="1:6" x14ac:dyDescent="0.25">
      <c r="A169" t="s">
        <v>10</v>
      </c>
      <c r="B169">
        <v>10</v>
      </c>
      <c r="C169" t="str">
        <f>IFERROR(INDEX($A$2:$A$300,MATCH(0,INDEX(COUNTIF($C$1:C168,$A$2:$A$300),0,0),0)), "")</f>
        <v/>
      </c>
      <c r="D169">
        <f>SUMIF(A:A,C169,B:B)</f>
        <v>0</v>
      </c>
      <c r="F169">
        <v>0</v>
      </c>
    </row>
    <row r="170" spans="1:6" x14ac:dyDescent="0.25">
      <c r="A170" t="s">
        <v>9</v>
      </c>
      <c r="B170">
        <v>0</v>
      </c>
      <c r="C170" t="str">
        <f>IFERROR(INDEX($A$2:$A$300,MATCH(0,INDEX(COUNTIF($C$1:C169,$A$2:$A$300),0,0),0)), "")</f>
        <v/>
      </c>
      <c r="D170">
        <f>SUMIF(A:A,C170,B:B)</f>
        <v>0</v>
      </c>
      <c r="F170">
        <v>0</v>
      </c>
    </row>
    <row r="171" spans="1:6" x14ac:dyDescent="0.25">
      <c r="A171" t="s">
        <v>3</v>
      </c>
      <c r="B171">
        <v>5</v>
      </c>
      <c r="C171" t="str">
        <f>IFERROR(INDEX($A$2:$A$300,MATCH(0,INDEX(COUNTIF($C$1:C170,$A$2:$A$300),0,0),0)), "")</f>
        <v/>
      </c>
      <c r="D171">
        <f>SUMIF(A:A,C171,B:B)</f>
        <v>0</v>
      </c>
      <c r="F171">
        <v>0</v>
      </c>
    </row>
    <row r="172" spans="1:6" x14ac:dyDescent="0.25">
      <c r="A172" t="s">
        <v>2</v>
      </c>
      <c r="B172">
        <v>25</v>
      </c>
      <c r="C172" t="str">
        <f>IFERROR(INDEX($A$2:$A$300,MATCH(0,INDEX(COUNTIF($C$1:C171,$A$2:$A$300),0,0),0)), "")</f>
        <v/>
      </c>
      <c r="D172">
        <f>SUMIF(A:A,C172,B:B)</f>
        <v>0</v>
      </c>
      <c r="F172">
        <v>0</v>
      </c>
    </row>
    <row r="173" spans="1:6" x14ac:dyDescent="0.25">
      <c r="A173" t="s">
        <v>8</v>
      </c>
      <c r="B173">
        <v>15</v>
      </c>
      <c r="C173" t="str">
        <f>IFERROR(INDEX($A$2:$A$300,MATCH(0,INDEX(COUNTIF($C$1:C172,$A$2:$A$300),0,0),0)), "")</f>
        <v/>
      </c>
      <c r="D173">
        <f>SUMIF(A:A,C173,B:B)</f>
        <v>0</v>
      </c>
      <c r="F173">
        <v>0</v>
      </c>
    </row>
    <row r="174" spans="1:6" x14ac:dyDescent="0.25">
      <c r="A174" t="s">
        <v>3</v>
      </c>
      <c r="B174">
        <v>50</v>
      </c>
      <c r="C174" t="str">
        <f>IFERROR(INDEX($A$2:$A$300,MATCH(0,INDEX(COUNTIF($C$1:C173,$A$2:$A$300),0,0),0)), "")</f>
        <v/>
      </c>
      <c r="D174">
        <f>SUMIF(A:A,C174,B:B)</f>
        <v>0</v>
      </c>
      <c r="F174">
        <v>0</v>
      </c>
    </row>
    <row r="175" spans="1:6" x14ac:dyDescent="0.25">
      <c r="A175" t="s">
        <v>9</v>
      </c>
      <c r="B175">
        <v>45</v>
      </c>
      <c r="C175" t="str">
        <f>IFERROR(INDEX($A$2:$A$300,MATCH(0,INDEX(COUNTIF($C$1:C174,$A$2:$A$300),0,0),0)), "")</f>
        <v/>
      </c>
      <c r="D175">
        <f>SUMIF(A:A,C175,B:B)</f>
        <v>0</v>
      </c>
      <c r="F175">
        <v>0</v>
      </c>
    </row>
    <row r="176" spans="1:6" x14ac:dyDescent="0.25">
      <c r="A176" t="s">
        <v>5</v>
      </c>
      <c r="B176">
        <v>55</v>
      </c>
      <c r="C176" t="str">
        <f>IFERROR(INDEX($A$2:$A$300,MATCH(0,INDEX(COUNTIF($C$1:C175,$A$2:$A$300),0,0),0)), "")</f>
        <v/>
      </c>
      <c r="D176">
        <f>SUMIF(A:A,C176,B:B)</f>
        <v>0</v>
      </c>
      <c r="F176">
        <v>0</v>
      </c>
    </row>
    <row r="177" spans="1:6" x14ac:dyDescent="0.25">
      <c r="A177" t="s">
        <v>3</v>
      </c>
      <c r="B177">
        <v>35</v>
      </c>
      <c r="C177" t="str">
        <f>IFERROR(INDEX($A$2:$A$300,MATCH(0,INDEX(COUNTIF($C$1:C176,$A$2:$A$300),0,0),0)), "")</f>
        <v/>
      </c>
      <c r="D177">
        <f>SUMIF(A:A,C177,B:B)</f>
        <v>0</v>
      </c>
      <c r="F177">
        <v>0</v>
      </c>
    </row>
    <row r="178" spans="1:6" x14ac:dyDescent="0.25">
      <c r="A178" t="s">
        <v>9</v>
      </c>
      <c r="B178">
        <v>65</v>
      </c>
      <c r="C178" t="str">
        <f>IFERROR(INDEX($A$2:$A$300,MATCH(0,INDEX(COUNTIF($C$1:C177,$A$2:$A$300),0,0),0)), "")</f>
        <v/>
      </c>
      <c r="D178">
        <f>SUMIF(A:A,C178,B:B)</f>
        <v>0</v>
      </c>
      <c r="F178">
        <v>0</v>
      </c>
    </row>
    <row r="179" spans="1:6" x14ac:dyDescent="0.25">
      <c r="A179" t="s">
        <v>8</v>
      </c>
      <c r="B179">
        <v>15</v>
      </c>
      <c r="C179" t="str">
        <f>IFERROR(INDEX($A$2:$A$300,MATCH(0,INDEX(COUNTIF($C$1:C178,$A$2:$A$300),0,0),0)), "")</f>
        <v/>
      </c>
      <c r="D179">
        <f>SUMIF(A:A,C179,B:B)</f>
        <v>0</v>
      </c>
      <c r="F179">
        <v>0</v>
      </c>
    </row>
    <row r="180" spans="1:6" x14ac:dyDescent="0.25">
      <c r="A180" t="s">
        <v>8</v>
      </c>
      <c r="B180">
        <v>20</v>
      </c>
      <c r="C180" t="str">
        <f>IFERROR(INDEX($A$2:$A$300,MATCH(0,INDEX(COUNTIF($C$1:C179,$A$2:$A$300),0,0),0)), "")</f>
        <v/>
      </c>
      <c r="D180">
        <f>SUMIF(A:A,C180,B:B)</f>
        <v>0</v>
      </c>
      <c r="F180">
        <v>0</v>
      </c>
    </row>
    <row r="181" spans="1:6" x14ac:dyDescent="0.25">
      <c r="A181" t="s">
        <v>3</v>
      </c>
      <c r="B181">
        <v>10</v>
      </c>
      <c r="C181" t="str">
        <f>IFERROR(INDEX($A$2:$A$300,MATCH(0,INDEX(COUNTIF($C$1:C180,$A$2:$A$300),0,0),0)), "")</f>
        <v/>
      </c>
      <c r="D181">
        <f>SUMIF(A:A,C181,B:B)</f>
        <v>0</v>
      </c>
      <c r="F181">
        <v>0</v>
      </c>
    </row>
    <row r="182" spans="1:6" x14ac:dyDescent="0.25">
      <c r="A182" t="s">
        <v>5</v>
      </c>
      <c r="B182">
        <v>25</v>
      </c>
      <c r="C182" t="str">
        <f>IFERROR(INDEX($A$2:$A$300,MATCH(0,INDEX(COUNTIF($C$1:C181,$A$2:$A$300),0,0),0)), "")</f>
        <v/>
      </c>
      <c r="D182">
        <f>SUMIF(A:A,C182,B:B)</f>
        <v>0</v>
      </c>
      <c r="F182">
        <v>0</v>
      </c>
    </row>
    <row r="183" spans="1:6" x14ac:dyDescent="0.25">
      <c r="A183" t="s">
        <v>4</v>
      </c>
      <c r="B183">
        <v>90</v>
      </c>
      <c r="C183" t="str">
        <f>IFERROR(INDEX($A$2:$A$300,MATCH(0,INDEX(COUNTIF($C$1:C182,$A$2:$A$300),0,0),0)), "")</f>
        <v/>
      </c>
      <c r="D183">
        <f>SUMIF(A:A,C183,B:B)</f>
        <v>0</v>
      </c>
      <c r="F183">
        <v>0</v>
      </c>
    </row>
    <row r="184" spans="1:6" x14ac:dyDescent="0.25">
      <c r="A184" t="s">
        <v>2</v>
      </c>
      <c r="B184">
        <v>10</v>
      </c>
      <c r="C184" t="str">
        <f>IFERROR(INDEX($A$2:$A$300,MATCH(0,INDEX(COUNTIF($C$1:C183,$A$2:$A$300),0,0),0)), "")</f>
        <v/>
      </c>
      <c r="D184">
        <f>SUMIF(A:A,C184,B:B)</f>
        <v>0</v>
      </c>
      <c r="F184">
        <v>0</v>
      </c>
    </row>
    <row r="185" spans="1:6" x14ac:dyDescent="0.25">
      <c r="A185" t="s">
        <v>3</v>
      </c>
      <c r="B185">
        <v>15</v>
      </c>
      <c r="C185" t="str">
        <f>IFERROR(INDEX($A$2:$A$300,MATCH(0,INDEX(COUNTIF($C$1:C184,$A$2:$A$300),0,0),0)), "")</f>
        <v/>
      </c>
      <c r="D185">
        <f>SUMIF(A:A,C185,B:B)</f>
        <v>0</v>
      </c>
      <c r="F185">
        <v>0</v>
      </c>
    </row>
    <row r="186" spans="1:6" x14ac:dyDescent="0.25">
      <c r="A186" t="s">
        <v>2</v>
      </c>
      <c r="B186">
        <v>15</v>
      </c>
      <c r="C186" t="str">
        <f>IFERROR(INDEX($A$2:$A$300,MATCH(0,INDEX(COUNTIF($C$1:C185,$A$2:$A$300),0,0),0)), "")</f>
        <v/>
      </c>
      <c r="D186">
        <f>SUMIF(A:A,C186,B:B)</f>
        <v>0</v>
      </c>
      <c r="F186">
        <v>0</v>
      </c>
    </row>
    <row r="187" spans="1:6" x14ac:dyDescent="0.25">
      <c r="A187" t="s">
        <v>4</v>
      </c>
      <c r="B187">
        <v>5</v>
      </c>
      <c r="C187" t="str">
        <f>IFERROR(INDEX($A$2:$A$300,MATCH(0,INDEX(COUNTIF($C$1:C186,$A$2:$A$300),0,0),0)), "")</f>
        <v/>
      </c>
      <c r="D187">
        <f>SUMIF(A:A,C187,B:B)</f>
        <v>0</v>
      </c>
      <c r="F187">
        <v>0</v>
      </c>
    </row>
    <row r="188" spans="1:6" x14ac:dyDescent="0.25">
      <c r="A188" t="s">
        <v>5</v>
      </c>
      <c r="B188">
        <v>20</v>
      </c>
      <c r="C188" t="str">
        <f>IFERROR(INDEX($A$2:$A$300,MATCH(0,INDEX(COUNTIF($C$1:C187,$A$2:$A$300),0,0),0)), "")</f>
        <v/>
      </c>
      <c r="D188">
        <f>SUMIF(A:A,C188,B:B)</f>
        <v>0</v>
      </c>
      <c r="F188">
        <v>0</v>
      </c>
    </row>
    <row r="189" spans="1:6" x14ac:dyDescent="0.25">
      <c r="A189" t="s">
        <v>7</v>
      </c>
      <c r="B189">
        <v>25</v>
      </c>
      <c r="C189" t="str">
        <f>IFERROR(INDEX($A$2:$A$300,MATCH(0,INDEX(COUNTIF($C$1:C188,$A$2:$A$300),0,0),0)), "")</f>
        <v/>
      </c>
      <c r="D189">
        <f>SUMIF(A:A,C189,B:B)</f>
        <v>0</v>
      </c>
      <c r="F189">
        <v>0</v>
      </c>
    </row>
    <row r="190" spans="1:6" x14ac:dyDescent="0.25">
      <c r="A190" t="s">
        <v>3</v>
      </c>
      <c r="B190">
        <v>40</v>
      </c>
      <c r="C190" t="str">
        <f>IFERROR(INDEX($A$2:$A$300,MATCH(0,INDEX(COUNTIF($C$1:C189,$A$2:$A$300),0,0),0)), "")</f>
        <v/>
      </c>
      <c r="D190">
        <f>SUMIF(A:A,C190,B:B)</f>
        <v>0</v>
      </c>
      <c r="F190">
        <v>0</v>
      </c>
    </row>
    <row r="191" spans="1:6" x14ac:dyDescent="0.25">
      <c r="A191" t="s">
        <v>4</v>
      </c>
      <c r="B191">
        <v>50</v>
      </c>
      <c r="C191" t="str">
        <f>IFERROR(INDEX($A$2:$A$300,MATCH(0,INDEX(COUNTIF($C$1:C190,$A$2:$A$300),0,0),0)), "")</f>
        <v/>
      </c>
      <c r="D191">
        <f>SUMIF(A:A,C191,B:B)</f>
        <v>0</v>
      </c>
      <c r="F191">
        <v>0</v>
      </c>
    </row>
    <row r="192" spans="1:6" x14ac:dyDescent="0.25">
      <c r="A192" t="s">
        <v>5</v>
      </c>
      <c r="B192">
        <v>60</v>
      </c>
      <c r="C192" t="str">
        <f>IFERROR(INDEX($A$2:$A$300,MATCH(0,INDEX(COUNTIF($C$1:C191,$A$2:$A$300),0,0),0)), "")</f>
        <v/>
      </c>
      <c r="D192">
        <f>SUMIF(A:A,C192,B:B)</f>
        <v>0</v>
      </c>
      <c r="F192">
        <v>0</v>
      </c>
    </row>
    <row r="193" spans="1:6" x14ac:dyDescent="0.25">
      <c r="A193" t="s">
        <v>3</v>
      </c>
      <c r="B193">
        <v>15</v>
      </c>
      <c r="C193" t="str">
        <f>IFERROR(INDEX($A$2:$A$300,MATCH(0,INDEX(COUNTIF($C$1:C192,$A$2:$A$300),0,0),0)), "")</f>
        <v/>
      </c>
      <c r="D193">
        <f>SUMIF(A:A,C193,B:B)</f>
        <v>0</v>
      </c>
      <c r="F193">
        <v>0</v>
      </c>
    </row>
    <row r="194" spans="1:6" x14ac:dyDescent="0.25">
      <c r="A194" t="s">
        <v>4</v>
      </c>
      <c r="B194">
        <v>75</v>
      </c>
      <c r="C194" t="str">
        <f>IFERROR(INDEX($A$2:$A$300,MATCH(0,INDEX(COUNTIF($C$1:C193,$A$2:$A$300),0,0),0)), "")</f>
        <v/>
      </c>
      <c r="D194">
        <f>SUMIF(A:A,C194,B:B)</f>
        <v>0</v>
      </c>
      <c r="F194">
        <v>0</v>
      </c>
    </row>
    <row r="195" spans="1:6" x14ac:dyDescent="0.25">
      <c r="A195" t="s">
        <v>5</v>
      </c>
      <c r="B195">
        <v>85</v>
      </c>
      <c r="C195" t="str">
        <f>IFERROR(INDEX($A$2:$A$300,MATCH(0,INDEX(COUNTIF($C$1:C194,$A$2:$A$300),0,0),0)), "")</f>
        <v/>
      </c>
      <c r="D195">
        <f>SUMIF(A:A,C195,B:B)</f>
        <v>0</v>
      </c>
      <c r="F195">
        <v>0</v>
      </c>
    </row>
    <row r="196" spans="1:6" x14ac:dyDescent="0.25">
      <c r="A196" t="s">
        <v>2</v>
      </c>
      <c r="B196">
        <v>20</v>
      </c>
      <c r="C196" t="str">
        <f>IFERROR(INDEX($A$2:$A$300,MATCH(0,INDEX(COUNTIF($C$1:C195,$A$2:$A$300),0,0),0)), "")</f>
        <v/>
      </c>
      <c r="D196">
        <f>SUMIF(A:A,C196,B:B)</f>
        <v>0</v>
      </c>
      <c r="F196">
        <v>0</v>
      </c>
    </row>
    <row r="197" spans="1:6" x14ac:dyDescent="0.25">
      <c r="A197" t="s">
        <v>3</v>
      </c>
      <c r="B197">
        <v>10</v>
      </c>
      <c r="C197" t="str">
        <f>IFERROR(INDEX($A$2:$A$300,MATCH(0,INDEX(COUNTIF($C$1:C196,$A$2:$A$300),0,0),0)), "")</f>
        <v/>
      </c>
      <c r="D197">
        <f>SUMIF(A:A,C197,B:B)</f>
        <v>0</v>
      </c>
      <c r="F197">
        <v>0</v>
      </c>
    </row>
    <row r="198" spans="1:6" x14ac:dyDescent="0.25">
      <c r="A198" t="s">
        <v>4</v>
      </c>
      <c r="B198">
        <v>25</v>
      </c>
      <c r="C198" t="str">
        <f>IFERROR(INDEX($A$2:$A$300,MATCH(0,INDEX(COUNTIF($C$1:C197,$A$2:$A$300),0,0),0)), "")</f>
        <v/>
      </c>
      <c r="D198">
        <f>SUMIF(A:A,C198,B:B)</f>
        <v>0</v>
      </c>
      <c r="F198">
        <v>0</v>
      </c>
    </row>
    <row r="199" spans="1:6" x14ac:dyDescent="0.25">
      <c r="A199" t="s">
        <v>3</v>
      </c>
      <c r="B199">
        <v>2</v>
      </c>
      <c r="C199" t="str">
        <f>IFERROR(INDEX($A$2:$A$300,MATCH(0,INDEX(COUNTIF($C$1:C198,$A$2:$A$300),0,0),0)), "")</f>
        <v/>
      </c>
      <c r="D199">
        <f>SUMIF(A:A,C199,B:B)</f>
        <v>0</v>
      </c>
      <c r="F199">
        <v>0</v>
      </c>
    </row>
    <row r="200" spans="1:6" x14ac:dyDescent="0.25">
      <c r="A200" t="s">
        <v>2</v>
      </c>
      <c r="B200">
        <v>45</v>
      </c>
      <c r="C200" t="str">
        <f>IFERROR(INDEX($A$2:$A$300,MATCH(0,INDEX(COUNTIF($C$1:C199,$A$2:$A$300),0,0),0)), "")</f>
        <v/>
      </c>
      <c r="D200">
        <f>SUMIF(A:A,C200,B:B)</f>
        <v>0</v>
      </c>
      <c r="F200">
        <v>0</v>
      </c>
    </row>
    <row r="201" spans="1:6" x14ac:dyDescent="0.25">
      <c r="A201" t="s">
        <v>5</v>
      </c>
      <c r="B201">
        <v>75</v>
      </c>
      <c r="C201" t="str">
        <f>IFERROR(INDEX($A$2:$A$300,MATCH(0,INDEX(COUNTIF($C$1:C200,$A$2:$A$300),0,0),0)), "")</f>
        <v/>
      </c>
      <c r="D201">
        <f>SUMIF(A:A,C201,B:B)</f>
        <v>0</v>
      </c>
      <c r="F201">
        <v>0</v>
      </c>
    </row>
    <row r="202" spans="1:6" x14ac:dyDescent="0.25">
      <c r="A202" t="s">
        <v>2</v>
      </c>
      <c r="B202">
        <v>70</v>
      </c>
      <c r="C202" t="str">
        <f>IFERROR(INDEX($A$2:$A$300,MATCH(0,INDEX(COUNTIF($C$1:C201,$A$2:$A$300),0,0),0)), "")</f>
        <v/>
      </c>
      <c r="D202">
        <f>SUMIF(A:A,C202,B:B)</f>
        <v>0</v>
      </c>
      <c r="F202">
        <v>0</v>
      </c>
    </row>
    <row r="203" spans="1:6" x14ac:dyDescent="0.25">
      <c r="A203" t="s">
        <v>6</v>
      </c>
      <c r="B203">
        <v>80</v>
      </c>
      <c r="C203" t="str">
        <f>IFERROR(INDEX($A$2:$A$300,MATCH(0,INDEX(COUNTIF($C$1:C202,$A$2:$A$300),0,0),0)), "")</f>
        <v/>
      </c>
      <c r="D203">
        <f>SUMIF(A:A,C203,B:B)</f>
        <v>0</v>
      </c>
      <c r="F203">
        <v>0</v>
      </c>
    </row>
    <row r="204" spans="1:6" x14ac:dyDescent="0.25">
      <c r="A204" t="s">
        <v>3</v>
      </c>
      <c r="B204">
        <v>25</v>
      </c>
      <c r="C204" t="str">
        <f>IFERROR(INDEX($A$2:$A$300,MATCH(0,INDEX(COUNTIF($C$1:C203,$A$2:$A$300),0,0),0)), "")</f>
        <v/>
      </c>
      <c r="D204">
        <f>SUMIF(A:A,C204,B:B)</f>
        <v>0</v>
      </c>
      <c r="F204">
        <v>0</v>
      </c>
    </row>
    <row r="205" spans="1:6" x14ac:dyDescent="0.25">
      <c r="A205" t="s">
        <v>2</v>
      </c>
      <c r="B205">
        <v>15</v>
      </c>
      <c r="C205" t="str">
        <f>IFERROR(INDEX($A$2:$A$300,MATCH(0,INDEX(COUNTIF($C$1:C204,$A$2:$A$300),0,0),0)), "")</f>
        <v/>
      </c>
      <c r="D205">
        <f>SUMIF(A:A,C205,B:B)</f>
        <v>0</v>
      </c>
      <c r="F205">
        <v>0</v>
      </c>
    </row>
    <row r="206" spans="1:6" x14ac:dyDescent="0.25">
      <c r="A206" t="s">
        <v>7</v>
      </c>
      <c r="B206">
        <v>50</v>
      </c>
      <c r="C206" t="str">
        <f>IFERROR(INDEX($A$2:$A$300,MATCH(0,INDEX(COUNTIF($C$1:C205,$A$2:$A$300),0,0),0)), "")</f>
        <v/>
      </c>
      <c r="D206">
        <f>SUMIF(A:A,C206,B:B)</f>
        <v>0</v>
      </c>
      <c r="F206">
        <v>0</v>
      </c>
    </row>
    <row r="207" spans="1:6" x14ac:dyDescent="0.25">
      <c r="A207" t="s">
        <v>5</v>
      </c>
      <c r="B207">
        <v>45</v>
      </c>
      <c r="C207" t="str">
        <f>IFERROR(INDEX($A$2:$A$300,MATCH(0,INDEX(COUNTIF($C$1:C206,$A$2:$A$300),0,0),0)), "")</f>
        <v/>
      </c>
      <c r="D207">
        <f>SUMIF(A:A,C207,B:B)</f>
        <v>0</v>
      </c>
      <c r="F207">
        <v>0</v>
      </c>
    </row>
    <row r="208" spans="1:6" x14ac:dyDescent="0.25">
      <c r="A208" t="s">
        <v>3</v>
      </c>
      <c r="B208">
        <v>55</v>
      </c>
      <c r="C208" t="str">
        <f>IFERROR(INDEX($A$2:$A$300,MATCH(0,INDEX(COUNTIF($C$1:C207,$A$2:$A$300),0,0),0)), "")</f>
        <v/>
      </c>
      <c r="D208">
        <f>SUMIF(A:A,C208,B:B)</f>
        <v>0</v>
      </c>
      <c r="F208">
        <v>0</v>
      </c>
    </row>
    <row r="209" spans="1:6" x14ac:dyDescent="0.25">
      <c r="A209" t="s">
        <v>7</v>
      </c>
      <c r="B209">
        <v>35</v>
      </c>
      <c r="C209" t="str">
        <f>IFERROR(INDEX($A$2:$A$300,MATCH(0,INDEX(COUNTIF($C$1:C208,$A$2:$A$300),0,0),0)), "")</f>
        <v/>
      </c>
      <c r="D209">
        <f>SUMIF(A:A,C209,B:B)</f>
        <v>0</v>
      </c>
      <c r="F209">
        <v>0</v>
      </c>
    </row>
    <row r="210" spans="1:6" x14ac:dyDescent="0.25">
      <c r="A210" t="s">
        <v>9</v>
      </c>
      <c r="B210">
        <v>65</v>
      </c>
      <c r="C210" t="str">
        <f>IFERROR(INDEX($A$2:$A$300,MATCH(0,INDEX(COUNTIF($C$1:C209,$A$2:$A$300),0,0),0)), "")</f>
        <v/>
      </c>
      <c r="D210">
        <f>SUMIF(A:A,C210,B:B)</f>
        <v>0</v>
      </c>
      <c r="F210">
        <v>0</v>
      </c>
    </row>
    <row r="211" spans="1:6" x14ac:dyDescent="0.25">
      <c r="A211" t="s">
        <v>2</v>
      </c>
      <c r="B211">
        <v>15</v>
      </c>
      <c r="C211" t="str">
        <f>IFERROR(INDEX($A$2:$A$300,MATCH(0,INDEX(COUNTIF($C$1:C210,$A$2:$A$300),0,0),0)), "")</f>
        <v/>
      </c>
      <c r="D211">
        <f>SUMIF(A:A,C211,B:B)</f>
        <v>0</v>
      </c>
      <c r="F211">
        <v>0</v>
      </c>
    </row>
    <row r="212" spans="1:6" x14ac:dyDescent="0.25">
      <c r="A212" t="s">
        <v>3</v>
      </c>
      <c r="B212">
        <v>20</v>
      </c>
      <c r="C212" t="str">
        <f>IFERROR(INDEX($A$2:$A$300,MATCH(0,INDEX(COUNTIF($C$1:C211,$A$2:$A$300),0,0),0)), "")</f>
        <v/>
      </c>
      <c r="D212">
        <f>SUMIF(A:A,C212,B:B)</f>
        <v>0</v>
      </c>
      <c r="F212">
        <v>0</v>
      </c>
    </row>
    <row r="213" spans="1:6" x14ac:dyDescent="0.25">
      <c r="A213" t="s">
        <v>7</v>
      </c>
      <c r="B213">
        <v>10</v>
      </c>
      <c r="C213" t="str">
        <f>IFERROR(INDEX($A$2:$A$300,MATCH(0,INDEX(COUNTIF($C$1:C212,$A$2:$A$300),0,0),0)), "")</f>
        <v/>
      </c>
      <c r="D213">
        <f>SUMIF(A:A,C213,B:B)</f>
        <v>0</v>
      </c>
      <c r="F213">
        <v>0</v>
      </c>
    </row>
    <row r="214" spans="1:6" x14ac:dyDescent="0.25">
      <c r="A214" t="s">
        <v>5</v>
      </c>
      <c r="B214">
        <v>25</v>
      </c>
      <c r="C214" t="str">
        <f>IFERROR(INDEX($A$2:$A$300,MATCH(0,INDEX(COUNTIF($C$1:C213,$A$2:$A$300),0,0),0)), "")</f>
        <v/>
      </c>
      <c r="D214">
        <f>SUMIF(A:A,C214,B:B)</f>
        <v>0</v>
      </c>
      <c r="F214">
        <v>0</v>
      </c>
    </row>
    <row r="215" spans="1:6" x14ac:dyDescent="0.25">
      <c r="A215" t="s">
        <v>4</v>
      </c>
      <c r="B215">
        <v>10</v>
      </c>
      <c r="C215" t="str">
        <f>IFERROR(INDEX($A$2:$A$300,MATCH(0,INDEX(COUNTIF($C$1:C214,$A$2:$A$300),0,0),0)), "")</f>
        <v/>
      </c>
      <c r="D215">
        <f>SUMIF(A:A,C215,B:B)</f>
        <v>0</v>
      </c>
      <c r="F215">
        <v>0</v>
      </c>
    </row>
    <row r="216" spans="1:6" x14ac:dyDescent="0.25">
      <c r="A216" t="s">
        <v>10</v>
      </c>
      <c r="B216">
        <v>40</v>
      </c>
      <c r="C216" t="str">
        <f>IFERROR(INDEX($A$2:$A$300,MATCH(0,INDEX(COUNTIF($C$1:C215,$A$2:$A$300),0,0),0)), "")</f>
        <v/>
      </c>
      <c r="D216">
        <f>SUMIF(A:A,C216,B:B)</f>
        <v>0</v>
      </c>
      <c r="F216">
        <v>0</v>
      </c>
    </row>
    <row r="217" spans="1:6" x14ac:dyDescent="0.25">
      <c r="A217" t="s">
        <v>9</v>
      </c>
      <c r="B217">
        <v>20</v>
      </c>
      <c r="C217" t="str">
        <f>IFERROR(INDEX($A$2:$A$300,MATCH(0,INDEX(COUNTIF($C$1:C216,$A$2:$A$300),0,0),0)), "")</f>
        <v/>
      </c>
      <c r="D217">
        <f>SUMIF(A:A,C217,B:B)</f>
        <v>0</v>
      </c>
      <c r="F217">
        <v>0</v>
      </c>
    </row>
    <row r="218" spans="1:6" x14ac:dyDescent="0.25">
      <c r="A218" t="s">
        <v>3</v>
      </c>
      <c r="B218">
        <v>30</v>
      </c>
      <c r="C218" t="str">
        <f>IFERROR(INDEX($A$2:$A$300,MATCH(0,INDEX(COUNTIF($C$1:C217,$A$2:$A$300),0,0),0)), "")</f>
        <v/>
      </c>
      <c r="D218">
        <f>SUMIF(A:A,C218,B:B)</f>
        <v>0</v>
      </c>
      <c r="F218">
        <v>0</v>
      </c>
    </row>
    <row r="219" spans="1:6" x14ac:dyDescent="0.25">
      <c r="A219" t="s">
        <v>2</v>
      </c>
      <c r="B219">
        <v>10</v>
      </c>
      <c r="C219" t="str">
        <f>IFERROR(INDEX($A$2:$A$300,MATCH(0,INDEX(COUNTIF($C$1:C218,$A$2:$A$300),0,0),0)), "")</f>
        <v/>
      </c>
      <c r="D219">
        <f>SUMIF(A:A,C219,B:B)</f>
        <v>0</v>
      </c>
      <c r="F219">
        <v>0</v>
      </c>
    </row>
    <row r="220" spans="1:6" x14ac:dyDescent="0.25">
      <c r="A220" t="s">
        <v>8</v>
      </c>
      <c r="B220">
        <v>25</v>
      </c>
      <c r="C220" t="str">
        <f>IFERROR(INDEX($A$2:$A$300,MATCH(0,INDEX(COUNTIF($C$1:C219,$A$2:$A$300),0,0),0)), "")</f>
        <v/>
      </c>
      <c r="D220">
        <f>SUMIF(A:A,C220,B:B)</f>
        <v>0</v>
      </c>
      <c r="F220">
        <v>0</v>
      </c>
    </row>
    <row r="221" spans="1:6" x14ac:dyDescent="0.25">
      <c r="A221" t="s">
        <v>3</v>
      </c>
      <c r="B221">
        <v>10</v>
      </c>
      <c r="C221" t="str">
        <f>IFERROR(INDEX($A$2:$A$300,MATCH(0,INDEX(COUNTIF($C$1:C220,$A$2:$A$300),0,0),0)), "")</f>
        <v/>
      </c>
      <c r="D221">
        <f>SUMIF(A:A,C221,B:B)</f>
        <v>0</v>
      </c>
      <c r="F221">
        <v>0</v>
      </c>
    </row>
    <row r="222" spans="1:6" x14ac:dyDescent="0.25">
      <c r="A222" t="s">
        <v>9</v>
      </c>
      <c r="B222">
        <v>45</v>
      </c>
      <c r="C222" t="str">
        <f>IFERROR(INDEX($A$2:$A$300,MATCH(0,INDEX(COUNTIF($C$1:C221,$A$2:$A$300),0,0),0)), "")</f>
        <v/>
      </c>
      <c r="D222">
        <f>SUMIF(A:A,C222,B:B)</f>
        <v>0</v>
      </c>
      <c r="F222">
        <v>0</v>
      </c>
    </row>
    <row r="223" spans="1:6" x14ac:dyDescent="0.25">
      <c r="A223" t="s">
        <v>5</v>
      </c>
      <c r="B223">
        <v>95</v>
      </c>
      <c r="C223" t="str">
        <f>IFERROR(INDEX($A$2:$A$300,MATCH(0,INDEX(COUNTIF($C$1:C222,$A$2:$A$300),0,0),0)), "")</f>
        <v/>
      </c>
      <c r="D223">
        <f>SUMIF(A:A,C223,B:B)</f>
        <v>0</v>
      </c>
      <c r="F223">
        <v>0</v>
      </c>
    </row>
    <row r="224" spans="1:6" x14ac:dyDescent="0.25">
      <c r="A224" t="s">
        <v>3</v>
      </c>
      <c r="B224">
        <v>10</v>
      </c>
      <c r="C224" t="str">
        <f>IFERROR(INDEX($A$2:$A$300,MATCH(0,INDEX(COUNTIF($C$1:C223,$A$2:$A$300),0,0),0)), "")</f>
        <v/>
      </c>
      <c r="D224">
        <f>SUMIF(A:A,C224,B:B)</f>
        <v>0</v>
      </c>
      <c r="F224">
        <v>0</v>
      </c>
    </row>
    <row r="225" spans="1:6" x14ac:dyDescent="0.25">
      <c r="A225" t="s">
        <v>9</v>
      </c>
      <c r="B225">
        <v>15</v>
      </c>
      <c r="C225" t="str">
        <f>IFERROR(INDEX($A$2:$A$300,MATCH(0,INDEX(COUNTIF($C$1:C224,$A$2:$A$300),0,0),0)), "")</f>
        <v/>
      </c>
      <c r="D225">
        <f>SUMIF(A:A,C225,B:B)</f>
        <v>0</v>
      </c>
      <c r="F225">
        <v>0</v>
      </c>
    </row>
    <row r="226" spans="1:6" x14ac:dyDescent="0.25">
      <c r="A226" t="s">
        <v>8</v>
      </c>
      <c r="B226">
        <v>15</v>
      </c>
      <c r="C226" t="str">
        <f>IFERROR(INDEX($A$2:$A$300,MATCH(0,INDEX(COUNTIF($C$1:C225,$A$2:$A$300),0,0),0)), "")</f>
        <v/>
      </c>
      <c r="D226">
        <f>SUMIF(A:A,C226,B:B)</f>
        <v>0</v>
      </c>
      <c r="F226">
        <v>0</v>
      </c>
    </row>
    <row r="227" spans="1:6" x14ac:dyDescent="0.25">
      <c r="A227" t="s">
        <v>8</v>
      </c>
      <c r="B227">
        <v>5</v>
      </c>
      <c r="C227" t="str">
        <f>IFERROR(INDEX($A$2:$A$300,MATCH(0,INDEX(COUNTIF($C$1:C226,$A$2:$A$300),0,0),0)), "")</f>
        <v/>
      </c>
      <c r="D227">
        <f>SUMIF(A:A,C227,B:B)</f>
        <v>0</v>
      </c>
      <c r="F227">
        <v>0</v>
      </c>
    </row>
    <row r="228" spans="1:6" x14ac:dyDescent="0.25">
      <c r="A228" t="s">
        <v>3</v>
      </c>
      <c r="B228">
        <v>20</v>
      </c>
      <c r="C228" t="str">
        <f>IFERROR(INDEX($A$2:$A$300,MATCH(0,INDEX(COUNTIF($C$1:C227,$A$2:$A$300),0,0),0)), "")</f>
        <v/>
      </c>
      <c r="D228">
        <f>SUMIF(A:A,C228,B:B)</f>
        <v>0</v>
      </c>
      <c r="F228">
        <v>0</v>
      </c>
    </row>
    <row r="229" spans="1:6" x14ac:dyDescent="0.25">
      <c r="A229" t="s">
        <v>5</v>
      </c>
      <c r="B229">
        <v>25</v>
      </c>
      <c r="C229" t="str">
        <f>IFERROR(INDEX($A$2:$A$300,MATCH(0,INDEX(COUNTIF($C$1:C228,$A$2:$A$300),0,0),0)), "")</f>
        <v/>
      </c>
      <c r="D229">
        <f>SUMIF(A:A,C229,B:B)</f>
        <v>0</v>
      </c>
      <c r="F229">
        <v>0</v>
      </c>
    </row>
    <row r="230" spans="1:6" x14ac:dyDescent="0.25">
      <c r="A230" t="s">
        <v>4</v>
      </c>
      <c r="B230">
        <v>40</v>
      </c>
      <c r="C230" t="str">
        <f>IFERROR(INDEX($A$2:$A$300,MATCH(0,INDEX(COUNTIF($C$1:C229,$A$2:$A$300),0,0),0)), "")</f>
        <v/>
      </c>
      <c r="D230">
        <f>SUMIF(A:A,C230,B:B)</f>
        <v>0</v>
      </c>
      <c r="F230">
        <v>0</v>
      </c>
    </row>
    <row r="231" spans="1:6" x14ac:dyDescent="0.25">
      <c r="A231" t="s">
        <v>2</v>
      </c>
      <c r="B231">
        <v>50</v>
      </c>
      <c r="C231" t="str">
        <f>IFERROR(INDEX($A$2:$A$300,MATCH(0,INDEX(COUNTIF($C$1:C230,$A$2:$A$300),0,0),0)), "")</f>
        <v/>
      </c>
      <c r="D231">
        <f>SUMIF(A:A,C231,B:B)</f>
        <v>0</v>
      </c>
      <c r="F231">
        <v>0</v>
      </c>
    </row>
    <row r="232" spans="1:6" x14ac:dyDescent="0.25">
      <c r="A232" t="s">
        <v>3</v>
      </c>
      <c r="B232">
        <v>60</v>
      </c>
      <c r="C232" t="str">
        <f>IFERROR(INDEX($A$2:$A$300,MATCH(0,INDEX(COUNTIF($C$1:C231,$A$2:$A$300),0,0),0)), "")</f>
        <v/>
      </c>
      <c r="D232">
        <f>SUMIF(A:A,C232,B:B)</f>
        <v>0</v>
      </c>
      <c r="F232">
        <v>0</v>
      </c>
    </row>
    <row r="233" spans="1:6" x14ac:dyDescent="0.25">
      <c r="A233" t="s">
        <v>2</v>
      </c>
      <c r="B233">
        <v>15</v>
      </c>
      <c r="C233" t="str">
        <f>IFERROR(INDEX($A$2:$A$300,MATCH(0,INDEX(COUNTIF($C$1:C232,$A$2:$A$300),0,0),0)), "")</f>
        <v/>
      </c>
      <c r="D233">
        <f>SUMIF(A:A,C233,B:B)</f>
        <v>0</v>
      </c>
      <c r="F233">
        <v>0</v>
      </c>
    </row>
    <row r="234" spans="1:6" x14ac:dyDescent="0.25">
      <c r="A234" t="s">
        <v>4</v>
      </c>
      <c r="B234">
        <v>75</v>
      </c>
      <c r="C234" t="str">
        <f>IFERROR(INDEX($A$2:$A$300,MATCH(0,INDEX(COUNTIF($C$1:C233,$A$2:$A$300),0,0),0)), "")</f>
        <v/>
      </c>
      <c r="D234">
        <f>SUMIF(A:A,C234,B:B)</f>
        <v>0</v>
      </c>
      <c r="F234">
        <v>0</v>
      </c>
    </row>
    <row r="235" spans="1:6" x14ac:dyDescent="0.25">
      <c r="A235" t="s">
        <v>5</v>
      </c>
      <c r="B235">
        <v>85</v>
      </c>
      <c r="C235" t="str">
        <f>IFERROR(INDEX($A$2:$A$300,MATCH(0,INDEX(COUNTIF($C$1:C234,$A$2:$A$300),0,0),0)), "")</f>
        <v/>
      </c>
      <c r="D235">
        <f>SUMIF(A:A,C235,B:B)</f>
        <v>0</v>
      </c>
      <c r="F235">
        <v>0</v>
      </c>
    </row>
    <row r="236" spans="1:6" x14ac:dyDescent="0.25">
      <c r="A236" t="s">
        <v>13</v>
      </c>
      <c r="B236">
        <v>2</v>
      </c>
      <c r="C236" t="str">
        <f>IFERROR(INDEX($A$2:$A$300,MATCH(0,INDEX(COUNTIF($C$1:C235,$A$2:$A$300),0,0),0)), "")</f>
        <v/>
      </c>
      <c r="D236">
        <f>SUMIF(A:A,C236,B:B)</f>
        <v>0</v>
      </c>
      <c r="F236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0"/>
  <sheetViews>
    <sheetView workbookViewId="0">
      <selection activeCell="A2" sqref="A2:A10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2</v>
      </c>
    </row>
    <row r="6" spans="1:1" x14ac:dyDescent="0.25">
      <c r="A6" t="s">
        <v>6</v>
      </c>
    </row>
    <row r="7" spans="1:1" x14ac:dyDescent="0.25">
      <c r="A7" t="s">
        <v>7</v>
      </c>
    </row>
    <row r="8" spans="1:1" x14ac:dyDescent="0.25">
      <c r="A8" t="s">
        <v>9</v>
      </c>
    </row>
    <row r="9" spans="1:1" x14ac:dyDescent="0.25">
      <c r="A9" t="s">
        <v>10</v>
      </c>
    </row>
    <row r="10" spans="1:1" x14ac:dyDescent="0.25">
      <c r="A10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 Kouka</dc:creator>
  <cp:lastModifiedBy>Boris Kouka</cp:lastModifiedBy>
  <dcterms:created xsi:type="dcterms:W3CDTF">2016-05-20T09:09:58Z</dcterms:created>
  <dcterms:modified xsi:type="dcterms:W3CDTF">2016-05-20T10:20:57Z</dcterms:modified>
</cp:coreProperties>
</file>