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</sheets>
  <definedNames>
    <definedName name="_xlnm._FilterDatabase" localSheetId="0" hidden="1">Feuil1!$B$22:$F$32</definedName>
  </definedNames>
  <calcPr calcId="125725"/>
</workbook>
</file>

<file path=xl/calcChain.xml><?xml version="1.0" encoding="utf-8"?>
<calcChain xmlns="http://schemas.openxmlformats.org/spreadsheetml/2006/main">
  <c r="E4" i="2"/>
  <c r="E3"/>
  <c r="E2"/>
  <c r="G17" i="1" l="1"/>
  <c r="H17"/>
  <c r="F17"/>
  <c r="H18"/>
  <c r="H19"/>
</calcChain>
</file>

<file path=xl/sharedStrings.xml><?xml version="1.0" encoding="utf-8"?>
<sst xmlns="http://schemas.openxmlformats.org/spreadsheetml/2006/main" count="129" uniqueCount="24">
  <si>
    <t>CRITERE 1</t>
  </si>
  <si>
    <t>CRITERE 2</t>
  </si>
  <si>
    <t>CRITERE 3</t>
  </si>
  <si>
    <t>A</t>
  </si>
  <si>
    <t>B</t>
  </si>
  <si>
    <t>C</t>
  </si>
  <si>
    <t xml:space="preserve">VENTES </t>
  </si>
  <si>
    <t xml:space="preserve">PRODUIT X </t>
  </si>
  <si>
    <t xml:space="preserve">TOTAL 1 </t>
  </si>
  <si>
    <t xml:space="preserve">TOTAL 2 </t>
  </si>
  <si>
    <t xml:space="preserve">TOTAL 3 </t>
  </si>
  <si>
    <t>VENTES</t>
  </si>
  <si>
    <t>""&lt;&gt;""</t>
  </si>
  <si>
    <t>SOMMEPROD(($C$13:$C$22=C$7)*$F$13:$F$22)</t>
  </si>
  <si>
    <t xml:space="preserve">Méthode classique : </t>
  </si>
  <si>
    <t>SOMMEPROD(($C$16:$C$25=C10)*($D$16:$D$25=""&lt;&gt;"")*$F$16:$F$25)</t>
  </si>
  <si>
    <t xml:space="preserve">Fonctionne </t>
  </si>
  <si>
    <t xml:space="preserve">Méthode III : filtrer avec une cellule contenant les caractères génériques pour obtenir le même résultat que la méthode 2 </t>
  </si>
  <si>
    <t>SOMMEPROD(($C$21:$C$30=$C15)*($D$21:$D$30=$D15)*($E$21:$E$30=$E15)*$F$21:$F$30)</t>
  </si>
  <si>
    <t>Echec</t>
  </si>
  <si>
    <t>Objectif : Ecrire une formule et l'étendre à toute une plage de donnée dont les produits contiennent 1, 2 ou 3 critères</t>
  </si>
  <si>
    <t>Méthode II : utiliser le caractère générique "&lt;&gt;"pour sélectionner tous les produits correspondant au "Critère 1", quel que soit les critères en 2 et 3</t>
  </si>
  <si>
    <t>"""&lt;&gt;"""</t>
  </si>
  <si>
    <t xml:space="preserve">L'idée serait de dire que si un critère n'est pas renseigné, 
la formule prend tous les produits de ce critère.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</si>
</sst>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quotePrefix="1" applyFill="1"/>
    <xf numFmtId="0" fontId="2" fillId="2" borderId="0" xfId="0" quotePrefix="1" applyFont="1" applyFill="1"/>
    <xf numFmtId="0" fontId="3" fillId="2" borderId="0" xfId="0" quotePrefix="1" applyFont="1" applyFill="1"/>
    <xf numFmtId="0" fontId="1" fillId="3" borderId="1" xfId="0" applyFont="1" applyFill="1" applyBorder="1" applyAlignment="1">
      <alignment horizontal="center"/>
    </xf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361950</xdr:colOff>
      <xdr:row>5</xdr:row>
      <xdr:rowOff>38100</xdr:rowOff>
    </xdr:from>
    <xdr:to>
      <xdr:col>5</xdr:col>
      <xdr:colOff>361950</xdr:colOff>
      <xdr:row>14</xdr:row>
      <xdr:rowOff>123825</xdr:rowOff>
    </xdr:to>
    <xdr:cxnSp macro="">
      <xdr:nvCxnSpPr>
        <xdr:cNvPr id="3" name="Connecteur droit avec flèche 2"/>
        <xdr:cNvCxnSpPr/>
      </xdr:nvCxnSpPr>
      <xdr:spPr>
        <a:xfrm>
          <a:off x="4295775" y="609600"/>
          <a:ext cx="0" cy="466725"/>
        </a:xfrm>
        <a:prstGeom prst="straightConnector1">
          <a:avLst/>
        </a:prstGeom>
        <a:ln>
          <a:solidFill>
            <a:schemeClr val="bg1">
              <a:lumMod val="5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352425</xdr:colOff>
      <xdr:row>9</xdr:row>
      <xdr:rowOff>66675</xdr:rowOff>
    </xdr:from>
    <xdr:to>
      <xdr:col>6</xdr:col>
      <xdr:colOff>352425</xdr:colOff>
      <xdr:row>14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048250" y="1209675"/>
          <a:ext cx="0" cy="638175"/>
        </a:xfrm>
        <a:prstGeom prst="straightConnector1">
          <a:avLst/>
        </a:prstGeom>
        <a:ln>
          <a:solidFill>
            <a:schemeClr val="bg1">
              <a:lumMod val="5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352425</xdr:colOff>
      <xdr:row>13</xdr:row>
      <xdr:rowOff>57150</xdr:rowOff>
    </xdr:from>
    <xdr:to>
      <xdr:col>7</xdr:col>
      <xdr:colOff>352425</xdr:colOff>
      <xdr:row>14</xdr:row>
      <xdr:rowOff>142875</xdr:rowOff>
    </xdr:to>
    <xdr:cxnSp macro="">
      <xdr:nvCxnSpPr>
        <xdr:cNvPr id="8" name="Connecteur droit avec flèche 7"/>
        <xdr:cNvCxnSpPr/>
      </xdr:nvCxnSpPr>
      <xdr:spPr>
        <a:xfrm>
          <a:off x="5810250" y="2152650"/>
          <a:ext cx="0" cy="276225"/>
        </a:xfrm>
        <a:prstGeom prst="straightConnector1">
          <a:avLst/>
        </a:prstGeom>
        <a:ln>
          <a:solidFill>
            <a:schemeClr val="bg1">
              <a:lumMod val="5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161925</xdr:colOff>
      <xdr:row>16</xdr:row>
      <xdr:rowOff>95250</xdr:rowOff>
    </xdr:from>
    <xdr:to>
      <xdr:col>9</xdr:col>
      <xdr:colOff>523875</xdr:colOff>
      <xdr:row>16</xdr:row>
      <xdr:rowOff>95250</xdr:rowOff>
    </xdr:to>
    <xdr:cxnSp macro="">
      <xdr:nvCxnSpPr>
        <xdr:cNvPr id="22" name="Connecteur droit avec flèche 21"/>
        <xdr:cNvCxnSpPr/>
      </xdr:nvCxnSpPr>
      <xdr:spPr>
        <a:xfrm>
          <a:off x="6381750" y="3143250"/>
          <a:ext cx="1123950" cy="0"/>
        </a:xfrm>
        <a:prstGeom prst="straightConnector1">
          <a:avLst/>
        </a:prstGeom>
        <a:ln>
          <a:solidFill>
            <a:schemeClr val="bg1">
              <a:lumMod val="50000"/>
            </a:schemeClr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32"/>
  <sheetViews>
    <sheetView workbookViewId="0">
      <selection activeCell="H13" sqref="H13"/>
    </sheetView>
  </sheetViews>
  <sheetFormatPr baseColWidth="10" defaultRowHeight="15"/>
  <cols>
    <col min="1" max="1" width="11.42578125" style="1"/>
    <col min="2" max="2" width="13.28515625" style="1" customWidth="1"/>
    <col min="3" max="5" width="11.42578125" style="4"/>
    <col min="6" max="16384" width="11.42578125" style="1"/>
  </cols>
  <sheetData>
    <row r="2" spans="2:8">
      <c r="B2" s="1" t="s">
        <v>20</v>
      </c>
    </row>
    <row r="4" spans="2:8">
      <c r="F4" s="1" t="s">
        <v>14</v>
      </c>
    </row>
    <row r="5" spans="2:8">
      <c r="F5" s="5" t="s">
        <v>13</v>
      </c>
    </row>
    <row r="7" spans="2:8">
      <c r="G7" s="1" t="s">
        <v>21</v>
      </c>
    </row>
    <row r="8" spans="2:8">
      <c r="G8" s="5" t="s">
        <v>15</v>
      </c>
    </row>
    <row r="9" spans="2:8">
      <c r="G9" s="6" t="s">
        <v>16</v>
      </c>
    </row>
    <row r="10" spans="2:8">
      <c r="G10" s="5"/>
    </row>
    <row r="11" spans="2:8">
      <c r="G11" s="5"/>
      <c r="H11" s="1" t="s">
        <v>17</v>
      </c>
    </row>
    <row r="12" spans="2:8">
      <c r="G12" s="5"/>
      <c r="H12" s="5" t="s">
        <v>18</v>
      </c>
    </row>
    <row r="13" spans="2:8">
      <c r="G13" s="5"/>
      <c r="H13" s="7" t="s">
        <v>19</v>
      </c>
    </row>
    <row r="16" spans="2:8">
      <c r="C16" s="8" t="s">
        <v>0</v>
      </c>
      <c r="D16" s="8" t="s">
        <v>1</v>
      </c>
      <c r="E16" s="8" t="s">
        <v>2</v>
      </c>
      <c r="F16" s="8" t="s">
        <v>11</v>
      </c>
      <c r="G16" s="8" t="s">
        <v>6</v>
      </c>
      <c r="H16" s="8" t="s">
        <v>11</v>
      </c>
    </row>
    <row r="17" spans="2:11">
      <c r="B17" s="2" t="s">
        <v>8</v>
      </c>
      <c r="C17" s="3" t="s">
        <v>3</v>
      </c>
      <c r="D17" s="3" t="s">
        <v>12</v>
      </c>
      <c r="E17" s="3" t="s">
        <v>22</v>
      </c>
      <c r="F17" s="3">
        <f>SUMPRODUCT(($C$23:$C$32=C$17)*$F$23:$F$32)</f>
        <v>126</v>
      </c>
      <c r="G17" s="3">
        <f>SUMPRODUCT(($C$23:$C$32=C17)*($D$23:$D$32=""&lt;&gt;"")*$F$23:$F$32)</f>
        <v>126</v>
      </c>
      <c r="H17" s="3">
        <f>SUMPRODUCT(($C$23:$C$32=$C17)*($D$23:$D$32=$D17)*($E$23:$E$32=$E17)*$F$23:$F$32)</f>
        <v>0</v>
      </c>
      <c r="K17" s="9" t="s">
        <v>23</v>
      </c>
    </row>
    <row r="18" spans="2:11">
      <c r="B18" s="2" t="s">
        <v>9</v>
      </c>
      <c r="C18" s="3" t="s">
        <v>3</v>
      </c>
      <c r="D18" s="3" t="s">
        <v>4</v>
      </c>
      <c r="E18" s="3" t="s">
        <v>12</v>
      </c>
      <c r="F18" s="3"/>
      <c r="G18" s="3"/>
      <c r="H18" s="3">
        <f t="shared" ref="H18:H19" si="0">SUMPRODUCT(($C$23:$C$32=$C18)*($D$23:$D$32=$D18)*($E$23:$E$32=$E18)*$F$23:$F$32)</f>
        <v>0</v>
      </c>
    </row>
    <row r="19" spans="2:11">
      <c r="B19" s="2" t="s">
        <v>10</v>
      </c>
      <c r="C19" s="3" t="s">
        <v>3</v>
      </c>
      <c r="D19" s="3" t="s">
        <v>4</v>
      </c>
      <c r="E19" s="3" t="s">
        <v>5</v>
      </c>
      <c r="F19" s="3"/>
      <c r="G19" s="3"/>
      <c r="H19" s="3">
        <f t="shared" si="0"/>
        <v>47</v>
      </c>
    </row>
    <row r="22" spans="2:11">
      <c r="B22" s="2"/>
      <c r="C22" s="8" t="s">
        <v>0</v>
      </c>
      <c r="D22" s="8" t="s">
        <v>1</v>
      </c>
      <c r="E22" s="8" t="s">
        <v>2</v>
      </c>
      <c r="F22" s="8" t="s">
        <v>6</v>
      </c>
    </row>
    <row r="23" spans="2:11">
      <c r="B23" s="2" t="s">
        <v>7</v>
      </c>
      <c r="C23" s="3" t="s">
        <v>3</v>
      </c>
      <c r="D23" s="3" t="s">
        <v>4</v>
      </c>
      <c r="E23" s="3" t="s">
        <v>5</v>
      </c>
      <c r="F23" s="2">
        <v>47</v>
      </c>
    </row>
    <row r="24" spans="2:11">
      <c r="B24" s="2" t="s">
        <v>7</v>
      </c>
      <c r="C24" s="3" t="s">
        <v>4</v>
      </c>
      <c r="D24" s="3" t="s">
        <v>4</v>
      </c>
      <c r="E24" s="3" t="s">
        <v>5</v>
      </c>
      <c r="F24" s="2">
        <v>38</v>
      </c>
    </row>
    <row r="25" spans="2:11">
      <c r="B25" s="2" t="s">
        <v>7</v>
      </c>
      <c r="C25" s="3" t="s">
        <v>5</v>
      </c>
      <c r="D25" s="3" t="s">
        <v>4</v>
      </c>
      <c r="E25" s="3" t="s">
        <v>4</v>
      </c>
      <c r="F25" s="2">
        <v>47</v>
      </c>
    </row>
    <row r="26" spans="2:11">
      <c r="B26" s="2" t="s">
        <v>7</v>
      </c>
      <c r="C26" s="3" t="s">
        <v>3</v>
      </c>
      <c r="D26" s="3" t="s">
        <v>4</v>
      </c>
      <c r="E26" s="3" t="s">
        <v>3</v>
      </c>
      <c r="F26" s="2">
        <v>29</v>
      </c>
    </row>
    <row r="27" spans="2:11">
      <c r="B27" s="2" t="s">
        <v>7</v>
      </c>
      <c r="C27" s="3" t="s">
        <v>3</v>
      </c>
      <c r="D27" s="3" t="s">
        <v>4</v>
      </c>
      <c r="E27" s="3" t="s">
        <v>4</v>
      </c>
      <c r="F27" s="2">
        <v>19</v>
      </c>
    </row>
    <row r="28" spans="2:11">
      <c r="B28" s="2" t="s">
        <v>7</v>
      </c>
      <c r="C28" s="3" t="s">
        <v>4</v>
      </c>
      <c r="D28" s="3" t="s">
        <v>5</v>
      </c>
      <c r="E28" s="3" t="s">
        <v>4</v>
      </c>
      <c r="F28" s="2">
        <v>20</v>
      </c>
    </row>
    <row r="29" spans="2:11">
      <c r="B29" s="2" t="s">
        <v>7</v>
      </c>
      <c r="C29" s="3" t="s">
        <v>4</v>
      </c>
      <c r="D29" s="3" t="s">
        <v>3</v>
      </c>
      <c r="E29" s="3" t="s">
        <v>5</v>
      </c>
      <c r="F29" s="2">
        <v>43</v>
      </c>
    </row>
    <row r="30" spans="2:11">
      <c r="B30" s="2" t="s">
        <v>7</v>
      </c>
      <c r="C30" s="3" t="s">
        <v>4</v>
      </c>
      <c r="D30" s="3" t="s">
        <v>4</v>
      </c>
      <c r="E30" s="3" t="s">
        <v>3</v>
      </c>
      <c r="F30" s="2">
        <v>0</v>
      </c>
    </row>
    <row r="31" spans="2:11">
      <c r="B31" s="2" t="s">
        <v>7</v>
      </c>
      <c r="C31" s="3" t="s">
        <v>5</v>
      </c>
      <c r="D31" s="3" t="s">
        <v>5</v>
      </c>
      <c r="E31" s="3" t="s">
        <v>4</v>
      </c>
      <c r="F31" s="2">
        <v>49</v>
      </c>
    </row>
    <row r="32" spans="2:11">
      <c r="B32" s="2" t="s">
        <v>7</v>
      </c>
      <c r="C32" s="3" t="s">
        <v>3</v>
      </c>
      <c r="D32" s="3" t="s">
        <v>3</v>
      </c>
      <c r="E32" s="3" t="s">
        <v>4</v>
      </c>
      <c r="F32" s="2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E2" sqref="E2"/>
    </sheetView>
  </sheetViews>
  <sheetFormatPr baseColWidth="10" defaultRowHeight="15"/>
  <sheetData>
    <row r="1" spans="1:5">
      <c r="A1" s="1"/>
      <c r="B1" s="8" t="s">
        <v>0</v>
      </c>
      <c r="C1" s="8" t="s">
        <v>1</v>
      </c>
      <c r="D1" s="8" t="s">
        <v>2</v>
      </c>
      <c r="E1" s="8" t="s">
        <v>11</v>
      </c>
    </row>
    <row r="2" spans="1:5">
      <c r="A2" s="2" t="s">
        <v>8</v>
      </c>
      <c r="B2" s="3" t="s">
        <v>3</v>
      </c>
      <c r="C2" s="3"/>
      <c r="D2" s="3"/>
      <c r="E2" s="3">
        <f>SUMIFS($E$8:$E$17,$B$8:$B$17,IF(B2&lt;&gt;"",B2,"&gt;&lt;"),$C$8:$C$17,IF(C2&lt;&gt;"",C2,"&gt;&lt;"),$D$8:$D$17,IF(D2&lt;&gt;"",D2,"&gt;&lt;"))</f>
        <v>126</v>
      </c>
    </row>
    <row r="3" spans="1:5">
      <c r="A3" s="2" t="s">
        <v>9</v>
      </c>
      <c r="B3" s="3" t="s">
        <v>3</v>
      </c>
      <c r="C3" s="3" t="s">
        <v>4</v>
      </c>
      <c r="D3" s="3"/>
      <c r="E3" s="3">
        <f>SUMIFS($E$8:$E$17,$B$8:$B$17,IF(B3&lt;&gt;"",B3,"&gt;&lt;"),$C$8:$C$17,IF(C3&lt;&gt;"",C3,"&gt;&lt;"),$D$8:$D$17,IF(D3&lt;&gt;"",D3,"&gt;&lt;"))</f>
        <v>95</v>
      </c>
    </row>
    <row r="4" spans="1:5">
      <c r="A4" s="2" t="s">
        <v>10</v>
      </c>
      <c r="B4" s="3" t="s">
        <v>3</v>
      </c>
      <c r="C4" s="3" t="s">
        <v>4</v>
      </c>
      <c r="D4" s="3" t="s">
        <v>5</v>
      </c>
      <c r="E4" s="3">
        <f>SUMIFS($E$8:$E$17,$B$8:$B$17,IF(B4&lt;&gt;"",B4,"&gt;&lt;"),$C$8:$C$17,IF(C4&lt;&gt;"",C4,"&gt;&lt;"),$D$8:$D$17,IF(D4&lt;&gt;"",D4,"&gt;&lt;"))</f>
        <v>47</v>
      </c>
    </row>
    <row r="5" spans="1:5">
      <c r="A5" s="1"/>
      <c r="B5" s="4"/>
      <c r="C5" s="4"/>
      <c r="D5" s="4"/>
      <c r="E5" s="1"/>
    </row>
    <row r="6" spans="1:5">
      <c r="A6" s="1"/>
      <c r="B6" s="4"/>
      <c r="C6" s="4"/>
      <c r="D6" s="4"/>
      <c r="E6" s="1"/>
    </row>
    <row r="7" spans="1:5">
      <c r="A7" s="2"/>
      <c r="B7" s="8" t="s">
        <v>0</v>
      </c>
      <c r="C7" s="8" t="s">
        <v>1</v>
      </c>
      <c r="D7" s="8" t="s">
        <v>2</v>
      </c>
      <c r="E7" s="8" t="s">
        <v>6</v>
      </c>
    </row>
    <row r="8" spans="1:5">
      <c r="A8" s="2" t="s">
        <v>7</v>
      </c>
      <c r="B8" s="3" t="s">
        <v>3</v>
      </c>
      <c r="C8" s="3" t="s">
        <v>4</v>
      </c>
      <c r="D8" s="3" t="s">
        <v>5</v>
      </c>
      <c r="E8" s="2">
        <v>47</v>
      </c>
    </row>
    <row r="9" spans="1:5">
      <c r="A9" s="2" t="s">
        <v>7</v>
      </c>
      <c r="B9" s="3" t="s">
        <v>4</v>
      </c>
      <c r="C9" s="3" t="s">
        <v>4</v>
      </c>
      <c r="D9" s="3" t="s">
        <v>5</v>
      </c>
      <c r="E9" s="2">
        <v>38</v>
      </c>
    </row>
    <row r="10" spans="1:5">
      <c r="A10" s="2" t="s">
        <v>7</v>
      </c>
      <c r="B10" s="3" t="s">
        <v>5</v>
      </c>
      <c r="C10" s="3" t="s">
        <v>4</v>
      </c>
      <c r="D10" s="3" t="s">
        <v>4</v>
      </c>
      <c r="E10" s="2">
        <v>47</v>
      </c>
    </row>
    <row r="11" spans="1:5">
      <c r="A11" s="2" t="s">
        <v>7</v>
      </c>
      <c r="B11" s="3" t="s">
        <v>3</v>
      </c>
      <c r="C11" s="3" t="s">
        <v>4</v>
      </c>
      <c r="D11" s="3" t="s">
        <v>3</v>
      </c>
      <c r="E11" s="2">
        <v>29</v>
      </c>
    </row>
    <row r="12" spans="1:5">
      <c r="A12" s="2" t="s">
        <v>7</v>
      </c>
      <c r="B12" s="3" t="s">
        <v>3</v>
      </c>
      <c r="C12" s="3" t="s">
        <v>4</v>
      </c>
      <c r="D12" s="3" t="s">
        <v>4</v>
      </c>
      <c r="E12" s="2">
        <v>19</v>
      </c>
    </row>
    <row r="13" spans="1:5">
      <c r="A13" s="2" t="s">
        <v>7</v>
      </c>
      <c r="B13" s="3" t="s">
        <v>4</v>
      </c>
      <c r="C13" s="3" t="s">
        <v>5</v>
      </c>
      <c r="D13" s="3" t="s">
        <v>4</v>
      </c>
      <c r="E13" s="2">
        <v>20</v>
      </c>
    </row>
    <row r="14" spans="1:5">
      <c r="A14" s="2" t="s">
        <v>7</v>
      </c>
      <c r="B14" s="3" t="s">
        <v>4</v>
      </c>
      <c r="C14" s="3" t="s">
        <v>3</v>
      </c>
      <c r="D14" s="3" t="s">
        <v>5</v>
      </c>
      <c r="E14" s="2">
        <v>43</v>
      </c>
    </row>
    <row r="15" spans="1:5">
      <c r="A15" s="2" t="s">
        <v>7</v>
      </c>
      <c r="B15" s="3" t="s">
        <v>4</v>
      </c>
      <c r="C15" s="3" t="s">
        <v>4</v>
      </c>
      <c r="D15" s="3" t="s">
        <v>3</v>
      </c>
      <c r="E15" s="2">
        <v>0</v>
      </c>
    </row>
    <row r="16" spans="1:5">
      <c r="A16" s="2" t="s">
        <v>7</v>
      </c>
      <c r="B16" s="3" t="s">
        <v>5</v>
      </c>
      <c r="C16" s="3" t="s">
        <v>5</v>
      </c>
      <c r="D16" s="3" t="s">
        <v>4</v>
      </c>
      <c r="E16" s="2">
        <v>49</v>
      </c>
    </row>
    <row r="17" spans="1:5">
      <c r="A17" s="2" t="s">
        <v>7</v>
      </c>
      <c r="B17" s="3" t="s">
        <v>3</v>
      </c>
      <c r="C17" s="3" t="s">
        <v>3</v>
      </c>
      <c r="D17" s="3" t="s">
        <v>4</v>
      </c>
      <c r="E17" s="2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Nielsen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Noirot, Mathieu</dc:creator>
  <cp:lastModifiedBy>Marc DAUVILLIERS</cp:lastModifiedBy>
  <dcterms:created xsi:type="dcterms:W3CDTF">2016-06-14T07:39:23Z</dcterms:created>
  <dcterms:modified xsi:type="dcterms:W3CDTF">2016-06-14T12:18:30Z</dcterms:modified>
</cp:coreProperties>
</file>