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330" windowWidth="20835" windowHeight="975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2" i="1"/>
  <c r="K2" s="1"/>
  <c r="J2"/>
  <c r="L2" l="1"/>
  <c r="N2" s="1"/>
  <c r="M2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0"/>
  <c r="E1561"/>
  <c r="E1562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87"/>
  <c r="E1588"/>
  <c r="E1589"/>
  <c r="E1590"/>
  <c r="E1591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5"/>
  <c r="E1626"/>
  <c r="E1627"/>
  <c r="E1628"/>
  <c r="E1629"/>
  <c r="E1630"/>
  <c r="E1631"/>
  <c r="E1632"/>
  <c r="E1633"/>
  <c r="E1634"/>
  <c r="E1635"/>
  <c r="E1636"/>
  <c r="E1637"/>
  <c r="E1638"/>
  <c r="E1639"/>
  <c r="E1640"/>
  <c r="E1641"/>
  <c r="E1642"/>
  <c r="E1643"/>
  <c r="E1644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E1667"/>
  <c r="E1668"/>
  <c r="E1669"/>
  <c r="E1670"/>
  <c r="E1671"/>
  <c r="E1672"/>
  <c r="E1673"/>
  <c r="E1674"/>
  <c r="E1675"/>
  <c r="E1676"/>
  <c r="E1677"/>
  <c r="E1678"/>
  <c r="E1679"/>
  <c r="E1680"/>
  <c r="E1681"/>
  <c r="E1682"/>
  <c r="E1683"/>
  <c r="E1684"/>
  <c r="E1685"/>
  <c r="E1686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732"/>
  <c r="E1733"/>
  <c r="E1734"/>
  <c r="E1735"/>
  <c r="E1736"/>
  <c r="E1737"/>
  <c r="E1738"/>
  <c r="E1739"/>
  <c r="E1740"/>
  <c r="E1741"/>
  <c r="E1742"/>
  <c r="E1743"/>
  <c r="E1744"/>
  <c r="E1745"/>
  <c r="E1746"/>
  <c r="E1747"/>
  <c r="E1748"/>
  <c r="E1749"/>
  <c r="E1750"/>
  <c r="E1751"/>
  <c r="E1752"/>
  <c r="E1753"/>
  <c r="E1754"/>
  <c r="E1755"/>
  <c r="E1756"/>
  <c r="E1757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97"/>
  <c r="E1798"/>
  <c r="E1799"/>
  <c r="E1800"/>
  <c r="E1801"/>
  <c r="E1802"/>
  <c r="E1803"/>
  <c r="E1804"/>
  <c r="E1805"/>
  <c r="E1806"/>
  <c r="E1807"/>
  <c r="E1808"/>
  <c r="E1809"/>
  <c r="E1810"/>
  <c r="E1811"/>
  <c r="E1812"/>
  <c r="E1813"/>
  <c r="E1814"/>
  <c r="E1815"/>
  <c r="E1816"/>
  <c r="E1817"/>
  <c r="E1818"/>
  <c r="E1819"/>
  <c r="E1820"/>
  <c r="E1821"/>
  <c r="E1822"/>
  <c r="E1823"/>
  <c r="E1824"/>
  <c r="E1825"/>
  <c r="E1826"/>
  <c r="E1827"/>
  <c r="E1828"/>
  <c r="E1829"/>
  <c r="E1830"/>
  <c r="E1831"/>
  <c r="E1832"/>
  <c r="E1833"/>
  <c r="E1834"/>
  <c r="E1835"/>
  <c r="E1836"/>
  <c r="E1837"/>
  <c r="E1838"/>
  <c r="E1839"/>
  <c r="E1840"/>
  <c r="E1841"/>
  <c r="E1842"/>
  <c r="E1843"/>
  <c r="E1844"/>
  <c r="E1845"/>
  <c r="E1846"/>
  <c r="E1847"/>
  <c r="E1848"/>
  <c r="E1849"/>
  <c r="E1850"/>
  <c r="E1851"/>
  <c r="E1852"/>
  <c r="E1853"/>
  <c r="E1854"/>
  <c r="E1855"/>
  <c r="E1856"/>
  <c r="E1857"/>
  <c r="E1858"/>
  <c r="E1859"/>
  <c r="E1860"/>
  <c r="E1861"/>
  <c r="E1862"/>
  <c r="E1863"/>
  <c r="E1864"/>
  <c r="E1865"/>
  <c r="E1866"/>
  <c r="E1867"/>
  <c r="E1868"/>
  <c r="E1869"/>
  <c r="E1870"/>
  <c r="E1871"/>
  <c r="E1872"/>
  <c r="E1873"/>
  <c r="E1874"/>
  <c r="E1875"/>
  <c r="E1876"/>
  <c r="E1877"/>
  <c r="E1878"/>
  <c r="E1879"/>
  <c r="E1880"/>
  <c r="E1881"/>
  <c r="E1882"/>
  <c r="E1883"/>
  <c r="E1884"/>
  <c r="E1885"/>
  <c r="E1886"/>
  <c r="E1887"/>
  <c r="E1888"/>
  <c r="E1889"/>
  <c r="E1890"/>
  <c r="E1891"/>
  <c r="E1892"/>
  <c r="E1893"/>
  <c r="E1894"/>
  <c r="E1895"/>
  <c r="E1896"/>
  <c r="E1897"/>
  <c r="E1898"/>
  <c r="E1899"/>
  <c r="E1900"/>
  <c r="E1901"/>
  <c r="E1902"/>
  <c r="E1903"/>
  <c r="E1904"/>
  <c r="E1905"/>
  <c r="E1906"/>
  <c r="E1907"/>
  <c r="E1908"/>
  <c r="E1909"/>
  <c r="E1910"/>
  <c r="E1911"/>
  <c r="E1912"/>
  <c r="E1913"/>
  <c r="E1914"/>
  <c r="E1915"/>
  <c r="E1916"/>
  <c r="E1917"/>
  <c r="E1918"/>
  <c r="E1919"/>
  <c r="E1920"/>
  <c r="E1921"/>
  <c r="E1922"/>
  <c r="E1923"/>
  <c r="E1924"/>
  <c r="E1925"/>
  <c r="E1926"/>
  <c r="E1927"/>
  <c r="E1928"/>
  <c r="E1929"/>
  <c r="E1930"/>
  <c r="E1931"/>
  <c r="E1932"/>
  <c r="E1933"/>
  <c r="E1934"/>
  <c r="E1935"/>
  <c r="E1936"/>
  <c r="E1937"/>
  <c r="E1938"/>
  <c r="E1939"/>
  <c r="E1940"/>
  <c r="E1941"/>
  <c r="E1942"/>
  <c r="E1943"/>
  <c r="E1944"/>
  <c r="E1945"/>
  <c r="E1946"/>
  <c r="E1947"/>
  <c r="E1948"/>
  <c r="E1949"/>
  <c r="E1950"/>
  <c r="E1951"/>
  <c r="E1952"/>
  <c r="E1953"/>
  <c r="E1954"/>
  <c r="E1955"/>
  <c r="E1956"/>
  <c r="E1957"/>
  <c r="E1958"/>
  <c r="E1959"/>
  <c r="E1960"/>
  <c r="E1961"/>
  <c r="E1962"/>
  <c r="E1963"/>
  <c r="E1964"/>
  <c r="E1965"/>
  <c r="E1966"/>
  <c r="E1967"/>
  <c r="E1968"/>
  <c r="E1969"/>
  <c r="E1970"/>
  <c r="E1971"/>
  <c r="E1972"/>
  <c r="E1973"/>
  <c r="E1974"/>
  <c r="E1975"/>
  <c r="E1976"/>
  <c r="E1977"/>
  <c r="E1978"/>
  <c r="E1979"/>
  <c r="E1980"/>
  <c r="E1981"/>
  <c r="E1982"/>
  <c r="E1983"/>
  <c r="E1984"/>
  <c r="E1985"/>
  <c r="E1986"/>
  <c r="E1987"/>
  <c r="E1988"/>
  <c r="E1989"/>
  <c r="E1990"/>
  <c r="E1991"/>
  <c r="E1992"/>
  <c r="E1993"/>
  <c r="E1994"/>
  <c r="E1995"/>
  <c r="E1996"/>
  <c r="E1997"/>
  <c r="E1998"/>
  <c r="E1999"/>
  <c r="E2000"/>
  <c r="E2001"/>
  <c r="E2002"/>
  <c r="E2003"/>
  <c r="E2004"/>
  <c r="E2005"/>
  <c r="E2006"/>
  <c r="E2007"/>
  <c r="E2008"/>
  <c r="E2009"/>
  <c r="E2010"/>
  <c r="E2011"/>
  <c r="E2012"/>
  <c r="E2013"/>
  <c r="E2014"/>
  <c r="E2015"/>
  <c r="E2016"/>
  <c r="E2017"/>
  <c r="E2018"/>
  <c r="E2019"/>
  <c r="E2020"/>
  <c r="E2021"/>
  <c r="E2022"/>
  <c r="E2023"/>
  <c r="E2024"/>
  <c r="E2025"/>
  <c r="E2026"/>
  <c r="E2027"/>
  <c r="E2028"/>
  <c r="E2029"/>
  <c r="E2030"/>
  <c r="E2031"/>
  <c r="E2032"/>
  <c r="E2033"/>
  <c r="E2034"/>
  <c r="E2035"/>
  <c r="E2036"/>
  <c r="E2037"/>
  <c r="E2038"/>
  <c r="E2039"/>
  <c r="E2040"/>
  <c r="E2041"/>
  <c r="E2042"/>
  <c r="E2043"/>
  <c r="E2044"/>
  <c r="E2045"/>
  <c r="E2046"/>
  <c r="E2047"/>
  <c r="E2048"/>
  <c r="E2049"/>
  <c r="E2050"/>
  <c r="E2051"/>
  <c r="E2052"/>
  <c r="E2053"/>
  <c r="E2054"/>
  <c r="E2055"/>
  <c r="E2056"/>
  <c r="E2057"/>
  <c r="E2058"/>
  <c r="E2059"/>
  <c r="E2060"/>
  <c r="E2061"/>
  <c r="E2062"/>
  <c r="E2063"/>
  <c r="E2064"/>
  <c r="E2065"/>
  <c r="E2066"/>
  <c r="E2067"/>
  <c r="E2068"/>
  <c r="E2069"/>
  <c r="E2070"/>
  <c r="E2071"/>
  <c r="E2072"/>
  <c r="E2073"/>
  <c r="E2074"/>
  <c r="E2075"/>
  <c r="E2076"/>
  <c r="E2077"/>
  <c r="E2078"/>
  <c r="E2079"/>
  <c r="E2080"/>
  <c r="E2081"/>
  <c r="E2082"/>
  <c r="E2083"/>
  <c r="E2084"/>
  <c r="E2085"/>
  <c r="E2086"/>
  <c r="E2087"/>
  <c r="E2088"/>
  <c r="E2089"/>
  <c r="E2090"/>
  <c r="E2091"/>
  <c r="E2092"/>
  <c r="E2093"/>
  <c r="E2094"/>
  <c r="E2095"/>
  <c r="E2096"/>
  <c r="E2097"/>
  <c r="E2098"/>
  <c r="E2099"/>
  <c r="E2100"/>
  <c r="E2101"/>
  <c r="E2102"/>
  <c r="E2103"/>
  <c r="E2104"/>
  <c r="E2105"/>
  <c r="E2106"/>
  <c r="E2107"/>
  <c r="E2108"/>
  <c r="E2109"/>
  <c r="E2110"/>
  <c r="E2111"/>
  <c r="E2112"/>
  <c r="E2113"/>
  <c r="E2114"/>
  <c r="E2115"/>
  <c r="E2116"/>
  <c r="E2117"/>
  <c r="E2118"/>
  <c r="E2119"/>
  <c r="E2120"/>
  <c r="E2121"/>
  <c r="E2122"/>
  <c r="E2123"/>
  <c r="E2124"/>
  <c r="E2125"/>
  <c r="E2126"/>
  <c r="E2127"/>
  <c r="E2128"/>
  <c r="E2129"/>
  <c r="E2130"/>
  <c r="E2131"/>
  <c r="E2132"/>
  <c r="E2133"/>
  <c r="E2134"/>
  <c r="E2135"/>
  <c r="E2136"/>
  <c r="E2137"/>
  <c r="E2138"/>
  <c r="E2139"/>
  <c r="E2140"/>
  <c r="E2141"/>
  <c r="E2142"/>
  <c r="E2143"/>
  <c r="E2144"/>
  <c r="E2145"/>
  <c r="E2146"/>
  <c r="E2147"/>
  <c r="E2148"/>
  <c r="E2149"/>
  <c r="E2150"/>
  <c r="E2151"/>
  <c r="E2152"/>
  <c r="E2153"/>
  <c r="E2154"/>
  <c r="E2155"/>
  <c r="E2156"/>
  <c r="E2157"/>
  <c r="E2158"/>
  <c r="E2159"/>
  <c r="E2160"/>
  <c r="E2161"/>
  <c r="E2162"/>
  <c r="E2163"/>
  <c r="E2164"/>
  <c r="E2165"/>
  <c r="E2166"/>
  <c r="E2167"/>
  <c r="E2168"/>
  <c r="E2169"/>
  <c r="E2170"/>
  <c r="E2171"/>
  <c r="E2172"/>
  <c r="E2173"/>
  <c r="E2174"/>
  <c r="E2175"/>
  <c r="E2176"/>
  <c r="E2177"/>
  <c r="E2178"/>
  <c r="E2179"/>
  <c r="E2180"/>
  <c r="E2181"/>
  <c r="E2182"/>
  <c r="E2183"/>
  <c r="E2184"/>
  <c r="E2185"/>
  <c r="E2186"/>
  <c r="E2187"/>
  <c r="E2188"/>
  <c r="E2189"/>
  <c r="E2190"/>
  <c r="E2191"/>
  <c r="E2192"/>
  <c r="E2193"/>
  <c r="E2194"/>
  <c r="E2195"/>
  <c r="E2196"/>
  <c r="E2197"/>
  <c r="E2198"/>
  <c r="E2199"/>
  <c r="E2200"/>
  <c r="E2201"/>
  <c r="E2202"/>
  <c r="E2203"/>
  <c r="E2204"/>
  <c r="E2205"/>
  <c r="E2206"/>
  <c r="E2207"/>
  <c r="E2208"/>
  <c r="E2209"/>
  <c r="E2210"/>
  <c r="E2211"/>
  <c r="E2212"/>
  <c r="E2213"/>
  <c r="E2214"/>
  <c r="E2215"/>
  <c r="E2216"/>
  <c r="E2217"/>
  <c r="E2218"/>
  <c r="E2219"/>
  <c r="E2220"/>
  <c r="E2221"/>
  <c r="E2222"/>
  <c r="E2223"/>
  <c r="E2224"/>
  <c r="E2225"/>
  <c r="E2226"/>
  <c r="E2227"/>
  <c r="E2228"/>
  <c r="E2229"/>
  <c r="E2230"/>
  <c r="E2231"/>
  <c r="E2232"/>
  <c r="E2233"/>
  <c r="E2234"/>
  <c r="E2235"/>
  <c r="E2236"/>
  <c r="E2237"/>
  <c r="E2238"/>
  <c r="E2239"/>
  <c r="E2240"/>
  <c r="E2241"/>
  <c r="E2242"/>
  <c r="E2243"/>
  <c r="E2244"/>
  <c r="E2245"/>
  <c r="E2246"/>
  <c r="E2247"/>
  <c r="E2248"/>
  <c r="E2249"/>
  <c r="E2250"/>
  <c r="E2251"/>
  <c r="E2252"/>
  <c r="E2253"/>
  <c r="E2254"/>
  <c r="E2255"/>
  <c r="E2256"/>
  <c r="E2257"/>
  <c r="E2258"/>
  <c r="E2259"/>
  <c r="E2260"/>
  <c r="E2261"/>
  <c r="E2262"/>
  <c r="E2263"/>
  <c r="E2264"/>
  <c r="E2265"/>
  <c r="E2266"/>
  <c r="E2267"/>
  <c r="E2268"/>
  <c r="E2269"/>
  <c r="E2270"/>
  <c r="E2271"/>
  <c r="E2272"/>
  <c r="E2273"/>
  <c r="E2274"/>
  <c r="E2275"/>
  <c r="E2276"/>
  <c r="E2277"/>
  <c r="E2278"/>
  <c r="E2279"/>
  <c r="E2280"/>
  <c r="E2281"/>
  <c r="E2282"/>
  <c r="E2283"/>
  <c r="E2284"/>
  <c r="E2285"/>
  <c r="E2286"/>
  <c r="E2287"/>
  <c r="E2288"/>
  <c r="E2289"/>
  <c r="E2290"/>
  <c r="E2291"/>
  <c r="E2292"/>
  <c r="E2293"/>
  <c r="E2294"/>
  <c r="E2295"/>
  <c r="E2296"/>
  <c r="E2297"/>
  <c r="E2298"/>
  <c r="E2299"/>
  <c r="E2300"/>
  <c r="E2301"/>
  <c r="E2302"/>
  <c r="E2303"/>
  <c r="E2304"/>
  <c r="E2305"/>
  <c r="E2306"/>
  <c r="E2307"/>
  <c r="E2308"/>
  <c r="E2309"/>
  <c r="E2310"/>
  <c r="E2311"/>
  <c r="E2312"/>
  <c r="E2313"/>
  <c r="E2314"/>
  <c r="E2315"/>
  <c r="E2316"/>
  <c r="E2317"/>
  <c r="E2318"/>
  <c r="E2319"/>
  <c r="E2320"/>
  <c r="E2321"/>
  <c r="E2322"/>
  <c r="E2323"/>
  <c r="E2324"/>
  <c r="E2325"/>
  <c r="E2326"/>
  <c r="E2327"/>
  <c r="E2328"/>
  <c r="E2329"/>
  <c r="E2330"/>
  <c r="E2331"/>
  <c r="E2332"/>
  <c r="E2333"/>
  <c r="E2334"/>
  <c r="E2335"/>
  <c r="E2336"/>
  <c r="E2337"/>
  <c r="E2338"/>
  <c r="E2339"/>
  <c r="E2340"/>
  <c r="E2341"/>
  <c r="E2342"/>
  <c r="E2343"/>
  <c r="E2344"/>
  <c r="E2345"/>
  <c r="E2346"/>
  <c r="E2347"/>
  <c r="E2348"/>
  <c r="E2349"/>
  <c r="E2350"/>
  <c r="E2351"/>
  <c r="E2352"/>
  <c r="E2353"/>
  <c r="E2354"/>
  <c r="E2355"/>
  <c r="E2356"/>
  <c r="E2357"/>
  <c r="E2358"/>
  <c r="E2359"/>
  <c r="E2360"/>
  <c r="E2361"/>
  <c r="E2362"/>
  <c r="E2363"/>
  <c r="E2364"/>
  <c r="E2365"/>
  <c r="E2366"/>
  <c r="E2367"/>
  <c r="E2368"/>
  <c r="E2369"/>
  <c r="E2370"/>
  <c r="E2371"/>
  <c r="E2372"/>
  <c r="E2373"/>
  <c r="E2374"/>
  <c r="E2375"/>
  <c r="E2376"/>
  <c r="E2377"/>
  <c r="E2378"/>
  <c r="E2379"/>
  <c r="E2380"/>
  <c r="E2381"/>
  <c r="E2382"/>
  <c r="E2383"/>
  <c r="E2384"/>
  <c r="E2385"/>
  <c r="E2386"/>
  <c r="E2387"/>
  <c r="E2388"/>
  <c r="E2389"/>
  <c r="E2390"/>
  <c r="E2391"/>
  <c r="E2392"/>
  <c r="E2393"/>
  <c r="E2394"/>
  <c r="E2395"/>
  <c r="E2396"/>
  <c r="E2397"/>
  <c r="E2398"/>
  <c r="E2399"/>
  <c r="E2400"/>
  <c r="E2401"/>
  <c r="E2402"/>
  <c r="E2403"/>
  <c r="E2404"/>
  <c r="E2405"/>
  <c r="E2406"/>
  <c r="E2407"/>
  <c r="E2408"/>
  <c r="E2409"/>
  <c r="E2410"/>
  <c r="E2411"/>
  <c r="E2412"/>
  <c r="E2413"/>
  <c r="E2414"/>
  <c r="E2415"/>
  <c r="E2416"/>
  <c r="E2417"/>
  <c r="E2418"/>
  <c r="E2419"/>
  <c r="E2420"/>
  <c r="E2421"/>
  <c r="E2422"/>
  <c r="E2423"/>
  <c r="E2424"/>
  <c r="E2425"/>
  <c r="E2426"/>
  <c r="E2427"/>
  <c r="E2428"/>
  <c r="E2429"/>
  <c r="E2430"/>
  <c r="E2431"/>
  <c r="E2432"/>
  <c r="E2433"/>
  <c r="E2434"/>
  <c r="E2435"/>
  <c r="E2436"/>
  <c r="E2437"/>
  <c r="E2438"/>
  <c r="E2439"/>
  <c r="E2440"/>
  <c r="E2441"/>
  <c r="E2442"/>
  <c r="E2443"/>
  <c r="E2444"/>
  <c r="E2445"/>
  <c r="E2446"/>
  <c r="E2447"/>
  <c r="E2448"/>
  <c r="E2449"/>
  <c r="E2450"/>
  <c r="E2451"/>
  <c r="E2452"/>
  <c r="E2453"/>
  <c r="E2454"/>
  <c r="E2455"/>
  <c r="E2456"/>
  <c r="E2457"/>
  <c r="E2458"/>
  <c r="E2459"/>
  <c r="E2460"/>
  <c r="E2461"/>
  <c r="E2462"/>
  <c r="E2463"/>
  <c r="E2464"/>
  <c r="E2465"/>
  <c r="E2466"/>
  <c r="E2467"/>
  <c r="E2468"/>
  <c r="E2469"/>
  <c r="E2470"/>
  <c r="E2471"/>
  <c r="E2472"/>
  <c r="E2473"/>
  <c r="E2474"/>
  <c r="E2475"/>
  <c r="E2476"/>
  <c r="E2477"/>
  <c r="E2478"/>
  <c r="E2479"/>
  <c r="E2480"/>
  <c r="E2481"/>
  <c r="E2482"/>
  <c r="E2483"/>
  <c r="E2484"/>
  <c r="E2485"/>
  <c r="E2486"/>
  <c r="E2487"/>
  <c r="E2488"/>
  <c r="E2489"/>
  <c r="E2490"/>
  <c r="E2491"/>
  <c r="E2492"/>
  <c r="E2493"/>
  <c r="E2494"/>
  <c r="E2495"/>
  <c r="E2496"/>
  <c r="E2497"/>
  <c r="E2498"/>
  <c r="E2499"/>
  <c r="E2500"/>
  <c r="E2501"/>
  <c r="E2502"/>
  <c r="E2503"/>
  <c r="E2504"/>
  <c r="E2505"/>
  <c r="E2506"/>
  <c r="E2507"/>
  <c r="E2508"/>
  <c r="E2509"/>
  <c r="E2510"/>
  <c r="E2511"/>
  <c r="E2512"/>
  <c r="E2513"/>
  <c r="E2514"/>
  <c r="E2515"/>
  <c r="E2516"/>
  <c r="E2517"/>
  <c r="E2518"/>
  <c r="E2519"/>
  <c r="E2520"/>
  <c r="E2521"/>
  <c r="E2522"/>
  <c r="E2523"/>
  <c r="E2524"/>
  <c r="E2525"/>
  <c r="E2526"/>
  <c r="E2527"/>
  <c r="E2528"/>
  <c r="E2529"/>
  <c r="E2530"/>
  <c r="E2531"/>
  <c r="E2532"/>
  <c r="E2533"/>
  <c r="E2534"/>
  <c r="E2535"/>
  <c r="E2536"/>
  <c r="E2537"/>
  <c r="E2538"/>
  <c r="E2539"/>
  <c r="E2540"/>
  <c r="E2541"/>
  <c r="E2542"/>
  <c r="E2543"/>
  <c r="E2544"/>
  <c r="E2545"/>
  <c r="E2546"/>
  <c r="E2547"/>
  <c r="E2548"/>
  <c r="E2549"/>
  <c r="E2550"/>
  <c r="E2551"/>
  <c r="E2552"/>
  <c r="E2553"/>
  <c r="E2554"/>
  <c r="E2555"/>
  <c r="E2556"/>
  <c r="E2557"/>
  <c r="E2558"/>
  <c r="E2559"/>
  <c r="E2560"/>
  <c r="E2561"/>
  <c r="E2562"/>
  <c r="E2563"/>
  <c r="E2564"/>
  <c r="E2565"/>
  <c r="E2566"/>
  <c r="E2567"/>
  <c r="E2568"/>
  <c r="E2569"/>
  <c r="E2570"/>
  <c r="E2571"/>
  <c r="E2572"/>
  <c r="E2573"/>
  <c r="E2574"/>
  <c r="E2575"/>
  <c r="E2576"/>
  <c r="E2577"/>
  <c r="E2578"/>
  <c r="E2579"/>
  <c r="E2580"/>
  <c r="E2581"/>
  <c r="E2582"/>
  <c r="E2583"/>
  <c r="E2584"/>
  <c r="E2585"/>
  <c r="E2586"/>
  <c r="E2587"/>
  <c r="E2588"/>
  <c r="E2589"/>
  <c r="E2590"/>
  <c r="E2591"/>
  <c r="E2592"/>
  <c r="E2593"/>
  <c r="E2594"/>
  <c r="E2595"/>
  <c r="E2596"/>
  <c r="E2597"/>
  <c r="E2598"/>
  <c r="E2599"/>
  <c r="E2600"/>
  <c r="E2601"/>
  <c r="E2602"/>
  <c r="E2603"/>
  <c r="E2604"/>
  <c r="E2605"/>
  <c r="E2606"/>
  <c r="E2607"/>
  <c r="E2608"/>
  <c r="E2609"/>
  <c r="E2610"/>
  <c r="E2611"/>
  <c r="E2612"/>
  <c r="E2613"/>
  <c r="E2614"/>
  <c r="E2615"/>
  <c r="E2616"/>
  <c r="E2617"/>
  <c r="E2618"/>
  <c r="E2619"/>
  <c r="E2620"/>
  <c r="E2621"/>
  <c r="E2622"/>
  <c r="E2623"/>
  <c r="E2624"/>
  <c r="E2625"/>
  <c r="E2626"/>
  <c r="E2627"/>
  <c r="E2628"/>
  <c r="E2629"/>
  <c r="E2630"/>
  <c r="E2631"/>
  <c r="E2632"/>
  <c r="E2633"/>
  <c r="E2634"/>
  <c r="E2635"/>
  <c r="E2636"/>
  <c r="E2637"/>
  <c r="E2638"/>
  <c r="E2639"/>
  <c r="E2640"/>
  <c r="E2641"/>
  <c r="E2642"/>
  <c r="E2643"/>
  <c r="E2644"/>
  <c r="E2645"/>
  <c r="E2646"/>
  <c r="E2647"/>
  <c r="E2648"/>
  <c r="E2649"/>
  <c r="E2650"/>
  <c r="E2651"/>
  <c r="E2652"/>
  <c r="E2653"/>
  <c r="E2654"/>
  <c r="E2655"/>
  <c r="E2656"/>
  <c r="E2657"/>
  <c r="E2658"/>
  <c r="E2659"/>
  <c r="E2660"/>
  <c r="E2661"/>
  <c r="E2662"/>
  <c r="E2663"/>
  <c r="E2664"/>
  <c r="E2665"/>
  <c r="E2666"/>
  <c r="E2667"/>
  <c r="E2668"/>
  <c r="E2669"/>
  <c r="E2670"/>
  <c r="E2671"/>
  <c r="E2672"/>
  <c r="E2673"/>
  <c r="E2674"/>
  <c r="E2675"/>
  <c r="E2676"/>
  <c r="E2677"/>
  <c r="E2678"/>
  <c r="E2679"/>
  <c r="E2680"/>
  <c r="E2681"/>
  <c r="E2682"/>
  <c r="E2683"/>
  <c r="E2684"/>
  <c r="E2685"/>
  <c r="E2686"/>
  <c r="E2687"/>
  <c r="E2688"/>
  <c r="E2689"/>
  <c r="E2690"/>
  <c r="E2691"/>
  <c r="E2692"/>
  <c r="E2693"/>
  <c r="E2694"/>
  <c r="E2695"/>
  <c r="E2696"/>
  <c r="E2697"/>
  <c r="E2698"/>
  <c r="E2699"/>
  <c r="E2700"/>
  <c r="E2701"/>
  <c r="E2702"/>
  <c r="E2703"/>
  <c r="E2704"/>
  <c r="E2705"/>
  <c r="E2706"/>
  <c r="E2707"/>
  <c r="E2708"/>
  <c r="E2709"/>
  <c r="E2710"/>
  <c r="E2711"/>
  <c r="E2712"/>
  <c r="E2713"/>
  <c r="E2714"/>
  <c r="E2715"/>
  <c r="E2716"/>
  <c r="E2717"/>
  <c r="E2718"/>
  <c r="E2719"/>
  <c r="E2720"/>
  <c r="E2721"/>
  <c r="E2722"/>
  <c r="E2723"/>
  <c r="E2724"/>
  <c r="E2725"/>
  <c r="E2726"/>
  <c r="E2727"/>
  <c r="E2728"/>
  <c r="E2729"/>
  <c r="E2730"/>
  <c r="E2731"/>
  <c r="E2732"/>
  <c r="E2733"/>
  <c r="E2734"/>
  <c r="E2735"/>
  <c r="E2736"/>
  <c r="E2737"/>
  <c r="E2738"/>
  <c r="E2739"/>
  <c r="E2740"/>
  <c r="E2741"/>
  <c r="E2742"/>
  <c r="E2743"/>
  <c r="E2744"/>
  <c r="E2745"/>
  <c r="E2746"/>
  <c r="E2747"/>
  <c r="E2748"/>
  <c r="E2749"/>
  <c r="E2750"/>
  <c r="E2751"/>
  <c r="E2752"/>
  <c r="E2753"/>
  <c r="E2754"/>
  <c r="E2755"/>
  <c r="E2756"/>
  <c r="E2757"/>
  <c r="E2758"/>
  <c r="E2759"/>
  <c r="E2760"/>
  <c r="E2761"/>
  <c r="E2762"/>
  <c r="E2763"/>
  <c r="E2764"/>
  <c r="E2765"/>
  <c r="E2766"/>
  <c r="E2767"/>
  <c r="E2768"/>
  <c r="E2769"/>
  <c r="E2770"/>
  <c r="E2771"/>
  <c r="E2772"/>
  <c r="E2773"/>
  <c r="E2774"/>
  <c r="E2775"/>
  <c r="E2776"/>
  <c r="E2777"/>
  <c r="E2778"/>
  <c r="E2779"/>
  <c r="E2780"/>
  <c r="E2781"/>
  <c r="E2782"/>
  <c r="E2783"/>
  <c r="E2784"/>
  <c r="E2785"/>
  <c r="E2786"/>
  <c r="E2787"/>
  <c r="E2788"/>
  <c r="E2789"/>
  <c r="E2790"/>
  <c r="E2791"/>
  <c r="E2792"/>
  <c r="E2793"/>
  <c r="E2794"/>
  <c r="E2795"/>
  <c r="E2796"/>
  <c r="E2797"/>
  <c r="E2798"/>
  <c r="E2799"/>
  <c r="E2800"/>
  <c r="E2801"/>
  <c r="E2802"/>
  <c r="E2803"/>
  <c r="E2804"/>
  <c r="E2805"/>
  <c r="E2806"/>
  <c r="E2807"/>
  <c r="E2808"/>
  <c r="E2809"/>
  <c r="E2810"/>
  <c r="E2811"/>
  <c r="E2812"/>
  <c r="E2813"/>
  <c r="E2814"/>
  <c r="E2815"/>
  <c r="E2816"/>
  <c r="E2817"/>
  <c r="E2818"/>
  <c r="E2819"/>
  <c r="E2820"/>
  <c r="E2821"/>
  <c r="E2822"/>
  <c r="E2823"/>
  <c r="E2824"/>
  <c r="E2825"/>
  <c r="E2826"/>
  <c r="E2827"/>
  <c r="E2828"/>
  <c r="E2829"/>
  <c r="E2830"/>
  <c r="E2831"/>
  <c r="E2832"/>
  <c r="E2833"/>
  <c r="E2834"/>
  <c r="E2835"/>
  <c r="E2836"/>
  <c r="E2837"/>
  <c r="E2838"/>
  <c r="E2839"/>
  <c r="E2840"/>
  <c r="E2841"/>
  <c r="E2842"/>
  <c r="E2843"/>
  <c r="E2844"/>
  <c r="E2845"/>
  <c r="E2846"/>
  <c r="E2847"/>
  <c r="E2848"/>
  <c r="E2849"/>
  <c r="E2850"/>
  <c r="E2851"/>
  <c r="E2852"/>
  <c r="E2853"/>
  <c r="E2854"/>
  <c r="E2855"/>
  <c r="E2856"/>
  <c r="E2857"/>
  <c r="E2858"/>
  <c r="E2859"/>
  <c r="E2860"/>
  <c r="E2861"/>
  <c r="E2862"/>
  <c r="E2863"/>
  <c r="E2864"/>
  <c r="E2865"/>
  <c r="E2866"/>
  <c r="E2867"/>
  <c r="E2868"/>
  <c r="E2869"/>
  <c r="E2870"/>
  <c r="E2871"/>
  <c r="E2872"/>
  <c r="E2873"/>
  <c r="E2874"/>
  <c r="E2875"/>
  <c r="E2876"/>
  <c r="E2877"/>
  <c r="E2878"/>
  <c r="E2879"/>
  <c r="E2880"/>
  <c r="E2881"/>
  <c r="E2882"/>
  <c r="E2883"/>
  <c r="E2884"/>
  <c r="E2885"/>
  <c r="E2886"/>
  <c r="E2887"/>
  <c r="E2888"/>
  <c r="E2889"/>
  <c r="E2890"/>
  <c r="E2891"/>
  <c r="E2892"/>
  <c r="E2893"/>
  <c r="E2894"/>
  <c r="E2895"/>
  <c r="E2896"/>
  <c r="E2897"/>
  <c r="E2898"/>
  <c r="E2899"/>
  <c r="E2900"/>
  <c r="E2901"/>
  <c r="E2902"/>
  <c r="E2903"/>
  <c r="E2904"/>
  <c r="E2905"/>
  <c r="E2906"/>
  <c r="E2907"/>
  <c r="E2908"/>
  <c r="E2909"/>
  <c r="E2910"/>
  <c r="E2911"/>
  <c r="E2912"/>
  <c r="E2913"/>
  <c r="E2914"/>
  <c r="E2915"/>
  <c r="E2916"/>
  <c r="E2917"/>
  <c r="E2918"/>
  <c r="E2919"/>
  <c r="E2920"/>
  <c r="E2921"/>
  <c r="E2922"/>
  <c r="E2923"/>
  <c r="E2924"/>
  <c r="E2925"/>
  <c r="E2926"/>
  <c r="E2927"/>
  <c r="E2928"/>
  <c r="E2929"/>
  <c r="E2930"/>
  <c r="E2931"/>
  <c r="E2932"/>
  <c r="E2933"/>
  <c r="E2934"/>
  <c r="E2935"/>
  <c r="E2936"/>
  <c r="E2937"/>
  <c r="E2938"/>
  <c r="E2939"/>
  <c r="E2940"/>
  <c r="E2941"/>
  <c r="E2942"/>
  <c r="E2943"/>
  <c r="E2944"/>
  <c r="E2945"/>
  <c r="E2946"/>
  <c r="E2947"/>
  <c r="E2948"/>
  <c r="E2949"/>
  <c r="E2950"/>
  <c r="E2951"/>
  <c r="E2952"/>
  <c r="E2953"/>
  <c r="E2954"/>
  <c r="E2955"/>
  <c r="E2956"/>
  <c r="E2957"/>
  <c r="E2958"/>
  <c r="E2959"/>
  <c r="E2960"/>
  <c r="E2961"/>
  <c r="E2962"/>
  <c r="E2963"/>
  <c r="E2964"/>
  <c r="E2965"/>
  <c r="E2966"/>
  <c r="E2967"/>
  <c r="E2968"/>
  <c r="E2969"/>
  <c r="E2970"/>
  <c r="E2971"/>
  <c r="E2972"/>
  <c r="E2973"/>
  <c r="E2974"/>
  <c r="E2975"/>
  <c r="E2976"/>
  <c r="E2977"/>
  <c r="E2978"/>
  <c r="E2979"/>
  <c r="E2980"/>
  <c r="E2981"/>
  <c r="E2982"/>
  <c r="E2983"/>
  <c r="E2984"/>
  <c r="E2985"/>
  <c r="E2986"/>
  <c r="E2987"/>
  <c r="E2988"/>
  <c r="E2989"/>
  <c r="E2990"/>
  <c r="E2991"/>
  <c r="E2992"/>
  <c r="E2993"/>
  <c r="E2994"/>
  <c r="E2995"/>
  <c r="E2996"/>
  <c r="E2997"/>
  <c r="E2998"/>
  <c r="E2999"/>
  <c r="E3000"/>
  <c r="E3001"/>
  <c r="E3002"/>
  <c r="E3003"/>
  <c r="E3004"/>
  <c r="E3005"/>
  <c r="E3006"/>
  <c r="E3007"/>
  <c r="E3008"/>
  <c r="E3009"/>
  <c r="E3010"/>
  <c r="E3011"/>
  <c r="E3012"/>
  <c r="E3013"/>
  <c r="E3014"/>
  <c r="E3015"/>
  <c r="E3016"/>
  <c r="E3017"/>
  <c r="E3018"/>
  <c r="E3019"/>
  <c r="E3020"/>
  <c r="E3021"/>
  <c r="E3022"/>
  <c r="E3023"/>
  <c r="E3024"/>
  <c r="E3025"/>
  <c r="E3026"/>
  <c r="E3027"/>
  <c r="E3028"/>
  <c r="E3029"/>
  <c r="E3030"/>
  <c r="E3031"/>
  <c r="E3032"/>
  <c r="E3033"/>
  <c r="E3034"/>
  <c r="E3035"/>
  <c r="E3036"/>
  <c r="E3037"/>
  <c r="E3038"/>
  <c r="E3039"/>
  <c r="E3040"/>
  <c r="E3041"/>
  <c r="E3042"/>
  <c r="E3043"/>
  <c r="E3044"/>
  <c r="E3045"/>
  <c r="E3046"/>
  <c r="E3047"/>
  <c r="E3048"/>
  <c r="E3049"/>
  <c r="E3050"/>
  <c r="E3051"/>
  <c r="E3052"/>
  <c r="E3053"/>
  <c r="E3054"/>
  <c r="E3055"/>
  <c r="E3056"/>
  <c r="E3057"/>
  <c r="E3058"/>
  <c r="E3059"/>
  <c r="E3060"/>
  <c r="E3061"/>
  <c r="E3062"/>
  <c r="E3063"/>
  <c r="E3064"/>
  <c r="E3065"/>
  <c r="E3066"/>
  <c r="E3067"/>
  <c r="E3068"/>
  <c r="E3069"/>
  <c r="E3070"/>
  <c r="E3071"/>
  <c r="E3072"/>
  <c r="E3073"/>
  <c r="E3074"/>
  <c r="E3075"/>
  <c r="E3076"/>
  <c r="E3077"/>
  <c r="E3078"/>
  <c r="E3079"/>
  <c r="E3080"/>
  <c r="E3081"/>
  <c r="E3082"/>
  <c r="E3083"/>
  <c r="E3084"/>
  <c r="E3085"/>
  <c r="E3086"/>
  <c r="E3087"/>
  <c r="E3088"/>
  <c r="E3089"/>
  <c r="E3090"/>
  <c r="E3091"/>
  <c r="E3092"/>
  <c r="E3093"/>
  <c r="E3094"/>
  <c r="E3095"/>
  <c r="E3096"/>
  <c r="E3097"/>
  <c r="E3098"/>
  <c r="E3099"/>
  <c r="E3100"/>
  <c r="E3101"/>
  <c r="E3102"/>
  <c r="E3103"/>
  <c r="E3104"/>
  <c r="E3105"/>
  <c r="E3106"/>
  <c r="E3107"/>
  <c r="E3108"/>
  <c r="E3109"/>
  <c r="E3110"/>
  <c r="E3111"/>
  <c r="E3112"/>
  <c r="E3113"/>
  <c r="E3114"/>
  <c r="E3115"/>
  <c r="E3116"/>
  <c r="E3117"/>
  <c r="E3118"/>
  <c r="E3119"/>
  <c r="E3120"/>
  <c r="E3121"/>
  <c r="E3122"/>
  <c r="E3123"/>
  <c r="E3124"/>
  <c r="E3125"/>
  <c r="E3126"/>
  <c r="E3127"/>
  <c r="E3128"/>
  <c r="E3129"/>
  <c r="E3130"/>
  <c r="E3131"/>
  <c r="E3132"/>
  <c r="E3133"/>
  <c r="E3134"/>
  <c r="E3135"/>
  <c r="E3136"/>
  <c r="E3137"/>
  <c r="E3138"/>
  <c r="E3139"/>
  <c r="E3140"/>
  <c r="E3141"/>
  <c r="E3142"/>
  <c r="E3143"/>
  <c r="E3144"/>
  <c r="E3145"/>
  <c r="E3146"/>
  <c r="E3147"/>
  <c r="E3148"/>
  <c r="E3149"/>
  <c r="E3150"/>
  <c r="E3151"/>
  <c r="E3152"/>
  <c r="E3153"/>
  <c r="E3154"/>
  <c r="E3155"/>
  <c r="E3156"/>
  <c r="E3157"/>
  <c r="E3158"/>
  <c r="E3159"/>
  <c r="E3160"/>
  <c r="E3161"/>
  <c r="E3162"/>
  <c r="E3163"/>
  <c r="E3164"/>
  <c r="E3165"/>
  <c r="E3166"/>
  <c r="E3167"/>
  <c r="E3168"/>
  <c r="E3169"/>
  <c r="E3170"/>
  <c r="E3171"/>
  <c r="E3172"/>
  <c r="E3173"/>
  <c r="E3174"/>
  <c r="E3175"/>
  <c r="E3176"/>
  <c r="E3177"/>
  <c r="E3178"/>
  <c r="E3179"/>
  <c r="E3180"/>
  <c r="E3181"/>
  <c r="E3182"/>
  <c r="E3183"/>
  <c r="E3184"/>
  <c r="E3185"/>
  <c r="E3186"/>
  <c r="E3187"/>
  <c r="E3188"/>
  <c r="E3189"/>
  <c r="E3190"/>
  <c r="E3191"/>
  <c r="E3192"/>
  <c r="E3193"/>
  <c r="E3194"/>
  <c r="E3195"/>
  <c r="E3196"/>
  <c r="E3197"/>
  <c r="E3198"/>
  <c r="E3199"/>
  <c r="E3200"/>
  <c r="E3201"/>
  <c r="E3202"/>
  <c r="E3203"/>
  <c r="E3204"/>
  <c r="E3205"/>
  <c r="E3206"/>
  <c r="E3207"/>
  <c r="E3208"/>
  <c r="E3209"/>
  <c r="E3210"/>
  <c r="E3211"/>
  <c r="E3212"/>
  <c r="E3213"/>
  <c r="E3214"/>
  <c r="E3215"/>
  <c r="E3216"/>
  <c r="E3217"/>
  <c r="E3218"/>
  <c r="E3219"/>
  <c r="E3220"/>
  <c r="E3221"/>
  <c r="E3222"/>
  <c r="E3223"/>
  <c r="E3224"/>
  <c r="E3225"/>
  <c r="E3226"/>
  <c r="E3227"/>
  <c r="E3228"/>
  <c r="E3229"/>
  <c r="E3230"/>
  <c r="E3231"/>
  <c r="E3232"/>
  <c r="E3233"/>
  <c r="E3234"/>
  <c r="E3235"/>
  <c r="E3236"/>
  <c r="E3237"/>
  <c r="E3238"/>
  <c r="E3239"/>
  <c r="E3240"/>
  <c r="E3241"/>
  <c r="E3242"/>
  <c r="E3243"/>
  <c r="E3244"/>
  <c r="E3245"/>
  <c r="E3246"/>
  <c r="E3247"/>
  <c r="E3248"/>
  <c r="E3249"/>
  <c r="E3250"/>
  <c r="E3251"/>
  <c r="E3252"/>
  <c r="E3253"/>
  <c r="E3254"/>
  <c r="E3255"/>
  <c r="E3256"/>
  <c r="E3257"/>
  <c r="E3258"/>
  <c r="E3259"/>
  <c r="E3260"/>
  <c r="E3261"/>
  <c r="E3262"/>
  <c r="E3263"/>
  <c r="E3264"/>
  <c r="E3265"/>
  <c r="E3266"/>
  <c r="E3267"/>
  <c r="E3268"/>
  <c r="E3269"/>
  <c r="E3270"/>
  <c r="E3271"/>
  <c r="E3272"/>
  <c r="E3273"/>
  <c r="E3274"/>
  <c r="E3275"/>
  <c r="E3276"/>
  <c r="E3277"/>
  <c r="E3278"/>
  <c r="E3279"/>
  <c r="E3280"/>
  <c r="E3281"/>
  <c r="E3282"/>
  <c r="E3283"/>
  <c r="E3284"/>
  <c r="E3285"/>
  <c r="E3286"/>
  <c r="E3287"/>
  <c r="E3288"/>
  <c r="E3289"/>
  <c r="E3290"/>
  <c r="E3291"/>
  <c r="E3292"/>
  <c r="E3293"/>
  <c r="E3294"/>
  <c r="E3295"/>
  <c r="E3296"/>
  <c r="E3297"/>
  <c r="E3298"/>
  <c r="E3299"/>
  <c r="E3300"/>
  <c r="E3301"/>
  <c r="E3302"/>
  <c r="E3303"/>
  <c r="E3304"/>
  <c r="E3305"/>
  <c r="E3306"/>
  <c r="E3307"/>
  <c r="E3308"/>
  <c r="E3309"/>
  <c r="E3310"/>
  <c r="E3311"/>
  <c r="E3312"/>
  <c r="E3313"/>
  <c r="E3314"/>
  <c r="E3315"/>
  <c r="E3316"/>
  <c r="E3317"/>
  <c r="E3318"/>
  <c r="E3319"/>
  <c r="E3320"/>
  <c r="E3321"/>
  <c r="E3322"/>
  <c r="E3323"/>
  <c r="E3324"/>
  <c r="E3325"/>
  <c r="E3326"/>
  <c r="E3327"/>
  <c r="E3328"/>
  <c r="E3329"/>
  <c r="E3330"/>
  <c r="E3331"/>
  <c r="E3332"/>
  <c r="E3333"/>
  <c r="E3334"/>
  <c r="E3335"/>
  <c r="E3336"/>
  <c r="E3337"/>
  <c r="E3338"/>
  <c r="E3339"/>
  <c r="E3340"/>
  <c r="E3341"/>
  <c r="E3342"/>
  <c r="E3343"/>
  <c r="E3344"/>
  <c r="E3345"/>
  <c r="E3346"/>
  <c r="E3347"/>
  <c r="E3348"/>
  <c r="E3349"/>
  <c r="E3350"/>
  <c r="E3351"/>
  <c r="E3352"/>
  <c r="E3353"/>
  <c r="E3354"/>
  <c r="E3355"/>
  <c r="E3356"/>
  <c r="E3357"/>
  <c r="E3358"/>
  <c r="E3359"/>
  <c r="E3360"/>
  <c r="E3361"/>
  <c r="E3362"/>
  <c r="E3363"/>
  <c r="E3364"/>
  <c r="E3365"/>
  <c r="E3366"/>
  <c r="E3367"/>
  <c r="E3368"/>
  <c r="E3369"/>
  <c r="E3370"/>
  <c r="E3371"/>
  <c r="E3372"/>
  <c r="E3373"/>
  <c r="E3374"/>
  <c r="E3375"/>
  <c r="E3376"/>
  <c r="E3377"/>
  <c r="E3378"/>
  <c r="E3379"/>
  <c r="E3380"/>
  <c r="E3381"/>
  <c r="E3382"/>
  <c r="E3383"/>
  <c r="E3384"/>
  <c r="E3385"/>
  <c r="E3386"/>
  <c r="E3387"/>
  <c r="E3388"/>
  <c r="E3389"/>
  <c r="E3390"/>
  <c r="E3391"/>
  <c r="E3392"/>
  <c r="E3393"/>
  <c r="E3394"/>
  <c r="E3395"/>
  <c r="E3396"/>
  <c r="E3397"/>
  <c r="E3398"/>
  <c r="E3399"/>
  <c r="E3400"/>
  <c r="E3401"/>
  <c r="E3402"/>
  <c r="E3403"/>
  <c r="E3404"/>
  <c r="E3405"/>
  <c r="E3406"/>
  <c r="E3407"/>
  <c r="E3408"/>
  <c r="E3409"/>
  <c r="E3410"/>
  <c r="E3411"/>
  <c r="E3412"/>
  <c r="E3413"/>
  <c r="E3414"/>
  <c r="E3415"/>
  <c r="E3416"/>
  <c r="E3417"/>
  <c r="E3418"/>
  <c r="E3419"/>
  <c r="E3420"/>
  <c r="E3421"/>
  <c r="E3422"/>
  <c r="E3423"/>
  <c r="E3424"/>
  <c r="E3425"/>
  <c r="E3426"/>
  <c r="E3427"/>
  <c r="E3428"/>
  <c r="E3429"/>
  <c r="E3430"/>
  <c r="E3431"/>
  <c r="E3432"/>
  <c r="E3433"/>
  <c r="E3434"/>
  <c r="E3435"/>
  <c r="E3436"/>
  <c r="E3437"/>
  <c r="E3438"/>
  <c r="E3439"/>
  <c r="E3440"/>
  <c r="E3441"/>
  <c r="E3442"/>
  <c r="E3443"/>
  <c r="E3444"/>
  <c r="E3445"/>
  <c r="E3446"/>
  <c r="E3447"/>
  <c r="E3448"/>
  <c r="E3449"/>
  <c r="E3450"/>
  <c r="E3451"/>
  <c r="E3452"/>
  <c r="E3453"/>
  <c r="E3454"/>
  <c r="E3455"/>
  <c r="E3456"/>
  <c r="E3457"/>
  <c r="E3458"/>
  <c r="E3459"/>
  <c r="E3460"/>
  <c r="E3461"/>
  <c r="E3462"/>
  <c r="E3463"/>
  <c r="E3464"/>
  <c r="E3465"/>
  <c r="E3466"/>
  <c r="E3467"/>
  <c r="E3468"/>
  <c r="E3469"/>
  <c r="E3470"/>
  <c r="E3471"/>
  <c r="E3472"/>
  <c r="E3473"/>
  <c r="E3474"/>
  <c r="E3475"/>
  <c r="E3476"/>
  <c r="E3477"/>
  <c r="E3478"/>
  <c r="E3479"/>
  <c r="E3480"/>
  <c r="E3481"/>
  <c r="E3482"/>
  <c r="E3483"/>
  <c r="E3484"/>
  <c r="E3485"/>
  <c r="E3486"/>
  <c r="E3487"/>
  <c r="E3488"/>
  <c r="E3489"/>
  <c r="E3490"/>
  <c r="E3491"/>
  <c r="E3492"/>
  <c r="E3493"/>
  <c r="E3494"/>
  <c r="E3495"/>
  <c r="E3496"/>
  <c r="E3497"/>
  <c r="E3498"/>
  <c r="E3499"/>
  <c r="E3500"/>
  <c r="E3501"/>
  <c r="E3502"/>
  <c r="E3503"/>
  <c r="E3504"/>
  <c r="E3505"/>
  <c r="E3506"/>
  <c r="E3507"/>
  <c r="E3508"/>
  <c r="E3509"/>
  <c r="E3510"/>
  <c r="E3511"/>
  <c r="E3512"/>
  <c r="E3513"/>
  <c r="E3514"/>
  <c r="E3515"/>
  <c r="E3516"/>
  <c r="E3517"/>
  <c r="E3518"/>
  <c r="E3519"/>
  <c r="E3520"/>
  <c r="E3521"/>
  <c r="E3522"/>
  <c r="E3523"/>
  <c r="E3524"/>
  <c r="E3525"/>
  <c r="E3526"/>
  <c r="E3527"/>
  <c r="E3528"/>
  <c r="E3529"/>
  <c r="E3530"/>
  <c r="E3531"/>
  <c r="E3532"/>
  <c r="E3533"/>
  <c r="E3534"/>
  <c r="E3535"/>
  <c r="E3536"/>
  <c r="E3537"/>
  <c r="E3538"/>
  <c r="E3539"/>
  <c r="E3540"/>
  <c r="E3541"/>
  <c r="E3542"/>
  <c r="E3543"/>
  <c r="E3544"/>
  <c r="E3545"/>
  <c r="E3546"/>
  <c r="E3547"/>
  <c r="E3548"/>
  <c r="E3549"/>
  <c r="E3550"/>
  <c r="E3551"/>
  <c r="E3552"/>
  <c r="E3553"/>
  <c r="E3554"/>
  <c r="E3555"/>
  <c r="E3556"/>
  <c r="E3557"/>
  <c r="E3558"/>
  <c r="E3559"/>
  <c r="E3560"/>
  <c r="E3561"/>
  <c r="E3562"/>
  <c r="E3563"/>
  <c r="E3564"/>
  <c r="E3565"/>
  <c r="E3566"/>
  <c r="E3567"/>
  <c r="E3568"/>
  <c r="E3569"/>
  <c r="E3570"/>
  <c r="E3571"/>
  <c r="E3572"/>
  <c r="E3573"/>
  <c r="E3574"/>
  <c r="E3575"/>
  <c r="E3576"/>
  <c r="E3577"/>
  <c r="E3578"/>
  <c r="E3579"/>
  <c r="E3580"/>
  <c r="E3581"/>
  <c r="E3582"/>
  <c r="E3583"/>
  <c r="E3584"/>
  <c r="E3585"/>
  <c r="E3586"/>
  <c r="E3587"/>
  <c r="E3588"/>
  <c r="E3589"/>
  <c r="E3590"/>
  <c r="E3591"/>
  <c r="E3592"/>
  <c r="E3593"/>
  <c r="E3594"/>
  <c r="E3595"/>
  <c r="E3596"/>
  <c r="E3597"/>
  <c r="E3598"/>
  <c r="E3599"/>
  <c r="E3600"/>
  <c r="E3601"/>
  <c r="E3602"/>
  <c r="E3603"/>
  <c r="E3604"/>
  <c r="E3605"/>
  <c r="E3606"/>
  <c r="E3607"/>
  <c r="E3608"/>
  <c r="E3609"/>
  <c r="E3610"/>
  <c r="E3611"/>
  <c r="E3612"/>
  <c r="E3613"/>
  <c r="E3614"/>
  <c r="E3615"/>
  <c r="E3616"/>
  <c r="E3617"/>
  <c r="E3618"/>
  <c r="E3619"/>
  <c r="E3620"/>
  <c r="E3621"/>
  <c r="E3622"/>
  <c r="E3623"/>
  <c r="E3624"/>
  <c r="E3625"/>
  <c r="E3626"/>
  <c r="E3627"/>
  <c r="E3628"/>
  <c r="E3629"/>
  <c r="E3630"/>
  <c r="E3631"/>
  <c r="E3632"/>
  <c r="E3633"/>
  <c r="E3634"/>
  <c r="E3635"/>
  <c r="E3636"/>
  <c r="E3637"/>
  <c r="E3638"/>
  <c r="E3639"/>
  <c r="E3640"/>
  <c r="E3641"/>
  <c r="E3642"/>
  <c r="E3643"/>
  <c r="E3644"/>
  <c r="E3645"/>
  <c r="E3646"/>
  <c r="E3647"/>
  <c r="E3648"/>
  <c r="E3649"/>
  <c r="E3650"/>
  <c r="E3651"/>
  <c r="E3652"/>
  <c r="E3653"/>
  <c r="E3654"/>
  <c r="E3655"/>
  <c r="E3656"/>
  <c r="E3657"/>
  <c r="E3658"/>
  <c r="E3659"/>
  <c r="E3660"/>
  <c r="E3661"/>
  <c r="E3662"/>
  <c r="E3663"/>
  <c r="E3664"/>
  <c r="E3665"/>
  <c r="E3666"/>
  <c r="E3667"/>
  <c r="E3668"/>
  <c r="E3669"/>
  <c r="E3670"/>
  <c r="E3671"/>
  <c r="E3672"/>
  <c r="E3673"/>
  <c r="E3674"/>
  <c r="E3675"/>
  <c r="E3676"/>
  <c r="E3677"/>
  <c r="E3678"/>
  <c r="E3679"/>
  <c r="E3680"/>
  <c r="E3681"/>
  <c r="E3682"/>
  <c r="E3683"/>
  <c r="E3684"/>
  <c r="E3685"/>
  <c r="E3686"/>
  <c r="E3687"/>
  <c r="E3688"/>
  <c r="E3689"/>
  <c r="E3690"/>
  <c r="E3691"/>
  <c r="E3692"/>
  <c r="E3693"/>
  <c r="E3694"/>
  <c r="E3695"/>
  <c r="E3696"/>
  <c r="E3697"/>
  <c r="E3698"/>
  <c r="E3699"/>
  <c r="E3700"/>
  <c r="E3701"/>
  <c r="E3702"/>
  <c r="E3703"/>
  <c r="E3704"/>
  <c r="E3705"/>
  <c r="E3706"/>
  <c r="E3707"/>
  <c r="E3708"/>
  <c r="E3709"/>
  <c r="E3710"/>
  <c r="E3711"/>
  <c r="E3712"/>
  <c r="E3713"/>
  <c r="E3714"/>
  <c r="E3715"/>
  <c r="E3716"/>
  <c r="E3717"/>
  <c r="E3718"/>
  <c r="E3719"/>
  <c r="E3720"/>
  <c r="E3721"/>
  <c r="E3722"/>
  <c r="E3723"/>
  <c r="E3724"/>
  <c r="E3725"/>
  <c r="E3726"/>
  <c r="E3727"/>
  <c r="E3728"/>
  <c r="E3729"/>
  <c r="E3730"/>
  <c r="E3731"/>
  <c r="E3732"/>
  <c r="E3733"/>
  <c r="E3734"/>
  <c r="E3735"/>
  <c r="E3736"/>
  <c r="E3737"/>
  <c r="E3738"/>
  <c r="E3739"/>
  <c r="E3740"/>
  <c r="E3741"/>
  <c r="E3742"/>
  <c r="E3743"/>
  <c r="E3744"/>
  <c r="E3745"/>
  <c r="E3746"/>
  <c r="E3747"/>
  <c r="E3748"/>
  <c r="E3749"/>
  <c r="E3750"/>
  <c r="E3751"/>
  <c r="E3752"/>
  <c r="E3753"/>
  <c r="E3754"/>
  <c r="E3755"/>
  <c r="E3756"/>
  <c r="E3757"/>
  <c r="E3758"/>
  <c r="E3759"/>
  <c r="E3760"/>
  <c r="E3761"/>
  <c r="E3762"/>
  <c r="E3763"/>
  <c r="E3764"/>
  <c r="E3765"/>
  <c r="E3766"/>
  <c r="E3767"/>
  <c r="E3768"/>
  <c r="E3769"/>
  <c r="E3770"/>
  <c r="E3771"/>
  <c r="E3772"/>
  <c r="E3773"/>
  <c r="E3774"/>
  <c r="E3775"/>
  <c r="E3776"/>
  <c r="E3777"/>
  <c r="E3778"/>
  <c r="E3779"/>
  <c r="E3780"/>
  <c r="E3781"/>
  <c r="E3782"/>
  <c r="E3783"/>
  <c r="E3784"/>
  <c r="E3785"/>
  <c r="E3786"/>
  <c r="E3787"/>
  <c r="E3788"/>
  <c r="E3789"/>
  <c r="E3790"/>
  <c r="E3791"/>
  <c r="E3792"/>
  <c r="E3793"/>
  <c r="E3794"/>
  <c r="E3795"/>
  <c r="E3796"/>
  <c r="E3797"/>
  <c r="E3798"/>
  <c r="E3799"/>
  <c r="E3800"/>
  <c r="E3801"/>
  <c r="E3802"/>
  <c r="E3803"/>
  <c r="E3804"/>
  <c r="E3805"/>
  <c r="E3806"/>
  <c r="E3807"/>
  <c r="E3808"/>
  <c r="E3809"/>
  <c r="E3810"/>
  <c r="E3811"/>
  <c r="E3812"/>
  <c r="E3813"/>
  <c r="E3814"/>
  <c r="E3815"/>
  <c r="E3816"/>
  <c r="E3817"/>
  <c r="E3818"/>
  <c r="E3819"/>
  <c r="E3820"/>
  <c r="E3821"/>
  <c r="E3822"/>
  <c r="E3823"/>
  <c r="E3824"/>
  <c r="E3825"/>
  <c r="E3826"/>
  <c r="E3827"/>
  <c r="E3828"/>
  <c r="E3829"/>
  <c r="E3830"/>
  <c r="E3831"/>
  <c r="E3832"/>
  <c r="E3833"/>
  <c r="E3834"/>
  <c r="E3835"/>
  <c r="E3836"/>
  <c r="E3837"/>
  <c r="E3838"/>
  <c r="E3839"/>
  <c r="E3840"/>
  <c r="E3841"/>
  <c r="E3842"/>
  <c r="E3843"/>
  <c r="E3844"/>
  <c r="E3845"/>
  <c r="E3846"/>
  <c r="E3847"/>
  <c r="E3848"/>
  <c r="E3849"/>
  <c r="E3850"/>
  <c r="E3851"/>
  <c r="E3852"/>
  <c r="E3853"/>
  <c r="E3854"/>
  <c r="E3855"/>
  <c r="E3856"/>
  <c r="E3857"/>
  <c r="E3858"/>
  <c r="E3859"/>
  <c r="E3860"/>
  <c r="E3861"/>
  <c r="E3862"/>
  <c r="E3863"/>
  <c r="E3864"/>
  <c r="E3865"/>
  <c r="E3866"/>
  <c r="E3867"/>
  <c r="E3868"/>
  <c r="E3869"/>
  <c r="E3870"/>
  <c r="E3871"/>
  <c r="E3872"/>
  <c r="E3873"/>
  <c r="E3874"/>
  <c r="E3875"/>
  <c r="E3876"/>
  <c r="E3877"/>
  <c r="E3878"/>
  <c r="E3879"/>
  <c r="E3880"/>
  <c r="E3881"/>
  <c r="E3882"/>
  <c r="E3883"/>
  <c r="E3884"/>
  <c r="E3885"/>
  <c r="E3886"/>
  <c r="E3887"/>
  <c r="E3888"/>
  <c r="E3889"/>
  <c r="E3890"/>
  <c r="E3891"/>
  <c r="E3892"/>
  <c r="E3893"/>
  <c r="E3894"/>
  <c r="E3895"/>
  <c r="E3896"/>
  <c r="E3897"/>
  <c r="E3898"/>
  <c r="E3899"/>
  <c r="E3900"/>
  <c r="E3901"/>
  <c r="E3902"/>
  <c r="E3903"/>
  <c r="E3904"/>
  <c r="E3905"/>
  <c r="E3906"/>
  <c r="E3907"/>
  <c r="E3908"/>
  <c r="E3909"/>
  <c r="E3910"/>
  <c r="E3911"/>
  <c r="E3912"/>
  <c r="E3913"/>
  <c r="E3914"/>
  <c r="E3915"/>
  <c r="E3916"/>
  <c r="E3917"/>
  <c r="E3918"/>
  <c r="E3919"/>
  <c r="E3920"/>
  <c r="E3921"/>
  <c r="E3922"/>
  <c r="E3923"/>
  <c r="E3924"/>
  <c r="E3925"/>
  <c r="E3926"/>
  <c r="E3927"/>
  <c r="E3928"/>
  <c r="E3929"/>
  <c r="E3930"/>
  <c r="E3931"/>
  <c r="E3932"/>
  <c r="E3933"/>
  <c r="E3934"/>
  <c r="E3935"/>
  <c r="E3936"/>
  <c r="E3937"/>
  <c r="E3938"/>
  <c r="E3939"/>
  <c r="E3940"/>
  <c r="E3941"/>
  <c r="E3942"/>
  <c r="E3943"/>
  <c r="E3944"/>
  <c r="E3945"/>
  <c r="E3946"/>
  <c r="E3947"/>
  <c r="E3948"/>
  <c r="E3949"/>
  <c r="E3950"/>
  <c r="E3951"/>
  <c r="E3952"/>
  <c r="E3953"/>
  <c r="E3954"/>
  <c r="E3955"/>
  <c r="E3956"/>
  <c r="E3957"/>
  <c r="E3958"/>
  <c r="E3959"/>
  <c r="E3960"/>
  <c r="E3961"/>
  <c r="E3962"/>
  <c r="E3963"/>
  <c r="E3964"/>
  <c r="E3965"/>
  <c r="E3966"/>
  <c r="E3967"/>
  <c r="E3968"/>
  <c r="E3969"/>
  <c r="E3970"/>
  <c r="E3971"/>
  <c r="E3972"/>
  <c r="E3973"/>
  <c r="E3974"/>
  <c r="E3975"/>
  <c r="E3976"/>
  <c r="E3977"/>
  <c r="E3978"/>
  <c r="E3979"/>
  <c r="E3980"/>
  <c r="E3981"/>
  <c r="E3982"/>
  <c r="E3983"/>
  <c r="E3984"/>
  <c r="E3985"/>
  <c r="E3986"/>
  <c r="E3987"/>
  <c r="E3988"/>
  <c r="E3989"/>
  <c r="E3990"/>
  <c r="E3991"/>
  <c r="E3992"/>
  <c r="E3993"/>
  <c r="E3994"/>
  <c r="E3995"/>
  <c r="E3996"/>
  <c r="E3997"/>
  <c r="E3998"/>
  <c r="E3999"/>
  <c r="E4000"/>
  <c r="E4001"/>
  <c r="E4002"/>
  <c r="E4003"/>
  <c r="E4004"/>
  <c r="E4005"/>
  <c r="E4006"/>
  <c r="E4007"/>
  <c r="E4008"/>
  <c r="E4009"/>
  <c r="E4010"/>
  <c r="E4011"/>
  <c r="E4012"/>
  <c r="E4013"/>
  <c r="E4014"/>
  <c r="E4015"/>
  <c r="E4016"/>
  <c r="E4017"/>
  <c r="E4018"/>
  <c r="E4019"/>
  <c r="E4020"/>
  <c r="E4021"/>
  <c r="E4022"/>
  <c r="E4023"/>
  <c r="E4024"/>
  <c r="E4025"/>
  <c r="E4026"/>
  <c r="E4027"/>
  <c r="E4028"/>
  <c r="E4029"/>
  <c r="E4030"/>
  <c r="E4031"/>
  <c r="E4032"/>
  <c r="E4033"/>
  <c r="E4034"/>
  <c r="E4035"/>
  <c r="E4036"/>
  <c r="E4037"/>
  <c r="E4038"/>
  <c r="E4039"/>
  <c r="E4040"/>
  <c r="E4041"/>
  <c r="E4042"/>
  <c r="E4043"/>
  <c r="E4044"/>
  <c r="E4045"/>
  <c r="E4046"/>
  <c r="E4047"/>
  <c r="E4048"/>
  <c r="E4049"/>
  <c r="E4050"/>
  <c r="E4051"/>
  <c r="E4052"/>
  <c r="E4053"/>
  <c r="E4054"/>
  <c r="E4055"/>
  <c r="E4056"/>
  <c r="E4057"/>
  <c r="E4058"/>
  <c r="E4059"/>
  <c r="E4060"/>
  <c r="E4061"/>
  <c r="E4062"/>
  <c r="E4063"/>
  <c r="E4064"/>
  <c r="E4065"/>
  <c r="E4066"/>
  <c r="E4067"/>
  <c r="E4068"/>
  <c r="E4069"/>
  <c r="E4070"/>
  <c r="E4071"/>
  <c r="E4072"/>
  <c r="E4073"/>
  <c r="E4074"/>
  <c r="E4075"/>
  <c r="E4076"/>
  <c r="E4077"/>
  <c r="E4078"/>
  <c r="E4079"/>
  <c r="E4080"/>
  <c r="E4081"/>
  <c r="E4082"/>
  <c r="E4083"/>
  <c r="E4084"/>
  <c r="E4085"/>
  <c r="E4086"/>
  <c r="E4087"/>
  <c r="E4088"/>
  <c r="E4089"/>
  <c r="E4090"/>
  <c r="E4091"/>
  <c r="E4092"/>
  <c r="E4093"/>
  <c r="E4094"/>
  <c r="E4095"/>
  <c r="E4096"/>
  <c r="E4097"/>
  <c r="E4098"/>
  <c r="E4099"/>
  <c r="E4100"/>
  <c r="E4101"/>
  <c r="E4102"/>
  <c r="E4103"/>
  <c r="E4104"/>
  <c r="E4105"/>
  <c r="E4106"/>
  <c r="E4107"/>
  <c r="E4108"/>
  <c r="E4109"/>
  <c r="E4110"/>
  <c r="E4111"/>
  <c r="E4112"/>
  <c r="E4113"/>
  <c r="E4114"/>
  <c r="E4115"/>
  <c r="E4116"/>
  <c r="E4117"/>
  <c r="E4118"/>
  <c r="E4119"/>
  <c r="E4120"/>
  <c r="E4121"/>
  <c r="E4122"/>
  <c r="E4123"/>
  <c r="E4124"/>
  <c r="E4125"/>
  <c r="E4126"/>
  <c r="E4127"/>
  <c r="E4128"/>
  <c r="E4129"/>
  <c r="E4130"/>
  <c r="E4131"/>
  <c r="E4132"/>
  <c r="E4133"/>
  <c r="E4134"/>
  <c r="E4135"/>
  <c r="E4136"/>
  <c r="E4137"/>
  <c r="E4138"/>
  <c r="E4139"/>
  <c r="E4140"/>
  <c r="E4141"/>
  <c r="E4142"/>
  <c r="E4143"/>
  <c r="E4144"/>
  <c r="E4145"/>
  <c r="E4146"/>
  <c r="E4147"/>
  <c r="E4148"/>
  <c r="E4149"/>
  <c r="E4150"/>
  <c r="E4151"/>
  <c r="E4152"/>
  <c r="E4153"/>
  <c r="E4154"/>
  <c r="E4155"/>
  <c r="E4156"/>
  <c r="E4157"/>
  <c r="E4158"/>
  <c r="E4159"/>
  <c r="E4160"/>
  <c r="E4161"/>
  <c r="E4162"/>
  <c r="E4163"/>
  <c r="E4164"/>
  <c r="E4165"/>
  <c r="E4166"/>
  <c r="E4167"/>
  <c r="E4168"/>
  <c r="E4169"/>
  <c r="E4170"/>
  <c r="E4171"/>
  <c r="E4172"/>
  <c r="E4173"/>
  <c r="E4174"/>
  <c r="E4175"/>
  <c r="E4176"/>
  <c r="E4177"/>
  <c r="E4178"/>
  <c r="E4179"/>
  <c r="E4180"/>
  <c r="E4181"/>
  <c r="E4182"/>
  <c r="E4183"/>
  <c r="E4184"/>
  <c r="E4185"/>
  <c r="E4186"/>
  <c r="E4187"/>
  <c r="E4188"/>
  <c r="E4189"/>
  <c r="E4190"/>
  <c r="E4191"/>
  <c r="E4192"/>
  <c r="E4193"/>
  <c r="E4194"/>
  <c r="E4195"/>
  <c r="E4196"/>
  <c r="E4197"/>
  <c r="E4198"/>
  <c r="E4199"/>
  <c r="E4200"/>
  <c r="E4201"/>
  <c r="E4202"/>
  <c r="E4203"/>
  <c r="E4204"/>
  <c r="E4205"/>
  <c r="E4206"/>
  <c r="E4207"/>
  <c r="E4208"/>
  <c r="E4209"/>
  <c r="E4210"/>
  <c r="E4211"/>
  <c r="E4212"/>
  <c r="E4213"/>
  <c r="E4214"/>
  <c r="E4215"/>
  <c r="E4216"/>
  <c r="E4217"/>
  <c r="E4218"/>
  <c r="E4219"/>
  <c r="E4220"/>
  <c r="E4221"/>
  <c r="E4222"/>
  <c r="E4223"/>
  <c r="E4224"/>
  <c r="E4225"/>
  <c r="E4226"/>
  <c r="E4227"/>
  <c r="E4228"/>
  <c r="E4229"/>
  <c r="E4230"/>
  <c r="E4231"/>
  <c r="E4232"/>
  <c r="E4233"/>
  <c r="E4234"/>
  <c r="E4235"/>
  <c r="E4236"/>
  <c r="E4237"/>
  <c r="E4238"/>
  <c r="E4239"/>
  <c r="E4240"/>
  <c r="E4241"/>
  <c r="E4242"/>
  <c r="E4243"/>
  <c r="E4244"/>
  <c r="E4245"/>
  <c r="E4246"/>
  <c r="E4247"/>
  <c r="E4248"/>
  <c r="E4249"/>
  <c r="E4250"/>
  <c r="E4251"/>
  <c r="E4252"/>
  <c r="E4253"/>
  <c r="E4254"/>
  <c r="E4255"/>
  <c r="E4256"/>
  <c r="E4257"/>
  <c r="E4258"/>
  <c r="E4259"/>
  <c r="E4260"/>
  <c r="E4261"/>
  <c r="E4262"/>
  <c r="E4263"/>
  <c r="E4264"/>
  <c r="E4265"/>
  <c r="E4266"/>
  <c r="E4267"/>
  <c r="E4268"/>
  <c r="E4269"/>
  <c r="E4270"/>
  <c r="E4271"/>
  <c r="E4272"/>
  <c r="E4273"/>
  <c r="E4274"/>
  <c r="E4275"/>
  <c r="E4276"/>
  <c r="E4277"/>
  <c r="E4278"/>
  <c r="E4279"/>
  <c r="E4280"/>
  <c r="E4281"/>
  <c r="E4282"/>
  <c r="E4283"/>
  <c r="E4284"/>
  <c r="E4285"/>
  <c r="E4286"/>
  <c r="E4287"/>
  <c r="E4288"/>
  <c r="E4289"/>
  <c r="E4290"/>
  <c r="E4291"/>
  <c r="E4292"/>
  <c r="E4293"/>
  <c r="E4294"/>
  <c r="E4295"/>
  <c r="E4296"/>
  <c r="E4297"/>
  <c r="E4298"/>
  <c r="E4299"/>
  <c r="E4300"/>
  <c r="E4301"/>
  <c r="E4302"/>
  <c r="E4303"/>
  <c r="E4304"/>
  <c r="E4305"/>
  <c r="E4306"/>
  <c r="E4307"/>
  <c r="E4308"/>
  <c r="E4309"/>
  <c r="E4310"/>
  <c r="E4311"/>
  <c r="E4312"/>
  <c r="E4313"/>
  <c r="E4314"/>
  <c r="E4315"/>
  <c r="E4316"/>
  <c r="E4317"/>
  <c r="E4318"/>
  <c r="E4319"/>
  <c r="E4320"/>
  <c r="E4321"/>
  <c r="E4322"/>
  <c r="E4323"/>
  <c r="E4324"/>
  <c r="E4325"/>
  <c r="E4326"/>
  <c r="E4327"/>
  <c r="E4328"/>
  <c r="E4329"/>
  <c r="E4330"/>
  <c r="E4331"/>
  <c r="E4332"/>
  <c r="E4333"/>
  <c r="E4334"/>
  <c r="E4335"/>
  <c r="E4336"/>
  <c r="E4337"/>
  <c r="E4338"/>
  <c r="E4339"/>
  <c r="E4340"/>
  <c r="E4341"/>
  <c r="E4342"/>
  <c r="E4343"/>
  <c r="E4344"/>
  <c r="E4345"/>
  <c r="E4346"/>
  <c r="E4347"/>
  <c r="E4348"/>
  <c r="E4349"/>
  <c r="E4350"/>
  <c r="E4351"/>
  <c r="E4352"/>
  <c r="E4353"/>
  <c r="E4354"/>
  <c r="E4355"/>
  <c r="E4356"/>
  <c r="E4357"/>
  <c r="E4358"/>
  <c r="E4359"/>
  <c r="E4360"/>
  <c r="E4361"/>
  <c r="E4362"/>
  <c r="E4363"/>
  <c r="E4364"/>
  <c r="E4365"/>
  <c r="E4366"/>
  <c r="E4367"/>
  <c r="E4368"/>
  <c r="E4369"/>
  <c r="E4370"/>
  <c r="E4371"/>
  <c r="E4372"/>
  <c r="E4373"/>
  <c r="E4374"/>
  <c r="E4375"/>
  <c r="E4376"/>
  <c r="E4377"/>
  <c r="E4378"/>
  <c r="E4379"/>
  <c r="E4380"/>
  <c r="E4381"/>
  <c r="E4382"/>
  <c r="E4383"/>
  <c r="E4384"/>
  <c r="E4385"/>
  <c r="E4386"/>
  <c r="E4387"/>
  <c r="E4388"/>
  <c r="E4389"/>
  <c r="E4390"/>
  <c r="E4391"/>
  <c r="E4392"/>
  <c r="E4393"/>
  <c r="E4394"/>
  <c r="E4395"/>
  <c r="E4396"/>
  <c r="E4397"/>
  <c r="E4398"/>
  <c r="E4399"/>
  <c r="E4400"/>
  <c r="E4401"/>
  <c r="E4402"/>
  <c r="E4403"/>
  <c r="E4404"/>
  <c r="E4405"/>
  <c r="E4406"/>
  <c r="E4407"/>
  <c r="E4408"/>
  <c r="E4409"/>
  <c r="E4410"/>
  <c r="E4411"/>
  <c r="E4412"/>
  <c r="E4413"/>
  <c r="E4414"/>
  <c r="E4415"/>
  <c r="E4416"/>
  <c r="E4417"/>
  <c r="E4418"/>
  <c r="E4419"/>
  <c r="E4420"/>
  <c r="E4421"/>
  <c r="E4422"/>
  <c r="E4423"/>
  <c r="E4424"/>
  <c r="E4425"/>
  <c r="E4426"/>
  <c r="E4427"/>
  <c r="E4428"/>
  <c r="E4429"/>
  <c r="E4430"/>
  <c r="E4431"/>
  <c r="E4432"/>
  <c r="E4433"/>
  <c r="E4434"/>
  <c r="E4435"/>
  <c r="E4436"/>
  <c r="E4437"/>
  <c r="E4438"/>
  <c r="E4439"/>
  <c r="E4440"/>
  <c r="E4441"/>
  <c r="E4442"/>
  <c r="E4443"/>
  <c r="E4444"/>
  <c r="E4445"/>
  <c r="E4446"/>
  <c r="E4447"/>
  <c r="E4448"/>
  <c r="E4449"/>
  <c r="E4450"/>
  <c r="E4451"/>
  <c r="E4452"/>
  <c r="E4453"/>
  <c r="E4454"/>
  <c r="E4455"/>
  <c r="E4456"/>
  <c r="E4457"/>
  <c r="E4458"/>
  <c r="E4459"/>
  <c r="E4460"/>
  <c r="E4461"/>
  <c r="E4462"/>
  <c r="E4463"/>
  <c r="E4464"/>
  <c r="E4465"/>
  <c r="E4466"/>
  <c r="E4467"/>
  <c r="E4468"/>
  <c r="E4469"/>
  <c r="E4470"/>
  <c r="E4471"/>
  <c r="E4472"/>
  <c r="E4473"/>
  <c r="E4474"/>
  <c r="E4475"/>
  <c r="E4476"/>
  <c r="E4477"/>
  <c r="E4478"/>
  <c r="E4479"/>
  <c r="E4480"/>
  <c r="E4481"/>
  <c r="E4482"/>
  <c r="E4483"/>
  <c r="E4484"/>
  <c r="E4485"/>
  <c r="E4486"/>
  <c r="E4487"/>
  <c r="E4488"/>
  <c r="E4489"/>
  <c r="E4490"/>
  <c r="E4491"/>
  <c r="E4492"/>
  <c r="E4493"/>
  <c r="E4494"/>
  <c r="E4495"/>
  <c r="E4496"/>
  <c r="E4497"/>
  <c r="E4498"/>
  <c r="E4499"/>
  <c r="E4500"/>
  <c r="E4501"/>
  <c r="E4502"/>
  <c r="E4503"/>
  <c r="E4504"/>
  <c r="E4505"/>
  <c r="E4506"/>
  <c r="E4507"/>
  <c r="E4508"/>
  <c r="E4509"/>
  <c r="E4510"/>
  <c r="E4511"/>
  <c r="E4512"/>
  <c r="E4513"/>
  <c r="E4514"/>
  <c r="E4515"/>
  <c r="E4516"/>
  <c r="E4517"/>
  <c r="E4518"/>
  <c r="E4519"/>
  <c r="E4520"/>
  <c r="E4521"/>
  <c r="E4522"/>
  <c r="E4523"/>
  <c r="E4524"/>
  <c r="E4525"/>
  <c r="E4526"/>
  <c r="E4527"/>
  <c r="E4528"/>
  <c r="E4529"/>
  <c r="E4530"/>
  <c r="E4531"/>
  <c r="E4532"/>
  <c r="E4533"/>
  <c r="E4534"/>
  <c r="E4535"/>
  <c r="E4536"/>
  <c r="E4537"/>
  <c r="E4538"/>
  <c r="E4539"/>
  <c r="E4540"/>
  <c r="E4541"/>
  <c r="E4542"/>
  <c r="E4543"/>
  <c r="E4544"/>
  <c r="E4545"/>
  <c r="E4546"/>
  <c r="E4547"/>
  <c r="E4548"/>
  <c r="E4549"/>
  <c r="E4550"/>
  <c r="E4551"/>
  <c r="E4552"/>
  <c r="E4553"/>
  <c r="E4554"/>
  <c r="E4555"/>
  <c r="E4556"/>
  <c r="E4557"/>
  <c r="E4558"/>
  <c r="E4559"/>
  <c r="E4560"/>
  <c r="E4561"/>
  <c r="E4562"/>
  <c r="E4563"/>
  <c r="E4564"/>
  <c r="E4565"/>
  <c r="E4566"/>
  <c r="E4567"/>
  <c r="E4568"/>
  <c r="E4569"/>
  <c r="E4570"/>
  <c r="E4571"/>
  <c r="E4572"/>
  <c r="E4573"/>
  <c r="E4574"/>
  <c r="E4575"/>
  <c r="E4576"/>
  <c r="E4577"/>
  <c r="E4578"/>
  <c r="E4579"/>
  <c r="E4580"/>
  <c r="E4581"/>
  <c r="E4582"/>
  <c r="E4583"/>
  <c r="E4584"/>
  <c r="E4585"/>
  <c r="E4586"/>
  <c r="E4587"/>
  <c r="E4588"/>
  <c r="E4589"/>
  <c r="E4590"/>
  <c r="E4591"/>
  <c r="E4592"/>
  <c r="E4593"/>
  <c r="E4594"/>
  <c r="E4595"/>
  <c r="E4596"/>
  <c r="E4597"/>
  <c r="E4598"/>
  <c r="E4599"/>
  <c r="E4600"/>
  <c r="E4601"/>
  <c r="E4602"/>
  <c r="E4603"/>
  <c r="E4604"/>
  <c r="E4605"/>
  <c r="E4606"/>
  <c r="E4607"/>
  <c r="E4608"/>
  <c r="E4609"/>
  <c r="E4610"/>
  <c r="E4611"/>
  <c r="E4612"/>
  <c r="E4613"/>
  <c r="E4614"/>
  <c r="E4615"/>
  <c r="E4616"/>
  <c r="E4617"/>
  <c r="E4618"/>
  <c r="E4619"/>
  <c r="E4620"/>
  <c r="E4621"/>
  <c r="E4622"/>
  <c r="E4623"/>
  <c r="E4624"/>
  <c r="E4625"/>
  <c r="E4626"/>
  <c r="E4627"/>
  <c r="E4628"/>
  <c r="E4629"/>
  <c r="E4630"/>
  <c r="E4631"/>
  <c r="E4632"/>
  <c r="E4633"/>
  <c r="E4634"/>
  <c r="E4635"/>
  <c r="E4636"/>
  <c r="E4637"/>
  <c r="E4638"/>
  <c r="E4639"/>
  <c r="E4640"/>
  <c r="E4641"/>
  <c r="E4642"/>
  <c r="E4643"/>
  <c r="E4644"/>
  <c r="E4645"/>
  <c r="E4646"/>
  <c r="E4647"/>
  <c r="E4648"/>
  <c r="E4649"/>
  <c r="E4650"/>
  <c r="E4651"/>
  <c r="E4652"/>
  <c r="E4653"/>
  <c r="E4654"/>
  <c r="E4655"/>
  <c r="E4656"/>
  <c r="E4657"/>
  <c r="E4658"/>
  <c r="E4659"/>
  <c r="E4660"/>
  <c r="E4661"/>
  <c r="E4662"/>
  <c r="E4663"/>
  <c r="E4664"/>
  <c r="E4665"/>
  <c r="E4666"/>
  <c r="E4667"/>
  <c r="E4668"/>
  <c r="E4669"/>
  <c r="E4670"/>
  <c r="E4671"/>
  <c r="E4672"/>
  <c r="E4673"/>
  <c r="E4674"/>
  <c r="E4675"/>
  <c r="E4676"/>
  <c r="E4677"/>
  <c r="E4678"/>
  <c r="E4679"/>
  <c r="E4680"/>
  <c r="E4681"/>
  <c r="E4682"/>
  <c r="E4683"/>
  <c r="E4684"/>
  <c r="E4685"/>
  <c r="E4686"/>
  <c r="E4687"/>
  <c r="E4688"/>
  <c r="E4689"/>
  <c r="E4690"/>
  <c r="E4691"/>
  <c r="E4692"/>
  <c r="E4693"/>
  <c r="E4694"/>
  <c r="E4695"/>
  <c r="E4696"/>
  <c r="E4697"/>
  <c r="E4698"/>
  <c r="E4699"/>
  <c r="E4700"/>
  <c r="E4701"/>
  <c r="E4702"/>
  <c r="E4703"/>
  <c r="E4704"/>
  <c r="E4705"/>
  <c r="E4706"/>
  <c r="E4707"/>
  <c r="E4708"/>
  <c r="E4709"/>
  <c r="E4710"/>
  <c r="E4711"/>
  <c r="E4712"/>
  <c r="E4713"/>
  <c r="E4714"/>
  <c r="E4715"/>
  <c r="E4716"/>
  <c r="E4717"/>
  <c r="E4718"/>
  <c r="E4719"/>
  <c r="E4720"/>
  <c r="E4721"/>
  <c r="E4722"/>
  <c r="E4723"/>
  <c r="E4724"/>
  <c r="E4725"/>
  <c r="E4726"/>
  <c r="E4727"/>
  <c r="E4728"/>
  <c r="E4729"/>
  <c r="E4730"/>
  <c r="E4731"/>
  <c r="E4732"/>
  <c r="E4733"/>
  <c r="E4734"/>
  <c r="E4735"/>
  <c r="E4736"/>
  <c r="E4737"/>
  <c r="E4738"/>
  <c r="E4739"/>
  <c r="E4740"/>
  <c r="E4741"/>
  <c r="E4742"/>
  <c r="E4743"/>
  <c r="E4744"/>
  <c r="E4745"/>
  <c r="E4746"/>
  <c r="E4747"/>
  <c r="E4748"/>
  <c r="E4749"/>
  <c r="E4750"/>
  <c r="E4751"/>
  <c r="E4752"/>
  <c r="E4753"/>
  <c r="E4754"/>
  <c r="E4755"/>
  <c r="E4756"/>
  <c r="E4757"/>
  <c r="E4758"/>
  <c r="E4759"/>
  <c r="E4760"/>
  <c r="E4761"/>
  <c r="E4762"/>
  <c r="E4763"/>
  <c r="E4764"/>
  <c r="E4765"/>
  <c r="E4766"/>
  <c r="E4767"/>
  <c r="E4768"/>
  <c r="E4769"/>
  <c r="E4770"/>
  <c r="E4771"/>
  <c r="E4772"/>
  <c r="E4773"/>
  <c r="E4774"/>
  <c r="E4775"/>
  <c r="E4776"/>
  <c r="E4777"/>
  <c r="E4778"/>
  <c r="E4779"/>
  <c r="E4780"/>
  <c r="E4781"/>
  <c r="E4782"/>
  <c r="E4783"/>
  <c r="E4784"/>
  <c r="E4785"/>
  <c r="E4786"/>
  <c r="E4787"/>
  <c r="E4788"/>
  <c r="E4789"/>
  <c r="E4790"/>
  <c r="E4791"/>
  <c r="E4792"/>
  <c r="E4793"/>
  <c r="E4794"/>
  <c r="E4795"/>
  <c r="E4796"/>
  <c r="E4797"/>
  <c r="E4798"/>
  <c r="E4799"/>
  <c r="E4800"/>
  <c r="E4801"/>
  <c r="E4802"/>
  <c r="E4803"/>
  <c r="E4804"/>
  <c r="E4805"/>
  <c r="E4806"/>
  <c r="E4807"/>
  <c r="E4808"/>
  <c r="E4809"/>
  <c r="E4810"/>
  <c r="E4811"/>
  <c r="E4812"/>
  <c r="E4813"/>
  <c r="E4814"/>
  <c r="E4815"/>
  <c r="E4816"/>
  <c r="E4817"/>
  <c r="E4818"/>
  <c r="E4819"/>
  <c r="E4820"/>
  <c r="E4821"/>
  <c r="E4822"/>
  <c r="E4823"/>
  <c r="E4824"/>
  <c r="E4825"/>
  <c r="E4826"/>
  <c r="E4827"/>
  <c r="E4828"/>
  <c r="E4829"/>
  <c r="E4830"/>
  <c r="E4831"/>
  <c r="E4832"/>
  <c r="E4833"/>
  <c r="E4834"/>
  <c r="E4835"/>
  <c r="E4836"/>
  <c r="E4837"/>
  <c r="E4838"/>
  <c r="E4839"/>
  <c r="E4840"/>
  <c r="E4841"/>
  <c r="E4842"/>
  <c r="E4843"/>
  <c r="E4844"/>
  <c r="E4845"/>
  <c r="E4846"/>
  <c r="E4847"/>
  <c r="E4848"/>
  <c r="E4849"/>
  <c r="E4850"/>
  <c r="E4851"/>
  <c r="E4852"/>
  <c r="E4853"/>
  <c r="E4854"/>
  <c r="E4855"/>
  <c r="E4856"/>
  <c r="E4857"/>
  <c r="E4858"/>
  <c r="E4859"/>
  <c r="E4860"/>
  <c r="E4861"/>
  <c r="E4862"/>
  <c r="E4863"/>
  <c r="E4864"/>
  <c r="E4865"/>
  <c r="E4866"/>
  <c r="E4867"/>
  <c r="E4868"/>
  <c r="E4869"/>
  <c r="E4870"/>
  <c r="E4871"/>
  <c r="E4872"/>
  <c r="E4873"/>
  <c r="E4874"/>
  <c r="E4875"/>
  <c r="E4876"/>
  <c r="E4877"/>
  <c r="E4878"/>
  <c r="E4879"/>
  <c r="E4880"/>
  <c r="E4881"/>
  <c r="E4882"/>
  <c r="E4883"/>
  <c r="E4884"/>
  <c r="E4885"/>
  <c r="E4886"/>
  <c r="E4887"/>
  <c r="E4888"/>
  <c r="E4889"/>
  <c r="E4890"/>
  <c r="E4891"/>
  <c r="E4892"/>
  <c r="E4893"/>
  <c r="E4894"/>
  <c r="E4895"/>
  <c r="E4896"/>
  <c r="E4897"/>
  <c r="E4898"/>
  <c r="E4899"/>
  <c r="E4900"/>
  <c r="E4901"/>
  <c r="E4902"/>
  <c r="E4903"/>
  <c r="E4904"/>
  <c r="E4905"/>
  <c r="E4906"/>
  <c r="E4907"/>
  <c r="E4908"/>
  <c r="E4909"/>
  <c r="E4910"/>
  <c r="E4911"/>
  <c r="E4912"/>
  <c r="E4913"/>
  <c r="E4914"/>
  <c r="E4915"/>
  <c r="E4916"/>
  <c r="E4917"/>
  <c r="E4918"/>
  <c r="E4919"/>
  <c r="E4920"/>
  <c r="E4921"/>
  <c r="E4922"/>
  <c r="E4923"/>
  <c r="E4924"/>
  <c r="E4925"/>
  <c r="E4926"/>
  <c r="E4927"/>
  <c r="E4928"/>
  <c r="E4929"/>
  <c r="E4930"/>
  <c r="E4931"/>
  <c r="E4932"/>
  <c r="E4933"/>
  <c r="E4934"/>
  <c r="E4935"/>
  <c r="E4936"/>
  <c r="E4937"/>
  <c r="E4938"/>
  <c r="E4939"/>
  <c r="E4940"/>
  <c r="E4941"/>
  <c r="E4942"/>
  <c r="E4943"/>
  <c r="E4944"/>
  <c r="E4945"/>
  <c r="E4946"/>
  <c r="E4947"/>
  <c r="E4948"/>
  <c r="E4949"/>
  <c r="E4950"/>
  <c r="E4951"/>
  <c r="E4952"/>
  <c r="E4953"/>
  <c r="E4954"/>
  <c r="E4955"/>
  <c r="E4956"/>
  <c r="E4957"/>
  <c r="E4958"/>
  <c r="E4959"/>
  <c r="E4960"/>
  <c r="E4961"/>
  <c r="E4962"/>
  <c r="E4963"/>
  <c r="E4964"/>
  <c r="E4965"/>
  <c r="E4966"/>
  <c r="E4967"/>
  <c r="E4968"/>
  <c r="E4969"/>
  <c r="E4970"/>
  <c r="E4971"/>
  <c r="E4972"/>
  <c r="E4973"/>
  <c r="E4974"/>
  <c r="E4975"/>
  <c r="E4976"/>
  <c r="E4977"/>
  <c r="E4978"/>
  <c r="E4979"/>
  <c r="E4980"/>
  <c r="E4981"/>
  <c r="E4982"/>
  <c r="E4983"/>
  <c r="E4984"/>
  <c r="E4985"/>
  <c r="E4986"/>
  <c r="E4987"/>
  <c r="E4988"/>
  <c r="E4989"/>
  <c r="E4990"/>
  <c r="E4991"/>
  <c r="E4992"/>
  <c r="E4993"/>
  <c r="E4994"/>
  <c r="E4995"/>
  <c r="E4996"/>
  <c r="E4997"/>
  <c r="E4998"/>
  <c r="E4999"/>
  <c r="E5000"/>
  <c r="E5001"/>
  <c r="E5002"/>
  <c r="E5003"/>
  <c r="E5004"/>
  <c r="E5005"/>
  <c r="E5006"/>
  <c r="E5007"/>
  <c r="E5008"/>
  <c r="E5009"/>
  <c r="E5010"/>
  <c r="E5011"/>
  <c r="E5012"/>
  <c r="E5013"/>
  <c r="E5014"/>
  <c r="E5015"/>
  <c r="E5016"/>
  <c r="E5017"/>
  <c r="E5018"/>
  <c r="E5019"/>
  <c r="E5020"/>
  <c r="E5021"/>
  <c r="E5022"/>
  <c r="E5023"/>
  <c r="E5024"/>
  <c r="E5025"/>
  <c r="E5026"/>
  <c r="E5027"/>
  <c r="E5028"/>
  <c r="E5029"/>
  <c r="E5030"/>
  <c r="E5031"/>
  <c r="E5032"/>
  <c r="E5033"/>
  <c r="E5034"/>
  <c r="E5035"/>
  <c r="E5036"/>
  <c r="E5037"/>
  <c r="E5038"/>
  <c r="E5039"/>
  <c r="E5040"/>
  <c r="E5041"/>
  <c r="E5042"/>
  <c r="E5043"/>
  <c r="E5044"/>
  <c r="E5045"/>
  <c r="E5046"/>
  <c r="E5047"/>
  <c r="E5048"/>
  <c r="E5049"/>
  <c r="E5050"/>
  <c r="E5051"/>
  <c r="E5052"/>
  <c r="E5053"/>
  <c r="E5054"/>
  <c r="E5055"/>
  <c r="E5056"/>
  <c r="E5057"/>
  <c r="E5058"/>
  <c r="E5059"/>
  <c r="E5060"/>
  <c r="E5061"/>
  <c r="E5062"/>
  <c r="E5063"/>
  <c r="E5064"/>
  <c r="E5065"/>
  <c r="E5066"/>
  <c r="E5067"/>
  <c r="E5068"/>
  <c r="E5069"/>
  <c r="E5070"/>
  <c r="E5071"/>
  <c r="E5072"/>
  <c r="E5073"/>
  <c r="E5074"/>
  <c r="E5075"/>
  <c r="E5076"/>
  <c r="E5077"/>
  <c r="E5078"/>
  <c r="E5079"/>
  <c r="E5080"/>
  <c r="E5081"/>
  <c r="E5082"/>
  <c r="E5083"/>
  <c r="E5084"/>
  <c r="E5085"/>
  <c r="E5086"/>
  <c r="E5087"/>
  <c r="E5088"/>
  <c r="E5089"/>
  <c r="E5090"/>
  <c r="E5091"/>
  <c r="E5092"/>
  <c r="E5093"/>
  <c r="E5094"/>
  <c r="E5095"/>
  <c r="E5096"/>
  <c r="E5097"/>
  <c r="E5098"/>
  <c r="E5099"/>
  <c r="E5100"/>
  <c r="E5101"/>
  <c r="E5102"/>
  <c r="E5103"/>
  <c r="E5104"/>
  <c r="E5105"/>
  <c r="E5106"/>
  <c r="E5107"/>
  <c r="E5108"/>
  <c r="E5109"/>
  <c r="E5110"/>
  <c r="E5111"/>
  <c r="E5112"/>
  <c r="E5113"/>
  <c r="E5114"/>
  <c r="E5115"/>
  <c r="E5116"/>
  <c r="E5117"/>
  <c r="E5118"/>
  <c r="E5119"/>
  <c r="E5120"/>
  <c r="E5121"/>
  <c r="E5122"/>
  <c r="E5123"/>
  <c r="E5124"/>
  <c r="E5125"/>
  <c r="E5126"/>
  <c r="E5127"/>
  <c r="E5128"/>
  <c r="E5129"/>
  <c r="E5130"/>
  <c r="E5131"/>
  <c r="E5132"/>
  <c r="E5133"/>
  <c r="E5134"/>
  <c r="E5135"/>
  <c r="E5136"/>
  <c r="E5137"/>
  <c r="E5138"/>
  <c r="E5139"/>
  <c r="E5140"/>
  <c r="E5141"/>
  <c r="E5142"/>
  <c r="E5143"/>
  <c r="E5144"/>
  <c r="E5145"/>
  <c r="E5146"/>
  <c r="E5147"/>
  <c r="E5148"/>
  <c r="E5149"/>
  <c r="E5150"/>
  <c r="E5151"/>
  <c r="E5152"/>
  <c r="E5153"/>
  <c r="E5154"/>
  <c r="E5155"/>
  <c r="E5156"/>
  <c r="E5157"/>
  <c r="E5158"/>
  <c r="E5159"/>
  <c r="E5160"/>
  <c r="E5161"/>
  <c r="E5162"/>
  <c r="E5163"/>
  <c r="E5164"/>
  <c r="E5165"/>
  <c r="E5166"/>
  <c r="E5167"/>
  <c r="E5168"/>
  <c r="E5169"/>
  <c r="E5170"/>
  <c r="E5171"/>
  <c r="E5172"/>
  <c r="E5173"/>
  <c r="E5174"/>
  <c r="E5175"/>
  <c r="E5176"/>
  <c r="E5177"/>
  <c r="E5178"/>
  <c r="E5179"/>
  <c r="E5180"/>
  <c r="E5181"/>
  <c r="E5182"/>
  <c r="E5183"/>
  <c r="E5184"/>
  <c r="E5185"/>
  <c r="E5186"/>
  <c r="E5187"/>
  <c r="E5188"/>
  <c r="E5189"/>
  <c r="E5190"/>
  <c r="E5191"/>
  <c r="E5192"/>
  <c r="E5193"/>
  <c r="E5194"/>
  <c r="E5195"/>
  <c r="E5196"/>
  <c r="E5197"/>
  <c r="E5198"/>
  <c r="E5199"/>
  <c r="E5200"/>
  <c r="E5201"/>
  <c r="E5202"/>
  <c r="E5203"/>
  <c r="E5204"/>
  <c r="E5205"/>
  <c r="E5206"/>
  <c r="E5207"/>
  <c r="E5208"/>
  <c r="E5209"/>
  <c r="E5210"/>
  <c r="E5211"/>
  <c r="E5212"/>
  <c r="E5213"/>
  <c r="E5214"/>
  <c r="E5215"/>
  <c r="E5216"/>
  <c r="E5217"/>
  <c r="E5218"/>
  <c r="E5219"/>
  <c r="E5220"/>
  <c r="E5221"/>
  <c r="E5222"/>
  <c r="E5223"/>
  <c r="E5224"/>
  <c r="E5225"/>
  <c r="E5226"/>
  <c r="E5227"/>
  <c r="E5228"/>
  <c r="E5229"/>
  <c r="E5230"/>
  <c r="E5231"/>
  <c r="E5232"/>
  <c r="E5233"/>
  <c r="E5234"/>
  <c r="E5235"/>
  <c r="E5236"/>
  <c r="E5237"/>
  <c r="E5238"/>
  <c r="E5239"/>
  <c r="E5240"/>
  <c r="E5241"/>
  <c r="E5242"/>
  <c r="E5243"/>
  <c r="E5244"/>
  <c r="E5245"/>
  <c r="E5246"/>
  <c r="E5247"/>
  <c r="E5248"/>
  <c r="E5249"/>
  <c r="E5250"/>
  <c r="E5251"/>
  <c r="E5252"/>
  <c r="E5253"/>
  <c r="E5254"/>
  <c r="E5255"/>
  <c r="E5256"/>
  <c r="E5257"/>
  <c r="E5258"/>
  <c r="E5259"/>
  <c r="E5260"/>
  <c r="E5261"/>
  <c r="E5262"/>
  <c r="E5263"/>
  <c r="E5264"/>
  <c r="E5265"/>
  <c r="E5266"/>
  <c r="E5267"/>
  <c r="E5268"/>
  <c r="E5269"/>
  <c r="E5270"/>
  <c r="E5271"/>
  <c r="E5272"/>
  <c r="E5273"/>
  <c r="E5274"/>
  <c r="E5275"/>
  <c r="E5276"/>
  <c r="E5277"/>
  <c r="E5278"/>
  <c r="E5279"/>
  <c r="E5280"/>
  <c r="E5281"/>
  <c r="E5282"/>
  <c r="E5283"/>
  <c r="E5284"/>
  <c r="E5285"/>
  <c r="E5286"/>
  <c r="E5287"/>
  <c r="E5288"/>
  <c r="E5289"/>
  <c r="E5290"/>
  <c r="E5291"/>
  <c r="E5292"/>
  <c r="E5293"/>
  <c r="E5294"/>
  <c r="E5295"/>
  <c r="E5296"/>
  <c r="E5297"/>
  <c r="E5298"/>
  <c r="E5299"/>
  <c r="E5300"/>
  <c r="E5301"/>
  <c r="E5302"/>
  <c r="E5303"/>
  <c r="E5304"/>
  <c r="E5305"/>
  <c r="E5306"/>
  <c r="E5307"/>
  <c r="E5308"/>
  <c r="E5309"/>
  <c r="E5310"/>
  <c r="E5311"/>
  <c r="E5312"/>
  <c r="E5313"/>
  <c r="E5314"/>
  <c r="E5315"/>
  <c r="E5316"/>
  <c r="E5317"/>
  <c r="E5318"/>
  <c r="E5319"/>
  <c r="E5320"/>
  <c r="E5321"/>
  <c r="E5322"/>
  <c r="E5323"/>
  <c r="E5324"/>
  <c r="E5325"/>
  <c r="E5326"/>
  <c r="E5327"/>
  <c r="E5328"/>
  <c r="E5329"/>
  <c r="E5330"/>
  <c r="E5331"/>
  <c r="E5332"/>
  <c r="E5333"/>
  <c r="E5334"/>
  <c r="E5335"/>
  <c r="E5336"/>
  <c r="E5337"/>
  <c r="E5338"/>
  <c r="E5339"/>
  <c r="E5340"/>
  <c r="E5341"/>
  <c r="E5342"/>
  <c r="E5343"/>
  <c r="E5344"/>
  <c r="E5345"/>
  <c r="E5346"/>
  <c r="E5347"/>
  <c r="E5348"/>
  <c r="E5349"/>
  <c r="E5350"/>
  <c r="E5351"/>
  <c r="E5352"/>
  <c r="E5353"/>
  <c r="E5354"/>
  <c r="E5355"/>
  <c r="E5356"/>
  <c r="E5357"/>
  <c r="E5358"/>
  <c r="E5359"/>
  <c r="E5360"/>
  <c r="E5361"/>
  <c r="E5362"/>
  <c r="E5363"/>
  <c r="E5364"/>
  <c r="E5365"/>
  <c r="E5366"/>
  <c r="E5367"/>
  <c r="E5368"/>
  <c r="E5369"/>
  <c r="E5370"/>
  <c r="E5371"/>
  <c r="E5372"/>
  <c r="E5373"/>
  <c r="E5374"/>
  <c r="E5375"/>
  <c r="E5376"/>
  <c r="E5377"/>
  <c r="E5378"/>
  <c r="E5379"/>
  <c r="E5380"/>
  <c r="E5381"/>
  <c r="E5382"/>
  <c r="E5383"/>
  <c r="E5384"/>
  <c r="E5385"/>
  <c r="E5386"/>
  <c r="E5387"/>
  <c r="E5388"/>
  <c r="E5389"/>
  <c r="E5390"/>
  <c r="E5391"/>
  <c r="E5392"/>
  <c r="E5393"/>
  <c r="E5394"/>
  <c r="E5395"/>
  <c r="E5396"/>
  <c r="E5397"/>
  <c r="E5398"/>
  <c r="E5399"/>
  <c r="E5400"/>
  <c r="E5401"/>
  <c r="E5402"/>
  <c r="E5403"/>
  <c r="E5404"/>
  <c r="E5405"/>
  <c r="E5406"/>
  <c r="E5407"/>
  <c r="E5408"/>
  <c r="E5409"/>
  <c r="E5410"/>
  <c r="E5411"/>
  <c r="E5412"/>
  <c r="E5413"/>
  <c r="E5414"/>
  <c r="E5415"/>
  <c r="E5416"/>
  <c r="E5417"/>
  <c r="E5418"/>
  <c r="E5419"/>
  <c r="E5420"/>
  <c r="E5421"/>
  <c r="E5422"/>
  <c r="E5423"/>
  <c r="E5424"/>
  <c r="E5425"/>
  <c r="E5426"/>
  <c r="E5427"/>
  <c r="E5428"/>
  <c r="E5429"/>
  <c r="E5430"/>
  <c r="E5431"/>
  <c r="E5432"/>
  <c r="E5433"/>
  <c r="E5434"/>
  <c r="E5435"/>
  <c r="E5436"/>
  <c r="E5437"/>
  <c r="E5438"/>
  <c r="E5439"/>
  <c r="E5440"/>
  <c r="E5441"/>
  <c r="E5442"/>
  <c r="E5443"/>
  <c r="E5444"/>
  <c r="E5445"/>
  <c r="E5446"/>
  <c r="E5447"/>
  <c r="E5448"/>
  <c r="E5449"/>
  <c r="E5450"/>
  <c r="E5451"/>
  <c r="E5452"/>
  <c r="E5453"/>
  <c r="E5454"/>
  <c r="E5455"/>
  <c r="E5456"/>
  <c r="E5457"/>
  <c r="E5458"/>
  <c r="E5459"/>
  <c r="E5460"/>
  <c r="E5461"/>
  <c r="E5462"/>
  <c r="E5463"/>
  <c r="E5464"/>
  <c r="E5465"/>
  <c r="E5466"/>
  <c r="E5467"/>
  <c r="E5468"/>
  <c r="E5469"/>
  <c r="E5470"/>
  <c r="E5471"/>
  <c r="E5472"/>
  <c r="E5473"/>
  <c r="E5474"/>
  <c r="E5475"/>
  <c r="E5476"/>
  <c r="E5477"/>
  <c r="E5478"/>
  <c r="E5479"/>
  <c r="E5480"/>
  <c r="E5481"/>
  <c r="E5482"/>
  <c r="E5483"/>
  <c r="E5484"/>
  <c r="E5485"/>
  <c r="E5486"/>
  <c r="E5487"/>
  <c r="E5488"/>
  <c r="E5489"/>
  <c r="E5490"/>
  <c r="E5491"/>
  <c r="E5492"/>
  <c r="E5493"/>
  <c r="E5494"/>
  <c r="E5495"/>
  <c r="E5496"/>
  <c r="E5497"/>
  <c r="E5498"/>
  <c r="E5499"/>
  <c r="E5500"/>
  <c r="E5501"/>
  <c r="E5502"/>
  <c r="E5503"/>
  <c r="E5504"/>
  <c r="E5505"/>
  <c r="E5506"/>
  <c r="E5507"/>
  <c r="E5508"/>
  <c r="E5509"/>
  <c r="E5510"/>
  <c r="E5511"/>
  <c r="E5512"/>
  <c r="E5513"/>
  <c r="E5514"/>
  <c r="E5515"/>
  <c r="E5516"/>
  <c r="E5517"/>
  <c r="E5518"/>
  <c r="E5519"/>
  <c r="E5520"/>
  <c r="E5521"/>
  <c r="E5522"/>
  <c r="E5523"/>
  <c r="E5524"/>
  <c r="E5525"/>
  <c r="E5526"/>
  <c r="E5527"/>
  <c r="E5528"/>
  <c r="E5529"/>
  <c r="E5530"/>
  <c r="E5531"/>
  <c r="E5532"/>
  <c r="E5533"/>
  <c r="E5534"/>
  <c r="E5535"/>
  <c r="E5536"/>
  <c r="E5537"/>
  <c r="E5538"/>
  <c r="E5539"/>
  <c r="E5540"/>
  <c r="E5541"/>
  <c r="E5542"/>
  <c r="E5543"/>
  <c r="E5544"/>
  <c r="E5545"/>
  <c r="E5546"/>
  <c r="E5547"/>
  <c r="E5548"/>
  <c r="E5549"/>
  <c r="E5550"/>
  <c r="E5551"/>
  <c r="E5552"/>
  <c r="E5553"/>
  <c r="E5554"/>
  <c r="E5555"/>
  <c r="E5556"/>
  <c r="E5557"/>
  <c r="E5558"/>
  <c r="E5559"/>
  <c r="E5560"/>
  <c r="E5561"/>
  <c r="E5562"/>
  <c r="E5563"/>
  <c r="E5564"/>
  <c r="E5565"/>
  <c r="E5566"/>
  <c r="E5567"/>
  <c r="E5568"/>
  <c r="E5569"/>
  <c r="E5570"/>
  <c r="E5571"/>
  <c r="E5572"/>
  <c r="E5573"/>
  <c r="E5574"/>
  <c r="E5575"/>
  <c r="E5576"/>
  <c r="E5577"/>
  <c r="E5578"/>
  <c r="E5579"/>
  <c r="E5580"/>
  <c r="E5581"/>
  <c r="E5582"/>
  <c r="E5583"/>
  <c r="E5584"/>
  <c r="E5585"/>
  <c r="E5586"/>
  <c r="E5587"/>
  <c r="E5588"/>
  <c r="E5589"/>
  <c r="E5590"/>
  <c r="E5591"/>
  <c r="E5592"/>
  <c r="E5593"/>
  <c r="E5594"/>
  <c r="E5595"/>
  <c r="E5596"/>
  <c r="E5597"/>
  <c r="E5598"/>
  <c r="E5599"/>
  <c r="E5600"/>
  <c r="E5601"/>
  <c r="E5602"/>
  <c r="E5603"/>
  <c r="E5604"/>
  <c r="E5605"/>
  <c r="E5606"/>
  <c r="E5607"/>
  <c r="E5608"/>
  <c r="E5609"/>
  <c r="E5610"/>
  <c r="E5611"/>
  <c r="E5612"/>
  <c r="E5613"/>
  <c r="E5614"/>
  <c r="E5615"/>
  <c r="E5616"/>
  <c r="E5617"/>
  <c r="E5618"/>
  <c r="E5619"/>
  <c r="E5620"/>
  <c r="E5621"/>
  <c r="E5622"/>
  <c r="E5623"/>
  <c r="E5624"/>
  <c r="E5625"/>
  <c r="E5626"/>
  <c r="E5627"/>
  <c r="E5628"/>
  <c r="E5629"/>
  <c r="E5630"/>
  <c r="E5631"/>
  <c r="E5632"/>
  <c r="E5633"/>
  <c r="E5634"/>
  <c r="E5635"/>
  <c r="E5636"/>
  <c r="E5637"/>
  <c r="E5638"/>
  <c r="E5639"/>
  <c r="E5640"/>
  <c r="E5641"/>
  <c r="E5642"/>
  <c r="E5643"/>
  <c r="E5644"/>
  <c r="E5645"/>
  <c r="E5646"/>
  <c r="E5647"/>
  <c r="E5648"/>
  <c r="E5649"/>
  <c r="E5650"/>
  <c r="E5651"/>
  <c r="E5652"/>
  <c r="E5653"/>
  <c r="E5654"/>
  <c r="E5655"/>
  <c r="E5656"/>
  <c r="E5657"/>
  <c r="E5658"/>
  <c r="E5659"/>
  <c r="E5660"/>
  <c r="E5661"/>
  <c r="E5662"/>
  <c r="E5663"/>
  <c r="E5664"/>
  <c r="E5665"/>
  <c r="E5666"/>
  <c r="E5667"/>
  <c r="E5668"/>
  <c r="E5669"/>
  <c r="E5670"/>
  <c r="E5671"/>
  <c r="E5672"/>
  <c r="E5673"/>
  <c r="E5674"/>
  <c r="E5675"/>
  <c r="E5676"/>
  <c r="E5677"/>
  <c r="E5678"/>
  <c r="E5679"/>
  <c r="E5680"/>
  <c r="E5681"/>
  <c r="E5682"/>
  <c r="E5683"/>
  <c r="E5684"/>
  <c r="E5685"/>
  <c r="E5686"/>
  <c r="E5687"/>
  <c r="E5688"/>
  <c r="E5689"/>
  <c r="E5690"/>
  <c r="E5691"/>
  <c r="E5692"/>
  <c r="E5693"/>
  <c r="E5694"/>
  <c r="E5695"/>
  <c r="E5696"/>
  <c r="E5697"/>
  <c r="E5698"/>
  <c r="E5699"/>
  <c r="E5700"/>
  <c r="E5701"/>
  <c r="E5702"/>
  <c r="E5703"/>
  <c r="E5704"/>
  <c r="E5705"/>
  <c r="E5706"/>
  <c r="E5707"/>
  <c r="E5708"/>
  <c r="E5709"/>
  <c r="E5710"/>
  <c r="E5711"/>
  <c r="E5712"/>
  <c r="E5713"/>
  <c r="E5714"/>
  <c r="E5715"/>
  <c r="E5716"/>
  <c r="E5717"/>
  <c r="E5718"/>
  <c r="E5719"/>
  <c r="E5720"/>
  <c r="E5721"/>
  <c r="E5722"/>
  <c r="E5723"/>
  <c r="E5724"/>
  <c r="E5725"/>
  <c r="E5726"/>
  <c r="E5727"/>
  <c r="E5728"/>
  <c r="E5729"/>
  <c r="E5730"/>
  <c r="E5731"/>
  <c r="E5732"/>
  <c r="E5733"/>
  <c r="E5734"/>
  <c r="E5735"/>
  <c r="E5736"/>
  <c r="E5737"/>
  <c r="E5738"/>
  <c r="E5739"/>
  <c r="E5740"/>
  <c r="E5741"/>
  <c r="E5742"/>
  <c r="E5743"/>
  <c r="E5744"/>
  <c r="E5745"/>
  <c r="E5746"/>
  <c r="E5747"/>
  <c r="E5748"/>
  <c r="E5749"/>
  <c r="E5750"/>
  <c r="E5751"/>
  <c r="E5752"/>
  <c r="E5753"/>
  <c r="E5754"/>
  <c r="E5755"/>
  <c r="E5756"/>
  <c r="E5757"/>
  <c r="E5758"/>
  <c r="E5759"/>
  <c r="E5760"/>
  <c r="E5761"/>
  <c r="E5762"/>
  <c r="E5763"/>
  <c r="E5764"/>
  <c r="E5765"/>
  <c r="E5766"/>
  <c r="E5767"/>
  <c r="E5768"/>
  <c r="E5769"/>
  <c r="E5770"/>
  <c r="E5771"/>
  <c r="E5772"/>
  <c r="E5773"/>
  <c r="E5774"/>
  <c r="E5775"/>
  <c r="E5776"/>
  <c r="E5777"/>
  <c r="E5778"/>
  <c r="E5779"/>
  <c r="E5780"/>
  <c r="E5781"/>
  <c r="E5782"/>
  <c r="E5783"/>
  <c r="E5784"/>
  <c r="E5785"/>
  <c r="E5786"/>
  <c r="E5787"/>
  <c r="E5788"/>
  <c r="E5789"/>
  <c r="E5790"/>
  <c r="E5791"/>
  <c r="E5792"/>
  <c r="E5793"/>
  <c r="E5794"/>
  <c r="E5795"/>
  <c r="E5796"/>
  <c r="E5797"/>
  <c r="E5798"/>
  <c r="E5799"/>
  <c r="E5800"/>
  <c r="E5801"/>
  <c r="E5802"/>
  <c r="E5803"/>
  <c r="E5804"/>
  <c r="E5805"/>
  <c r="E5806"/>
  <c r="E5807"/>
  <c r="E5808"/>
  <c r="E5809"/>
  <c r="E5810"/>
  <c r="E5811"/>
  <c r="E5812"/>
  <c r="E5813"/>
  <c r="E5814"/>
  <c r="E5815"/>
  <c r="E5816"/>
  <c r="E5817"/>
  <c r="E5818"/>
  <c r="E5819"/>
  <c r="E5820"/>
  <c r="E5821"/>
  <c r="E5822"/>
  <c r="E5823"/>
  <c r="E5824"/>
  <c r="E5825"/>
  <c r="E5826"/>
  <c r="E5827"/>
  <c r="E5828"/>
  <c r="E5829"/>
  <c r="E5830"/>
  <c r="E5831"/>
  <c r="E5832"/>
  <c r="E5833"/>
  <c r="E5834"/>
  <c r="E5835"/>
  <c r="E5836"/>
  <c r="E5837"/>
  <c r="E5838"/>
  <c r="E5839"/>
  <c r="E5840"/>
  <c r="E5841"/>
  <c r="E5842"/>
  <c r="E5843"/>
  <c r="E5844"/>
  <c r="E5845"/>
  <c r="E5846"/>
  <c r="E5847"/>
  <c r="E5848"/>
  <c r="E5849"/>
  <c r="E5850"/>
  <c r="E5851"/>
  <c r="E5852"/>
  <c r="E5853"/>
  <c r="E5854"/>
  <c r="E5855"/>
  <c r="E5856"/>
  <c r="E5857"/>
  <c r="E5858"/>
  <c r="E5859"/>
  <c r="E5860"/>
  <c r="E5861"/>
  <c r="E5862"/>
  <c r="E5863"/>
  <c r="E5864"/>
  <c r="E5865"/>
  <c r="E5866"/>
  <c r="E5867"/>
  <c r="E5868"/>
  <c r="E5869"/>
  <c r="E5870"/>
  <c r="E5871"/>
  <c r="E5872"/>
  <c r="E5873"/>
  <c r="E5874"/>
  <c r="E5875"/>
  <c r="E5876"/>
  <c r="E5877"/>
  <c r="E5878"/>
  <c r="E5879"/>
  <c r="E5880"/>
  <c r="E5881"/>
  <c r="E5882"/>
  <c r="E5883"/>
  <c r="E5884"/>
  <c r="E5885"/>
  <c r="E5886"/>
  <c r="E5887"/>
  <c r="E5888"/>
  <c r="E5889"/>
  <c r="E5890"/>
  <c r="E5891"/>
  <c r="E5892"/>
  <c r="E5893"/>
  <c r="E5894"/>
  <c r="E5895"/>
  <c r="E5896"/>
  <c r="E5897"/>
  <c r="E5898"/>
  <c r="E5899"/>
  <c r="E5900"/>
  <c r="E5901"/>
  <c r="E5902"/>
  <c r="E5903"/>
  <c r="E5904"/>
  <c r="E5905"/>
  <c r="E5906"/>
  <c r="E5907"/>
  <c r="E5908"/>
  <c r="E5909"/>
  <c r="E5910"/>
  <c r="E5911"/>
  <c r="E5912"/>
  <c r="E5913"/>
  <c r="E5914"/>
  <c r="E5915"/>
  <c r="E5916"/>
  <c r="E5917"/>
  <c r="E5918"/>
  <c r="E5919"/>
  <c r="E5920"/>
  <c r="E5921"/>
  <c r="E5922"/>
  <c r="E5923"/>
  <c r="E5924"/>
  <c r="E5925"/>
  <c r="E5926"/>
  <c r="E5927"/>
  <c r="E5928"/>
  <c r="E5929"/>
  <c r="E5930"/>
  <c r="E5931"/>
  <c r="E5932"/>
  <c r="E5933"/>
  <c r="E5934"/>
  <c r="E5935"/>
  <c r="E5936"/>
  <c r="E5937"/>
  <c r="E5938"/>
  <c r="E5939"/>
  <c r="E5940"/>
  <c r="E5941"/>
  <c r="E5942"/>
  <c r="E5943"/>
  <c r="E5944"/>
  <c r="E5945"/>
  <c r="E5946"/>
  <c r="E5947"/>
  <c r="E5948"/>
  <c r="E5949"/>
  <c r="E5950"/>
  <c r="E5951"/>
  <c r="E5952"/>
  <c r="E5953"/>
  <c r="E5954"/>
  <c r="E5955"/>
  <c r="E5956"/>
  <c r="E5957"/>
  <c r="E5958"/>
  <c r="E5959"/>
  <c r="E5960"/>
  <c r="E5961"/>
  <c r="E5962"/>
  <c r="E5963"/>
  <c r="E5964"/>
  <c r="E5965"/>
  <c r="E5966"/>
  <c r="E5967"/>
  <c r="E5968"/>
  <c r="E5969"/>
  <c r="E5970"/>
  <c r="E5971"/>
  <c r="E5972"/>
  <c r="E5973"/>
  <c r="E5974"/>
  <c r="E5975"/>
  <c r="E5976"/>
  <c r="E5977"/>
  <c r="E5978"/>
  <c r="E5979"/>
  <c r="E5980"/>
  <c r="E5981"/>
  <c r="E5982"/>
  <c r="E5983"/>
  <c r="E5984"/>
  <c r="E5985"/>
  <c r="E5986"/>
  <c r="E5987"/>
  <c r="E5988"/>
  <c r="E5989"/>
  <c r="E5990"/>
  <c r="E5991"/>
  <c r="E5992"/>
  <c r="E5993"/>
  <c r="E5994"/>
  <c r="E5995"/>
  <c r="E5996"/>
  <c r="E5997"/>
  <c r="E5998"/>
  <c r="E5999"/>
  <c r="E6000"/>
  <c r="E6001"/>
  <c r="E6002"/>
  <c r="E6003"/>
  <c r="E6004"/>
  <c r="E6005"/>
  <c r="E6006"/>
  <c r="E6007"/>
  <c r="E6008"/>
  <c r="E6009"/>
  <c r="E6010"/>
  <c r="E6011"/>
  <c r="E6012"/>
  <c r="E6013"/>
  <c r="E6014"/>
  <c r="E6015"/>
  <c r="E6016"/>
  <c r="E6017"/>
  <c r="E6018"/>
  <c r="E6019"/>
  <c r="E6020"/>
  <c r="E6021"/>
  <c r="E6022"/>
  <c r="E6023"/>
  <c r="E6024"/>
  <c r="E6025"/>
  <c r="E6026"/>
  <c r="E6027"/>
  <c r="E6028"/>
  <c r="E6029"/>
  <c r="E6030"/>
  <c r="E6031"/>
  <c r="E6032"/>
  <c r="E6033"/>
  <c r="E6034"/>
  <c r="E6035"/>
  <c r="E6036"/>
  <c r="E6037"/>
  <c r="E6038"/>
  <c r="E6039"/>
  <c r="E6040"/>
  <c r="E6041"/>
  <c r="E6042"/>
  <c r="E6043"/>
  <c r="E6044"/>
  <c r="E6045"/>
  <c r="E6046"/>
  <c r="E6047"/>
  <c r="E6048"/>
  <c r="E6049"/>
  <c r="E6050"/>
  <c r="E6051"/>
  <c r="E6052"/>
  <c r="E6053"/>
  <c r="E6054"/>
  <c r="E6055"/>
  <c r="E6056"/>
  <c r="E6057"/>
  <c r="E6058"/>
  <c r="E6059"/>
  <c r="E6060"/>
  <c r="E6061"/>
  <c r="E6062"/>
  <c r="E6063"/>
  <c r="E6064"/>
  <c r="E6065"/>
  <c r="E6066"/>
  <c r="E6067"/>
  <c r="E6068"/>
  <c r="E6069"/>
  <c r="E6070"/>
  <c r="E6071"/>
  <c r="E6072"/>
  <c r="E6073"/>
  <c r="E6074"/>
  <c r="E6075"/>
  <c r="E6076"/>
  <c r="E6077"/>
  <c r="E6078"/>
  <c r="E6079"/>
  <c r="E6080"/>
  <c r="E6081"/>
  <c r="E6082"/>
  <c r="E6083"/>
  <c r="E6084"/>
  <c r="E6085"/>
  <c r="E6086"/>
  <c r="E6087"/>
  <c r="E6088"/>
  <c r="E6089"/>
  <c r="E6090"/>
  <c r="E6091"/>
  <c r="E6092"/>
  <c r="E6093"/>
  <c r="E6094"/>
  <c r="E6095"/>
  <c r="E6096"/>
  <c r="E6097"/>
  <c r="E6098"/>
  <c r="E6099"/>
  <c r="E6100"/>
  <c r="E6101"/>
  <c r="E6102"/>
  <c r="E6103"/>
  <c r="E6104"/>
  <c r="E6105"/>
  <c r="E6106"/>
  <c r="E6107"/>
  <c r="E6108"/>
  <c r="E6109"/>
  <c r="E6110"/>
  <c r="E6111"/>
  <c r="E6112"/>
  <c r="E6113"/>
  <c r="E6114"/>
  <c r="E6115"/>
  <c r="E6116"/>
  <c r="E6117"/>
  <c r="E6118"/>
  <c r="E6119"/>
  <c r="E6120"/>
  <c r="E6121"/>
  <c r="E6122"/>
  <c r="E6123"/>
  <c r="E6124"/>
  <c r="E6125"/>
  <c r="E6126"/>
  <c r="E6127"/>
  <c r="E6128"/>
  <c r="E6129"/>
  <c r="E6130"/>
  <c r="E6131"/>
  <c r="E6132"/>
  <c r="E6133"/>
  <c r="E6134"/>
  <c r="E6135"/>
  <c r="E6136"/>
  <c r="E6137"/>
  <c r="E6138"/>
  <c r="E6139"/>
  <c r="E6140"/>
  <c r="E6141"/>
  <c r="E6142"/>
  <c r="E6143"/>
  <c r="E6144"/>
  <c r="E6145"/>
  <c r="E6146"/>
  <c r="E6147"/>
  <c r="E6148"/>
  <c r="E6149"/>
  <c r="E6150"/>
  <c r="E6151"/>
  <c r="E6152"/>
  <c r="E6153"/>
  <c r="E6154"/>
  <c r="E6155"/>
  <c r="E6156"/>
  <c r="E6157"/>
  <c r="E6158"/>
  <c r="E6159"/>
  <c r="E6160"/>
  <c r="E6161"/>
  <c r="E6162"/>
  <c r="E6163"/>
  <c r="E6164"/>
  <c r="E6165"/>
  <c r="E6166"/>
  <c r="E6167"/>
  <c r="E6168"/>
  <c r="E6169"/>
  <c r="E6170"/>
  <c r="E6171"/>
  <c r="E6172"/>
  <c r="E6173"/>
  <c r="E6174"/>
  <c r="E6175"/>
  <c r="E6176"/>
  <c r="E6177"/>
  <c r="E6178"/>
  <c r="E6179"/>
  <c r="E6180"/>
  <c r="E6181"/>
  <c r="E6182"/>
  <c r="E6183"/>
  <c r="E6184"/>
  <c r="E6185"/>
  <c r="E6186"/>
  <c r="E6187"/>
  <c r="E6188"/>
  <c r="E6189"/>
  <c r="E6190"/>
  <c r="E6191"/>
  <c r="E6192"/>
  <c r="E6193"/>
  <c r="E6194"/>
  <c r="E6195"/>
  <c r="E6196"/>
  <c r="E6197"/>
  <c r="E6198"/>
  <c r="E6199"/>
  <c r="E6200"/>
  <c r="E6201"/>
  <c r="E6202"/>
  <c r="E6203"/>
  <c r="E6204"/>
  <c r="E6205"/>
  <c r="E6206"/>
  <c r="E6207"/>
  <c r="E6208"/>
  <c r="E6209"/>
  <c r="E6210"/>
  <c r="E6211"/>
  <c r="E6212"/>
  <c r="E6213"/>
  <c r="E6214"/>
  <c r="E6215"/>
  <c r="E6216"/>
  <c r="E6217"/>
  <c r="E6218"/>
  <c r="E6219"/>
  <c r="E6220"/>
  <c r="E6221"/>
  <c r="E6222"/>
  <c r="E6223"/>
  <c r="E6224"/>
  <c r="E6225"/>
  <c r="E6226"/>
  <c r="E6227"/>
  <c r="E6228"/>
  <c r="E6229"/>
  <c r="E6230"/>
  <c r="E6231"/>
  <c r="E6232"/>
  <c r="E6233"/>
  <c r="E6234"/>
  <c r="E6235"/>
  <c r="E6236"/>
  <c r="E6237"/>
  <c r="E6238"/>
  <c r="E6239"/>
  <c r="E6240"/>
  <c r="E6241"/>
  <c r="E6242"/>
  <c r="E6243"/>
  <c r="E6244"/>
  <c r="E6245"/>
  <c r="E6246"/>
  <c r="E6247"/>
  <c r="E6248"/>
  <c r="E6249"/>
  <c r="E6250"/>
  <c r="E6251"/>
  <c r="E6252"/>
  <c r="E6253"/>
  <c r="E6254"/>
  <c r="E6255"/>
  <c r="E6256"/>
  <c r="E6257"/>
  <c r="E6258"/>
  <c r="E6259"/>
  <c r="E6260"/>
  <c r="E6261"/>
  <c r="E6262"/>
  <c r="E6263"/>
  <c r="E6264"/>
  <c r="E6265"/>
  <c r="E6266"/>
  <c r="E6267"/>
  <c r="E6268"/>
  <c r="E6269"/>
  <c r="E6270"/>
  <c r="E6271"/>
  <c r="E6272"/>
  <c r="E6273"/>
  <c r="E6274"/>
  <c r="E6275"/>
  <c r="E6276"/>
  <c r="E6277"/>
  <c r="E6278"/>
  <c r="E6279"/>
  <c r="E6280"/>
  <c r="E6281"/>
  <c r="E6282"/>
  <c r="E6283"/>
  <c r="E6284"/>
  <c r="E6285"/>
  <c r="E6286"/>
  <c r="E6287"/>
  <c r="E6288"/>
  <c r="E6289"/>
  <c r="E6290"/>
  <c r="E6291"/>
  <c r="E6292"/>
  <c r="E6293"/>
  <c r="E6294"/>
  <c r="E6295"/>
  <c r="E6296"/>
  <c r="E6297"/>
  <c r="E6298"/>
  <c r="E6299"/>
  <c r="E6300"/>
  <c r="E6301"/>
  <c r="E6302"/>
  <c r="E6303"/>
  <c r="E6304"/>
  <c r="E6305"/>
  <c r="E6306"/>
  <c r="E6307"/>
  <c r="E6308"/>
  <c r="E6309"/>
  <c r="E6310"/>
  <c r="E6311"/>
  <c r="E6312"/>
  <c r="E6313"/>
  <c r="E6314"/>
  <c r="E6315"/>
  <c r="E6316"/>
  <c r="E6317"/>
  <c r="E6318"/>
  <c r="E6319"/>
  <c r="E6320"/>
  <c r="E6321"/>
  <c r="E6322"/>
  <c r="E6323"/>
  <c r="E6324"/>
  <c r="E6325"/>
  <c r="E6326"/>
  <c r="E6327"/>
  <c r="E6328"/>
  <c r="E6329"/>
  <c r="E6330"/>
  <c r="E6331"/>
  <c r="E6332"/>
  <c r="E6333"/>
  <c r="E6334"/>
  <c r="E6335"/>
  <c r="E6336"/>
  <c r="E6337"/>
  <c r="E6338"/>
  <c r="E6339"/>
  <c r="E6340"/>
  <c r="E6341"/>
  <c r="E6342"/>
  <c r="E6343"/>
  <c r="E6344"/>
  <c r="E6345"/>
  <c r="E6346"/>
  <c r="E6347"/>
  <c r="E6348"/>
  <c r="E6349"/>
  <c r="E6350"/>
  <c r="E6351"/>
  <c r="E6352"/>
  <c r="E6353"/>
  <c r="E6354"/>
  <c r="E6355"/>
  <c r="E6356"/>
  <c r="E6357"/>
  <c r="E6358"/>
  <c r="E6359"/>
  <c r="E6360"/>
  <c r="E6361"/>
  <c r="E6362"/>
  <c r="E6363"/>
  <c r="E6364"/>
  <c r="E6365"/>
  <c r="E6366"/>
  <c r="E6367"/>
  <c r="E6368"/>
  <c r="E6369"/>
  <c r="E6370"/>
  <c r="E6371"/>
  <c r="E6372"/>
  <c r="E6373"/>
  <c r="E6374"/>
  <c r="E6375"/>
  <c r="E6376"/>
  <c r="E6377"/>
  <c r="E6378"/>
  <c r="E6379"/>
  <c r="E6380"/>
  <c r="E6381"/>
  <c r="E6382"/>
  <c r="E6383"/>
  <c r="E6384"/>
  <c r="E6385"/>
  <c r="E6386"/>
  <c r="E6387"/>
  <c r="E6388"/>
  <c r="E6389"/>
  <c r="E6390"/>
  <c r="E6391"/>
  <c r="E6392"/>
  <c r="E6393"/>
  <c r="E6394"/>
  <c r="E6395"/>
  <c r="E6396"/>
  <c r="E6397"/>
  <c r="E6398"/>
  <c r="E6399"/>
  <c r="E6400"/>
  <c r="E6401"/>
  <c r="E6402"/>
  <c r="E6403"/>
  <c r="E6404"/>
  <c r="E6405"/>
  <c r="E6406"/>
  <c r="E6407"/>
  <c r="E6408"/>
  <c r="E6409"/>
  <c r="E6410"/>
  <c r="E6411"/>
  <c r="E6412"/>
  <c r="E6413"/>
  <c r="E6414"/>
  <c r="E6415"/>
  <c r="E6416"/>
  <c r="E6417"/>
  <c r="E6418"/>
  <c r="E6419"/>
  <c r="E6420"/>
  <c r="E6421"/>
  <c r="E6422"/>
  <c r="E6423"/>
  <c r="E6424"/>
  <c r="E6425"/>
  <c r="E6426"/>
  <c r="E6427"/>
  <c r="E6428"/>
  <c r="E6429"/>
  <c r="E6430"/>
  <c r="E6431"/>
  <c r="E6432"/>
  <c r="E6433"/>
  <c r="E6434"/>
  <c r="E6435"/>
  <c r="E6436"/>
  <c r="E6437"/>
  <c r="E6438"/>
  <c r="E6439"/>
  <c r="E6440"/>
  <c r="E6441"/>
  <c r="E6442"/>
  <c r="E6443"/>
  <c r="E6444"/>
  <c r="E6445"/>
  <c r="E6446"/>
  <c r="E6447"/>
  <c r="E6448"/>
  <c r="E6449"/>
  <c r="E6450"/>
  <c r="E6451"/>
  <c r="E6452"/>
  <c r="E6453"/>
  <c r="E6454"/>
  <c r="E6455"/>
  <c r="E6456"/>
  <c r="E6457"/>
  <c r="E6458"/>
  <c r="E6459"/>
  <c r="E6460"/>
  <c r="E6461"/>
  <c r="E6462"/>
  <c r="E6463"/>
  <c r="E6464"/>
  <c r="E6465"/>
  <c r="E6466"/>
  <c r="E6467"/>
  <c r="E6468"/>
  <c r="E6469"/>
  <c r="E6470"/>
  <c r="E6471"/>
  <c r="E6472"/>
  <c r="E6473"/>
  <c r="E6474"/>
  <c r="E6475"/>
  <c r="E6476"/>
  <c r="E6477"/>
  <c r="E6478"/>
  <c r="E6479"/>
  <c r="E6480"/>
  <c r="E6481"/>
  <c r="E6482"/>
  <c r="E6483"/>
  <c r="E6484"/>
  <c r="E6485"/>
  <c r="E6486"/>
  <c r="E6487"/>
  <c r="E6488"/>
  <c r="E6489"/>
  <c r="E6490"/>
  <c r="E6491"/>
  <c r="E6492"/>
  <c r="E6493"/>
  <c r="E6494"/>
  <c r="E6495"/>
  <c r="E6496"/>
  <c r="E6497"/>
  <c r="E6498"/>
  <c r="E6499"/>
  <c r="E6500"/>
  <c r="E6501"/>
  <c r="E6502"/>
  <c r="E6503"/>
  <c r="E6504"/>
  <c r="E6505"/>
  <c r="E6506"/>
  <c r="E6507"/>
  <c r="E6508"/>
  <c r="E6509"/>
  <c r="E6510"/>
  <c r="E6511"/>
  <c r="E6512"/>
  <c r="E6513"/>
  <c r="E6514"/>
  <c r="E6515"/>
  <c r="E6516"/>
  <c r="E6517"/>
  <c r="E6518"/>
  <c r="E6519"/>
  <c r="E6520"/>
  <c r="E6521"/>
  <c r="E6522"/>
  <c r="E6523"/>
  <c r="E6524"/>
  <c r="E6525"/>
  <c r="E6526"/>
  <c r="E6527"/>
  <c r="E6528"/>
  <c r="E6529"/>
  <c r="E6530"/>
  <c r="E6531"/>
  <c r="E6532"/>
  <c r="E6533"/>
  <c r="E6534"/>
  <c r="E6535"/>
  <c r="E6536"/>
  <c r="E6537"/>
  <c r="E6538"/>
  <c r="E6539"/>
  <c r="E6540"/>
  <c r="E6541"/>
  <c r="E6542"/>
  <c r="E6543"/>
  <c r="E6544"/>
  <c r="E6545"/>
  <c r="E6546"/>
  <c r="E6547"/>
  <c r="E6548"/>
  <c r="E6549"/>
  <c r="E6550"/>
  <c r="E6551"/>
  <c r="E6552"/>
  <c r="E6553"/>
  <c r="E2"/>
</calcChain>
</file>

<file path=xl/sharedStrings.xml><?xml version="1.0" encoding="utf-8"?>
<sst xmlns="http://schemas.openxmlformats.org/spreadsheetml/2006/main" count="12" uniqueCount="12">
  <si>
    <t>hauteur d'eau</t>
  </si>
  <si>
    <t>Date/heure</t>
  </si>
  <si>
    <t>date/heure</t>
  </si>
  <si>
    <t>Pression(hPa)</t>
  </si>
  <si>
    <t>Difference de hauteur d'eau</t>
  </si>
  <si>
    <t>Nouvelle hauteur d'eau</t>
  </si>
  <si>
    <t>date proche</t>
  </si>
  <si>
    <t>n°ligne date proche</t>
  </si>
  <si>
    <t>acart min entre valeurs dates</t>
  </si>
  <si>
    <t>date proche retenue 1</t>
  </si>
  <si>
    <t>date proche retenue 2</t>
  </si>
  <si>
    <t>RESULTAT</t>
  </si>
</sst>
</file>

<file path=xl/styles.xml><?xml version="1.0" encoding="utf-8"?>
<styleSheet xmlns="http://schemas.openxmlformats.org/spreadsheetml/2006/main">
  <numFmts count="1">
    <numFmt numFmtId="164" formatCode="0.0000"/>
  </numFmts>
  <fonts count="2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1" xfId="0" applyFill="1" applyBorder="1"/>
    <xf numFmtId="2" fontId="0" fillId="2" borderId="2" xfId="0" applyNumberFormat="1" applyFill="1" applyBorder="1"/>
    <xf numFmtId="22" fontId="0" fillId="0" borderId="3" xfId="0" applyNumberFormat="1" applyBorder="1"/>
    <xf numFmtId="2" fontId="0" fillId="0" borderId="4" xfId="0" applyNumberFormat="1" applyBorder="1"/>
    <xf numFmtId="22" fontId="0" fillId="0" borderId="5" xfId="0" applyNumberFormat="1" applyBorder="1"/>
    <xf numFmtId="2" fontId="0" fillId="0" borderId="6" xfId="0" applyNumberFormat="1" applyBorder="1"/>
    <xf numFmtId="0" fontId="0" fillId="0" borderId="6" xfId="0" applyBorder="1"/>
    <xf numFmtId="22" fontId="0" fillId="0" borderId="4" xfId="0" applyNumberFormat="1" applyBorder="1"/>
    <xf numFmtId="0" fontId="0" fillId="0" borderId="4" xfId="0" applyBorder="1"/>
    <xf numFmtId="22" fontId="0" fillId="0" borderId="6" xfId="0" applyNumberFormat="1" applyBorder="1"/>
    <xf numFmtId="22" fontId="0" fillId="3" borderId="7" xfId="0" applyNumberFormat="1" applyFill="1" applyBorder="1"/>
    <xf numFmtId="0" fontId="0" fillId="3" borderId="8" xfId="0" applyFill="1" applyBorder="1"/>
    <xf numFmtId="0" fontId="0" fillId="0" borderId="9" xfId="0" applyBorder="1"/>
    <xf numFmtId="0" fontId="0" fillId="3" borderId="1" xfId="0" applyFill="1" applyBorder="1"/>
    <xf numFmtId="22" fontId="0" fillId="0" borderId="0" xfId="0" applyNumberFormat="1" applyBorder="1"/>
    <xf numFmtId="0" fontId="0" fillId="0" borderId="0" xfId="0" applyBorder="1"/>
    <xf numFmtId="22" fontId="0" fillId="0" borderId="10" xfId="0" applyNumberFormat="1" applyBorder="1"/>
    <xf numFmtId="0" fontId="0" fillId="0" borderId="11" xfId="0" applyBorder="1"/>
    <xf numFmtId="22" fontId="0" fillId="0" borderId="11" xfId="0" applyNumberFormat="1" applyBorder="1"/>
    <xf numFmtId="0" fontId="0" fillId="0" borderId="12" xfId="0" applyBorder="1"/>
    <xf numFmtId="2" fontId="0" fillId="0" borderId="11" xfId="0" applyNumberFormat="1" applyBorder="1"/>
    <xf numFmtId="2" fontId="0" fillId="0" borderId="0" xfId="0" applyNumberFormat="1" applyBorder="1"/>
    <xf numFmtId="22" fontId="0" fillId="0" borderId="0" xfId="0" applyNumberFormat="1"/>
    <xf numFmtId="2" fontId="0" fillId="0" borderId="0" xfId="0" applyNumberFormat="1"/>
    <xf numFmtId="164" fontId="1" fillId="0" borderId="0" xfId="0" applyNumberFormat="1" applyFont="1"/>
    <xf numFmtId="0" fontId="0" fillId="3" borderId="0" xfId="0" applyFill="1" applyBorder="1"/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761"/>
  <sheetViews>
    <sheetView tabSelected="1" topLeftCell="C1" workbookViewId="0">
      <selection activeCell="J8" sqref="J8"/>
    </sheetView>
  </sheetViews>
  <sheetFormatPr baseColWidth="10" defaultColWidth="9.140625" defaultRowHeight="15"/>
  <cols>
    <col min="1" max="1" width="15.85546875" bestFit="1" customWidth="1"/>
    <col min="2" max="2" width="13.42578125" bestFit="1" customWidth="1"/>
    <col min="3" max="3" width="15.85546875" bestFit="1" customWidth="1"/>
    <col min="4" max="4" width="14" bestFit="1" customWidth="1"/>
    <col min="5" max="5" width="26.42578125" bestFit="1" customWidth="1"/>
    <col min="6" max="6" width="22.28515625" bestFit="1" customWidth="1"/>
    <col min="9" max="9" width="15.7109375" bestFit="1" customWidth="1"/>
    <col min="10" max="10" width="18.42578125" bestFit="1" customWidth="1"/>
    <col min="11" max="11" width="27" bestFit="1" customWidth="1"/>
    <col min="12" max="13" width="20.7109375" bestFit="1" customWidth="1"/>
    <col min="14" max="14" width="15.28515625" bestFit="1" customWidth="1"/>
  </cols>
  <sheetData>
    <row r="1" spans="1:14" ht="15.75" thickBot="1">
      <c r="A1" s="1" t="s">
        <v>2</v>
      </c>
      <c r="B1" s="2" t="s">
        <v>0</v>
      </c>
      <c r="C1" s="11" t="s">
        <v>1</v>
      </c>
      <c r="D1" s="12" t="s">
        <v>3</v>
      </c>
      <c r="E1" s="14" t="s">
        <v>4</v>
      </c>
      <c r="F1" s="14" t="s">
        <v>5</v>
      </c>
      <c r="I1" s="26" t="s">
        <v>6</v>
      </c>
      <c r="J1" s="26" t="s">
        <v>7</v>
      </c>
      <c r="K1" s="26" t="s">
        <v>8</v>
      </c>
      <c r="L1" s="26" t="s">
        <v>9</v>
      </c>
      <c r="M1" s="26" t="s">
        <v>10</v>
      </c>
      <c r="N1" s="26" t="s">
        <v>11</v>
      </c>
    </row>
    <row r="2" spans="1:14" ht="15.75">
      <c r="A2" s="3">
        <v>41275.148611111108</v>
      </c>
      <c r="B2" s="4">
        <v>2.9000000000000004</v>
      </c>
      <c r="C2" s="8">
        <v>41275</v>
      </c>
      <c r="D2" s="9">
        <v>1003.1</v>
      </c>
      <c r="E2" s="13">
        <f>(1013.25-D2)*10^-2</f>
        <v>0.10149999999999977</v>
      </c>
      <c r="F2" s="13">
        <f>IF(ABS($C$2:$C$1408-A2)&lt;1/48,$E$2:$E$1408+B2,999999)</f>
        <v>999999</v>
      </c>
      <c r="H2" s="24"/>
      <c r="I2" s="23">
        <f>VLOOKUP(A2,$C$2:$C$6553,1,TRUE)</f>
        <v>41275.125</v>
      </c>
      <c r="J2">
        <f>MATCH(I2,C:C,1)</f>
        <v>5</v>
      </c>
      <c r="K2">
        <f ca="1">MIN(ABS(A2-I2),ABS(A2-OFFSET($C$2,J2-2,0,1,1)),ABS(A2-OFFSET($C$1,J2,0,1,1)))</f>
        <v>1.8055555556202307E-2</v>
      </c>
      <c r="L2" s="23">
        <f ca="1">A2+K2</f>
        <v>41275.166666666664</v>
      </c>
      <c r="M2" s="23">
        <f ca="1">A2-K2</f>
        <v>41275.130555555552</v>
      </c>
      <c r="N2" s="25">
        <f ca="1">IF(ISERROR(B2+VLOOKUP(L2,$C$2:$E$6553,3,FALSE)),B2+VLOOKUP(M2,$C$2:$E$6553,3,FALSE),B2+VLOOKUP(L2,$C$2:$E$6553,3,FALSE))</f>
        <v>2.9795000000000007</v>
      </c>
    </row>
    <row r="3" spans="1:14" ht="15.75">
      <c r="A3" s="5">
        <v>41275.411805555552</v>
      </c>
      <c r="B3" s="6">
        <v>6.5</v>
      </c>
      <c r="C3" s="10">
        <v>41275.041666666664</v>
      </c>
      <c r="D3" s="7">
        <v>1003.7</v>
      </c>
      <c r="E3" s="13">
        <f t="shared" ref="E3:E66" si="0">(1013.25-D3)*10^-2</f>
        <v>9.5499999999999544E-2</v>
      </c>
      <c r="F3" s="13"/>
      <c r="H3" s="24"/>
      <c r="I3" s="23"/>
      <c r="L3" s="23"/>
      <c r="M3" s="23"/>
      <c r="N3" s="25"/>
    </row>
    <row r="4" spans="1:14" ht="15.75">
      <c r="A4" s="5">
        <v>41275.671527777777</v>
      </c>
      <c r="B4" s="6">
        <v>2.7</v>
      </c>
      <c r="C4" s="10">
        <v>41275.083333333336</v>
      </c>
      <c r="D4" s="7">
        <v>1004.3</v>
      </c>
      <c r="E4" s="13">
        <f t="shared" si="0"/>
        <v>8.9500000000000454E-2</v>
      </c>
      <c r="F4" s="13"/>
      <c r="H4" s="24"/>
      <c r="I4" s="23"/>
      <c r="L4" s="23"/>
      <c r="M4" s="23"/>
      <c r="N4" s="25"/>
    </row>
    <row r="5" spans="1:14" ht="15.75">
      <c r="A5" s="5">
        <v>41275.93472222222</v>
      </c>
      <c r="B5" s="6">
        <v>6.3000000000000007</v>
      </c>
      <c r="C5" s="10">
        <v>41275.125</v>
      </c>
      <c r="D5" s="7">
        <v>1005</v>
      </c>
      <c r="E5" s="13">
        <f t="shared" si="0"/>
        <v>8.2500000000000004E-2</v>
      </c>
      <c r="F5" s="13"/>
      <c r="H5" s="24"/>
      <c r="I5" s="23"/>
      <c r="L5" s="23"/>
      <c r="M5" s="23"/>
      <c r="N5" s="25"/>
    </row>
    <row r="6" spans="1:14" ht="15.75">
      <c r="A6" s="5">
        <v>41276.178472222222</v>
      </c>
      <c r="B6" s="6">
        <v>2.9000000000000004</v>
      </c>
      <c r="C6" s="10">
        <v>41275.166666666664</v>
      </c>
      <c r="D6" s="7">
        <v>1005.3</v>
      </c>
      <c r="E6" s="13">
        <f t="shared" si="0"/>
        <v>7.9500000000000459E-2</v>
      </c>
      <c r="F6" s="13"/>
      <c r="H6" s="24"/>
      <c r="I6" s="23"/>
      <c r="L6" s="23"/>
      <c r="M6" s="23"/>
      <c r="N6" s="25"/>
    </row>
    <row r="7" spans="1:14" ht="15.75">
      <c r="A7" s="5">
        <v>41276.438888888886</v>
      </c>
      <c r="B7" s="6">
        <v>6.4</v>
      </c>
      <c r="C7" s="10">
        <v>41275.208333333336</v>
      </c>
      <c r="D7" s="7">
        <v>1006.4</v>
      </c>
      <c r="E7" s="13">
        <f t="shared" si="0"/>
        <v>6.8500000000000227E-2</v>
      </c>
      <c r="F7" s="13"/>
      <c r="H7" s="24"/>
      <c r="I7" s="23"/>
      <c r="L7" s="23"/>
      <c r="M7" s="23"/>
      <c r="N7" s="25"/>
    </row>
    <row r="8" spans="1:14" ht="15.75">
      <c r="A8" s="5">
        <v>41276.70208333333</v>
      </c>
      <c r="B8" s="6">
        <v>2.8</v>
      </c>
      <c r="C8" s="10">
        <v>41275.25</v>
      </c>
      <c r="D8" s="7">
        <v>1007.1</v>
      </c>
      <c r="E8" s="13">
        <f t="shared" si="0"/>
        <v>6.1499999999999777E-2</v>
      </c>
      <c r="F8" s="13"/>
      <c r="H8" s="24"/>
      <c r="I8" s="23"/>
      <c r="L8" s="23"/>
      <c r="M8" s="23"/>
      <c r="N8" s="25"/>
    </row>
    <row r="9" spans="1:14" ht="15.75">
      <c r="A9" s="5">
        <v>41276.963888888888</v>
      </c>
      <c r="B9" s="6">
        <v>6.1999999999999993</v>
      </c>
      <c r="C9" s="10">
        <v>41275.291666666664</v>
      </c>
      <c r="D9" s="7">
        <v>1007.9</v>
      </c>
      <c r="E9" s="13">
        <f t="shared" si="0"/>
        <v>5.3500000000000228E-2</v>
      </c>
      <c r="F9" s="13"/>
      <c r="H9" s="24"/>
      <c r="I9" s="23"/>
      <c r="L9" s="23"/>
      <c r="M9" s="23"/>
      <c r="N9" s="25"/>
    </row>
    <row r="10" spans="1:14" ht="15.75">
      <c r="A10" s="5">
        <v>41277.211805555555</v>
      </c>
      <c r="B10" s="6">
        <v>3</v>
      </c>
      <c r="C10" s="10">
        <v>41275.333333333336</v>
      </c>
      <c r="D10" s="7">
        <v>1009.1</v>
      </c>
      <c r="E10" s="13">
        <f t="shared" si="0"/>
        <v>4.1499999999999773E-2</v>
      </c>
      <c r="F10" s="13"/>
      <c r="H10" s="24"/>
      <c r="I10" s="23"/>
      <c r="L10" s="23"/>
      <c r="M10" s="23"/>
      <c r="N10" s="25"/>
    </row>
    <row r="11" spans="1:14" ht="15.75">
      <c r="A11" s="5">
        <v>41277.468055555553</v>
      </c>
      <c r="B11" s="6">
        <v>6.3000000000000007</v>
      </c>
      <c r="C11" s="10">
        <v>41275.375</v>
      </c>
      <c r="D11" s="7">
        <v>1010.3</v>
      </c>
      <c r="E11" s="13">
        <f t="shared" si="0"/>
        <v>2.9500000000000456E-2</v>
      </c>
      <c r="F11" s="13"/>
      <c r="H11" s="24"/>
      <c r="I11" s="23"/>
      <c r="L11" s="23"/>
      <c r="M11" s="23"/>
      <c r="N11" s="25"/>
    </row>
    <row r="12" spans="1:14" ht="15.75">
      <c r="A12" s="5">
        <v>41277.737499999996</v>
      </c>
      <c r="B12" s="6">
        <v>2.9000000000000004</v>
      </c>
      <c r="C12" s="10">
        <v>41275.416666666664</v>
      </c>
      <c r="D12" s="7">
        <v>1011.3</v>
      </c>
      <c r="E12" s="13">
        <f t="shared" si="0"/>
        <v>1.9500000000000454E-2</v>
      </c>
      <c r="F12" s="13"/>
      <c r="H12" s="24"/>
      <c r="I12" s="23"/>
      <c r="L12" s="23"/>
      <c r="M12" s="23"/>
      <c r="N12" s="25"/>
    </row>
    <row r="13" spans="1:14" ht="15.75">
      <c r="A13" s="5">
        <v>41277.996527777774</v>
      </c>
      <c r="B13" s="6">
        <v>6.1</v>
      </c>
      <c r="C13" s="10">
        <v>41275.458333333336</v>
      </c>
      <c r="D13" s="7">
        <v>1012.5</v>
      </c>
      <c r="E13" s="13">
        <f t="shared" si="0"/>
        <v>7.4999999999999997E-3</v>
      </c>
      <c r="F13" s="13"/>
      <c r="H13" s="24"/>
      <c r="I13" s="23"/>
      <c r="L13" s="23"/>
      <c r="M13" s="23"/>
      <c r="N13" s="25"/>
    </row>
    <row r="14" spans="1:14" ht="15.75">
      <c r="A14" s="5">
        <v>41278.25</v>
      </c>
      <c r="B14" s="6">
        <v>3.2</v>
      </c>
      <c r="C14" s="10">
        <v>41275.5</v>
      </c>
      <c r="D14" s="7">
        <v>1012.7</v>
      </c>
      <c r="E14" s="13">
        <f t="shared" si="0"/>
        <v>5.4999999999995452E-3</v>
      </c>
      <c r="F14" s="13"/>
      <c r="H14" s="24"/>
      <c r="I14" s="23"/>
      <c r="L14" s="23"/>
      <c r="M14" s="23"/>
      <c r="N14" s="25"/>
    </row>
    <row r="15" spans="1:14" ht="15.75">
      <c r="A15" s="5">
        <v>41278.503472222219</v>
      </c>
      <c r="B15" s="6">
        <v>6.1999999999999993</v>
      </c>
      <c r="C15" s="10">
        <v>41275.541666666664</v>
      </c>
      <c r="D15" s="7">
        <v>1013.3</v>
      </c>
      <c r="E15" s="13">
        <f t="shared" si="0"/>
        <v>-4.999999999995453E-4</v>
      </c>
      <c r="F15" s="13"/>
      <c r="H15" s="24"/>
      <c r="I15" s="23"/>
      <c r="L15" s="23"/>
      <c r="M15" s="23"/>
      <c r="N15" s="25"/>
    </row>
    <row r="16" spans="1:14" ht="15.75">
      <c r="A16" s="5">
        <v>41278.779166666667</v>
      </c>
      <c r="B16" s="6">
        <v>3.1</v>
      </c>
      <c r="C16" s="10">
        <v>41275.583333333336</v>
      </c>
      <c r="D16" s="7">
        <v>1013.9</v>
      </c>
      <c r="E16" s="13">
        <f t="shared" si="0"/>
        <v>-6.4999999999997725E-3</v>
      </c>
      <c r="F16" s="13"/>
      <c r="H16" s="24"/>
      <c r="I16" s="23"/>
      <c r="L16" s="23"/>
      <c r="M16" s="23"/>
      <c r="N16" s="25"/>
    </row>
    <row r="17" spans="1:14" ht="15.75">
      <c r="A17" s="5">
        <v>41279.033333333333</v>
      </c>
      <c r="B17" s="6">
        <v>6</v>
      </c>
      <c r="C17" s="10">
        <v>41275.625</v>
      </c>
      <c r="D17" s="7">
        <v>1014.7</v>
      </c>
      <c r="E17" s="13">
        <f t="shared" si="0"/>
        <v>-1.4500000000000455E-2</v>
      </c>
      <c r="F17" s="13"/>
      <c r="H17" s="24"/>
      <c r="I17" s="23"/>
      <c r="L17" s="23"/>
      <c r="M17" s="23"/>
      <c r="N17" s="25"/>
    </row>
    <row r="18" spans="1:14" ht="15.75">
      <c r="A18" s="5">
        <v>41279.295138888883</v>
      </c>
      <c r="B18" s="6">
        <v>3.4000000000000004</v>
      </c>
      <c r="C18" s="10">
        <v>41275.666666666664</v>
      </c>
      <c r="D18" s="7">
        <v>1015.4</v>
      </c>
      <c r="E18" s="13">
        <f t="shared" si="0"/>
        <v>-2.1499999999999773E-2</v>
      </c>
      <c r="F18" s="13"/>
      <c r="H18" s="24"/>
      <c r="I18" s="23"/>
      <c r="L18" s="23"/>
      <c r="M18" s="23"/>
      <c r="N18" s="25"/>
    </row>
    <row r="19" spans="1:14" ht="15.75">
      <c r="A19" s="5">
        <v>41279.544444444444</v>
      </c>
      <c r="B19" s="6">
        <v>6</v>
      </c>
      <c r="C19" s="10">
        <v>41275.708333333336</v>
      </c>
      <c r="D19" s="7">
        <v>1016.1</v>
      </c>
      <c r="E19" s="13">
        <f t="shared" si="0"/>
        <v>-2.8500000000000227E-2</v>
      </c>
      <c r="F19" s="13"/>
      <c r="H19" s="24"/>
      <c r="I19" s="23"/>
      <c r="L19" s="23"/>
      <c r="M19" s="23"/>
      <c r="N19" s="25"/>
    </row>
    <row r="20" spans="1:14" ht="15.75">
      <c r="A20" s="5">
        <v>41279.828472222223</v>
      </c>
      <c r="B20" s="6">
        <v>3.3</v>
      </c>
      <c r="C20" s="10">
        <v>41275.75</v>
      </c>
      <c r="D20" s="7">
        <v>1017.1</v>
      </c>
      <c r="E20" s="13">
        <f t="shared" si="0"/>
        <v>-3.8500000000000228E-2</v>
      </c>
      <c r="F20" s="13"/>
      <c r="H20" s="24"/>
      <c r="I20" s="23"/>
      <c r="L20" s="23"/>
      <c r="M20" s="23"/>
      <c r="N20" s="25"/>
    </row>
    <row r="21" spans="1:14" ht="15.75">
      <c r="A21" s="5">
        <v>41280.076388888883</v>
      </c>
      <c r="B21" s="6">
        <v>5.9</v>
      </c>
      <c r="C21" s="10">
        <v>41275.791666666664</v>
      </c>
      <c r="D21" s="7">
        <v>1018</v>
      </c>
      <c r="E21" s="13">
        <f t="shared" si="0"/>
        <v>-4.7500000000000001E-2</v>
      </c>
      <c r="F21" s="13"/>
      <c r="H21" s="24"/>
      <c r="I21" s="23"/>
      <c r="L21" s="23"/>
      <c r="M21" s="23"/>
      <c r="N21" s="25"/>
    </row>
    <row r="22" spans="1:14" ht="15.75">
      <c r="A22" s="5">
        <v>41280.35</v>
      </c>
      <c r="B22" s="6">
        <v>3.5</v>
      </c>
      <c r="C22" s="10">
        <v>41275.833333333336</v>
      </c>
      <c r="D22" s="7">
        <v>1018.6</v>
      </c>
      <c r="E22" s="13">
        <f t="shared" si="0"/>
        <v>-5.3500000000000228E-2</v>
      </c>
      <c r="F22" s="13"/>
      <c r="H22" s="24"/>
      <c r="I22" s="23"/>
      <c r="L22" s="23"/>
      <c r="M22" s="23"/>
      <c r="N22" s="25"/>
    </row>
    <row r="23" spans="1:14" ht="15.75">
      <c r="A23" s="5">
        <v>41280.594444444439</v>
      </c>
      <c r="B23" s="6">
        <v>5.9</v>
      </c>
      <c r="C23" s="10">
        <v>41275.875</v>
      </c>
      <c r="D23" s="7">
        <v>1019</v>
      </c>
      <c r="E23" s="13">
        <f t="shared" si="0"/>
        <v>-5.7500000000000002E-2</v>
      </c>
      <c r="F23" s="13"/>
      <c r="H23" s="24"/>
      <c r="I23" s="23"/>
      <c r="L23" s="23"/>
      <c r="M23" s="23"/>
      <c r="N23" s="25"/>
    </row>
    <row r="24" spans="1:14" ht="15.75">
      <c r="A24" s="5">
        <v>41280.883333333331</v>
      </c>
      <c r="B24" s="6">
        <v>3.4000000000000004</v>
      </c>
      <c r="C24" s="10">
        <v>41275.916666666664</v>
      </c>
      <c r="D24" s="7">
        <v>1019.6</v>
      </c>
      <c r="E24" s="13">
        <f t="shared" si="0"/>
        <v>-6.3500000000000223E-2</v>
      </c>
      <c r="F24" s="13"/>
      <c r="H24" s="24"/>
      <c r="I24" s="23"/>
      <c r="L24" s="23"/>
      <c r="M24" s="23"/>
      <c r="N24" s="25"/>
    </row>
    <row r="25" spans="1:14" ht="15.75">
      <c r="A25" s="5">
        <v>41281.124305555553</v>
      </c>
      <c r="B25" s="6">
        <v>5.9</v>
      </c>
      <c r="C25" s="10">
        <v>41275.958333333336</v>
      </c>
      <c r="D25" s="7">
        <v>1019.7</v>
      </c>
      <c r="E25" s="13">
        <f t="shared" si="0"/>
        <v>-6.450000000000046E-2</v>
      </c>
      <c r="F25" s="13"/>
      <c r="H25" s="24"/>
      <c r="I25" s="23"/>
      <c r="L25" s="23"/>
      <c r="M25" s="23"/>
      <c r="N25" s="25"/>
    </row>
    <row r="26" spans="1:14" ht="15.75">
      <c r="A26" s="5">
        <v>41281.401388888888</v>
      </c>
      <c r="B26" s="6">
        <v>3.5</v>
      </c>
      <c r="C26" s="10">
        <v>41276</v>
      </c>
      <c r="D26" s="7">
        <v>1019.6</v>
      </c>
      <c r="E26" s="13">
        <f t="shared" si="0"/>
        <v>-6.3500000000000223E-2</v>
      </c>
      <c r="F26" s="13"/>
      <c r="H26" s="24"/>
      <c r="I26" s="23"/>
      <c r="L26" s="23"/>
      <c r="M26" s="23"/>
      <c r="N26" s="25"/>
    </row>
    <row r="27" spans="1:14" ht="15.75">
      <c r="A27" s="5">
        <v>41281.647222222222</v>
      </c>
      <c r="B27" s="6">
        <v>5.9</v>
      </c>
      <c r="C27" s="10">
        <v>41276.041666666664</v>
      </c>
      <c r="D27" s="7">
        <v>1019.4</v>
      </c>
      <c r="E27" s="13">
        <f t="shared" si="0"/>
        <v>-6.1499999999999777E-2</v>
      </c>
      <c r="F27" s="13"/>
      <c r="H27" s="24"/>
      <c r="I27" s="23"/>
      <c r="L27" s="23"/>
      <c r="M27" s="23"/>
      <c r="N27" s="25"/>
    </row>
    <row r="28" spans="1:14" ht="15.75">
      <c r="A28" s="5">
        <v>41281.924999999996</v>
      </c>
      <c r="B28" s="6">
        <v>3.4000000000000004</v>
      </c>
      <c r="C28" s="10">
        <v>41276.083333333336</v>
      </c>
      <c r="D28" s="7">
        <v>1019.3</v>
      </c>
      <c r="E28" s="13">
        <f t="shared" si="0"/>
        <v>-6.0499999999999547E-2</v>
      </c>
      <c r="F28" s="13"/>
      <c r="I28" s="23"/>
      <c r="L28" s="23"/>
      <c r="M28" s="23"/>
      <c r="N28" s="25"/>
    </row>
    <row r="29" spans="1:14" ht="15.75">
      <c r="A29" s="5">
        <v>41282.17083333333</v>
      </c>
      <c r="B29" s="6">
        <v>6.1</v>
      </c>
      <c r="C29" s="10">
        <v>41276.125</v>
      </c>
      <c r="D29" s="7">
        <v>1019.4</v>
      </c>
      <c r="E29" s="13">
        <f t="shared" si="0"/>
        <v>-6.1499999999999777E-2</v>
      </c>
      <c r="F29" s="13"/>
      <c r="I29" s="23"/>
      <c r="L29" s="23"/>
      <c r="M29" s="23"/>
      <c r="N29" s="25"/>
    </row>
    <row r="30" spans="1:14" ht="15.75">
      <c r="A30" s="5">
        <v>41282.446527777778</v>
      </c>
      <c r="B30" s="6">
        <v>3.3</v>
      </c>
      <c r="C30" s="10">
        <v>41276.166666666664</v>
      </c>
      <c r="D30" s="7">
        <v>1019.6</v>
      </c>
      <c r="E30" s="13">
        <f t="shared" si="0"/>
        <v>-6.3500000000000223E-2</v>
      </c>
      <c r="F30" s="13"/>
      <c r="I30" s="23"/>
      <c r="L30" s="23"/>
      <c r="M30" s="23"/>
      <c r="N30" s="25"/>
    </row>
    <row r="31" spans="1:14" ht="15.75">
      <c r="A31" s="5">
        <v>41282.695138888885</v>
      </c>
      <c r="B31" s="6">
        <v>6.1</v>
      </c>
      <c r="C31" s="10">
        <v>41276.208333333336</v>
      </c>
      <c r="D31" s="7">
        <v>1019.7</v>
      </c>
      <c r="E31" s="13">
        <f t="shared" si="0"/>
        <v>-6.450000000000046E-2</v>
      </c>
      <c r="F31" s="13"/>
      <c r="I31" s="23"/>
      <c r="L31" s="23"/>
      <c r="M31" s="23"/>
      <c r="N31" s="25"/>
    </row>
    <row r="32" spans="1:14" ht="15.75">
      <c r="A32" s="5">
        <v>41282.964583333334</v>
      </c>
      <c r="B32" s="6">
        <v>3.2</v>
      </c>
      <c r="C32" s="10">
        <v>41276.25</v>
      </c>
      <c r="D32" s="7">
        <v>1019.7</v>
      </c>
      <c r="E32" s="13">
        <f t="shared" si="0"/>
        <v>-6.450000000000046E-2</v>
      </c>
      <c r="F32" s="13"/>
      <c r="I32" s="23"/>
      <c r="L32" s="23"/>
      <c r="M32" s="23"/>
      <c r="N32" s="25"/>
    </row>
    <row r="33" spans="1:14" ht="15.75">
      <c r="A33" s="5">
        <v>41283.213194444441</v>
      </c>
      <c r="B33" s="6">
        <v>6.4</v>
      </c>
      <c r="C33" s="10">
        <v>41276.291666666664</v>
      </c>
      <c r="D33" s="7">
        <v>1020.1</v>
      </c>
      <c r="E33" s="13">
        <f t="shared" si="0"/>
        <v>-6.8500000000000227E-2</v>
      </c>
      <c r="F33" s="13"/>
      <c r="I33" s="23"/>
      <c r="L33" s="23"/>
      <c r="M33" s="23"/>
      <c r="N33" s="25"/>
    </row>
    <row r="34" spans="1:14" ht="15.75">
      <c r="A34" s="5">
        <v>41283.485416666663</v>
      </c>
      <c r="B34" s="6">
        <v>2.9000000000000004</v>
      </c>
      <c r="C34" s="10">
        <v>41276.333333333336</v>
      </c>
      <c r="D34" s="7">
        <v>1020.7</v>
      </c>
      <c r="E34" s="13">
        <f t="shared" si="0"/>
        <v>-7.4500000000000455E-2</v>
      </c>
      <c r="F34" s="13"/>
      <c r="I34" s="23"/>
      <c r="L34" s="23"/>
      <c r="M34" s="23"/>
      <c r="N34" s="25"/>
    </row>
    <row r="35" spans="1:14" ht="15.75">
      <c r="A35" s="5">
        <v>41283.737499999996</v>
      </c>
      <c r="B35" s="6">
        <v>6.4</v>
      </c>
      <c r="C35" s="10">
        <v>41276.375</v>
      </c>
      <c r="D35" s="7">
        <v>1021.8</v>
      </c>
      <c r="E35" s="13">
        <f t="shared" si="0"/>
        <v>-8.5499999999999549E-2</v>
      </c>
      <c r="F35" s="13"/>
      <c r="I35" s="23"/>
      <c r="L35" s="23"/>
      <c r="M35" s="23"/>
      <c r="N35" s="25"/>
    </row>
    <row r="36" spans="1:14" ht="15.75">
      <c r="A36" s="5">
        <v>41283.999305555553</v>
      </c>
      <c r="B36" s="6">
        <v>2.9000000000000004</v>
      </c>
      <c r="C36" s="10">
        <v>41276.416666666664</v>
      </c>
      <c r="D36" s="7">
        <v>1022.1</v>
      </c>
      <c r="E36" s="13">
        <f t="shared" si="0"/>
        <v>-8.8500000000000231E-2</v>
      </c>
      <c r="F36" s="13"/>
      <c r="I36" s="23"/>
      <c r="L36" s="23"/>
      <c r="M36" s="23"/>
      <c r="N36" s="25"/>
    </row>
    <row r="37" spans="1:14" ht="15.75">
      <c r="A37" s="5">
        <v>41284.251388888886</v>
      </c>
      <c r="B37" s="6">
        <v>6.6999999999999993</v>
      </c>
      <c r="C37" s="10">
        <v>41276.458333333336</v>
      </c>
      <c r="D37" s="7">
        <v>1022.9</v>
      </c>
      <c r="E37" s="13">
        <f t="shared" si="0"/>
        <v>-9.649999999999978E-2</v>
      </c>
      <c r="F37" s="13"/>
      <c r="I37" s="23"/>
      <c r="L37" s="23"/>
      <c r="M37" s="23"/>
      <c r="N37" s="25"/>
    </row>
    <row r="38" spans="1:14" ht="15.75">
      <c r="A38" s="5">
        <v>41284.518749999996</v>
      </c>
      <c r="B38" s="6">
        <v>2.6</v>
      </c>
      <c r="C38" s="10">
        <v>41276.5</v>
      </c>
      <c r="D38" s="7">
        <v>1022.9</v>
      </c>
      <c r="E38" s="13">
        <f t="shared" si="0"/>
        <v>-9.649999999999978E-2</v>
      </c>
      <c r="F38" s="13"/>
      <c r="I38" s="23"/>
      <c r="L38" s="23"/>
      <c r="M38" s="23"/>
      <c r="N38" s="25"/>
    </row>
    <row r="39" spans="1:14" ht="15.75">
      <c r="A39" s="5">
        <v>41284.775694444441</v>
      </c>
      <c r="B39" s="6">
        <v>6.6999999999999993</v>
      </c>
      <c r="C39" s="10">
        <v>41276.541666666664</v>
      </c>
      <c r="D39" s="7">
        <v>1022.5</v>
      </c>
      <c r="E39" s="13">
        <f t="shared" si="0"/>
        <v>-9.2499999999999999E-2</v>
      </c>
      <c r="F39" s="13"/>
      <c r="I39" s="23"/>
      <c r="L39" s="23"/>
      <c r="M39" s="23"/>
      <c r="N39" s="25"/>
    </row>
    <row r="40" spans="1:14" ht="15.75">
      <c r="A40" s="5">
        <v>41285.030555555553</v>
      </c>
      <c r="B40" s="6">
        <v>2.6</v>
      </c>
      <c r="C40" s="10">
        <v>41276.583333333336</v>
      </c>
      <c r="D40" s="7">
        <v>1022.6</v>
      </c>
      <c r="E40" s="13">
        <f t="shared" si="0"/>
        <v>-9.3500000000000236E-2</v>
      </c>
      <c r="F40" s="13"/>
      <c r="I40" s="23"/>
      <c r="L40" s="23"/>
      <c r="M40" s="23"/>
      <c r="N40" s="25"/>
    </row>
    <row r="41" spans="1:14" ht="15.75">
      <c r="A41" s="5">
        <v>41285.286805555552</v>
      </c>
      <c r="B41" s="6">
        <v>7</v>
      </c>
      <c r="C41" s="10">
        <v>41276.625</v>
      </c>
      <c r="D41" s="7">
        <v>1022.9</v>
      </c>
      <c r="E41" s="13">
        <f t="shared" si="0"/>
        <v>-9.649999999999978E-2</v>
      </c>
      <c r="F41" s="13"/>
      <c r="I41" s="23"/>
      <c r="L41" s="23"/>
      <c r="M41" s="23"/>
      <c r="N41" s="25"/>
    </row>
    <row r="42" spans="1:14" ht="15.75">
      <c r="A42" s="5">
        <v>41285.547916666663</v>
      </c>
      <c r="B42" s="6">
        <v>2.2999999999999998</v>
      </c>
      <c r="C42" s="10">
        <v>41276.666666666664</v>
      </c>
      <c r="D42" s="7">
        <v>1023.1</v>
      </c>
      <c r="E42" s="13">
        <f t="shared" si="0"/>
        <v>-9.8500000000000226E-2</v>
      </c>
      <c r="F42" s="13"/>
      <c r="I42" s="23"/>
      <c r="L42" s="23"/>
      <c r="M42" s="23"/>
      <c r="N42" s="25"/>
    </row>
    <row r="43" spans="1:14" ht="15.75">
      <c r="A43" s="5">
        <v>41285.811111111107</v>
      </c>
      <c r="B43" s="6">
        <v>6.9</v>
      </c>
      <c r="C43" s="10">
        <v>41276.708333333336</v>
      </c>
      <c r="D43" s="7">
        <v>1024</v>
      </c>
      <c r="E43" s="13">
        <f t="shared" si="0"/>
        <v>-0.1075</v>
      </c>
      <c r="F43" s="13"/>
      <c r="I43" s="23"/>
      <c r="L43" s="23"/>
      <c r="M43" s="23"/>
      <c r="N43" s="25"/>
    </row>
    <row r="44" spans="1:14" ht="15.75">
      <c r="A44" s="5">
        <v>41286.058333333334</v>
      </c>
      <c r="B44" s="6">
        <v>2.4000000000000004</v>
      </c>
      <c r="C44" s="10">
        <v>41276.75</v>
      </c>
      <c r="D44" s="7">
        <v>1024.3</v>
      </c>
      <c r="E44" s="13">
        <f t="shared" si="0"/>
        <v>-0.11049999999999954</v>
      </c>
      <c r="F44" s="13"/>
      <c r="I44" s="23"/>
      <c r="L44" s="23"/>
      <c r="M44" s="23"/>
      <c r="N44" s="25"/>
    </row>
    <row r="45" spans="1:14" ht="15.75">
      <c r="A45" s="5">
        <v>41286.322222222218</v>
      </c>
      <c r="B45" s="6">
        <v>7.1999999999999993</v>
      </c>
      <c r="C45" s="10">
        <v>41276.791666666664</v>
      </c>
      <c r="D45" s="7">
        <v>1024.8</v>
      </c>
      <c r="E45" s="13">
        <f t="shared" si="0"/>
        <v>-0.11549999999999955</v>
      </c>
      <c r="F45" s="13"/>
      <c r="I45" s="23"/>
      <c r="L45" s="23"/>
      <c r="M45" s="23"/>
      <c r="N45" s="25"/>
    </row>
    <row r="46" spans="1:14" ht="15.75">
      <c r="A46" s="5">
        <v>41286.574999999997</v>
      </c>
      <c r="B46" s="6">
        <v>2.1</v>
      </c>
      <c r="C46" s="10">
        <v>41276.833333333336</v>
      </c>
      <c r="D46" s="7">
        <v>1025.4000000000001</v>
      </c>
      <c r="E46" s="13">
        <f t="shared" si="0"/>
        <v>-0.12150000000000091</v>
      </c>
      <c r="F46" s="13"/>
      <c r="I46" s="23"/>
      <c r="L46" s="23"/>
      <c r="M46" s="23"/>
      <c r="N46" s="25"/>
    </row>
    <row r="47" spans="1:14" ht="15.75">
      <c r="A47" s="5">
        <v>41286.846527777772</v>
      </c>
      <c r="B47" s="6">
        <v>7.1</v>
      </c>
      <c r="C47" s="10">
        <v>41276.875</v>
      </c>
      <c r="D47" s="7">
        <v>1026.0999999999999</v>
      </c>
      <c r="E47" s="13">
        <f t="shared" si="0"/>
        <v>-0.12849999999999909</v>
      </c>
      <c r="F47" s="13"/>
      <c r="I47" s="23"/>
      <c r="L47" s="23"/>
      <c r="M47" s="23"/>
      <c r="N47" s="25"/>
    </row>
    <row r="48" spans="1:14" ht="15.75">
      <c r="A48" s="5">
        <v>41287.087499999994</v>
      </c>
      <c r="B48" s="6">
        <v>2.2999999999999998</v>
      </c>
      <c r="C48" s="10">
        <v>41276.916666666664</v>
      </c>
      <c r="D48" s="7">
        <v>1026.5</v>
      </c>
      <c r="E48" s="13">
        <f t="shared" si="0"/>
        <v>-0.13250000000000001</v>
      </c>
      <c r="F48" s="13"/>
      <c r="I48" s="23"/>
      <c r="L48" s="23"/>
      <c r="M48" s="23"/>
      <c r="N48" s="25"/>
    </row>
    <row r="49" spans="1:14" ht="15.75">
      <c r="A49" s="5">
        <v>41287.35555555555</v>
      </c>
      <c r="B49" s="6">
        <v>7.3000000000000007</v>
      </c>
      <c r="C49" s="10">
        <v>41276.958333333336</v>
      </c>
      <c r="D49" s="7">
        <v>1026.9000000000001</v>
      </c>
      <c r="E49" s="13">
        <f t="shared" si="0"/>
        <v>-0.13650000000000093</v>
      </c>
      <c r="F49" s="13"/>
      <c r="I49" s="23"/>
      <c r="L49" s="23"/>
      <c r="M49" s="23"/>
      <c r="N49" s="25"/>
    </row>
    <row r="50" spans="1:14" ht="15.75">
      <c r="A50" s="5">
        <v>41287.610416666663</v>
      </c>
      <c r="B50" s="6">
        <v>2</v>
      </c>
      <c r="C50" s="10">
        <v>41277</v>
      </c>
      <c r="D50" s="7">
        <v>1027.2</v>
      </c>
      <c r="E50" s="13">
        <f t="shared" si="0"/>
        <v>-0.13950000000000046</v>
      </c>
      <c r="F50" s="13"/>
      <c r="I50" s="23"/>
      <c r="L50" s="23"/>
      <c r="M50" s="23"/>
      <c r="N50" s="25"/>
    </row>
    <row r="51" spans="1:14" ht="15.75">
      <c r="A51" s="5">
        <v>41287.879166666666</v>
      </c>
      <c r="B51" s="6">
        <v>7.1</v>
      </c>
      <c r="C51" s="10">
        <v>41277.041666666664</v>
      </c>
      <c r="D51" s="7">
        <v>1027.7</v>
      </c>
      <c r="E51" s="13">
        <f t="shared" si="0"/>
        <v>-0.14450000000000046</v>
      </c>
      <c r="F51" s="13"/>
      <c r="I51" s="23"/>
      <c r="L51" s="23"/>
      <c r="M51" s="23"/>
      <c r="N51" s="25"/>
    </row>
    <row r="52" spans="1:14" ht="15.75">
      <c r="A52" s="5">
        <v>41288.122916666667</v>
      </c>
      <c r="B52" s="6">
        <v>2.2999999999999998</v>
      </c>
      <c r="C52" s="10">
        <v>41277.083333333336</v>
      </c>
      <c r="D52" s="7">
        <v>1027.9000000000001</v>
      </c>
      <c r="E52" s="13">
        <f t="shared" si="0"/>
        <v>-0.14650000000000091</v>
      </c>
      <c r="F52" s="13"/>
      <c r="I52" s="23"/>
      <c r="L52" s="23"/>
      <c r="M52" s="23"/>
      <c r="N52" s="25"/>
    </row>
    <row r="53" spans="1:14" ht="15.75">
      <c r="A53" s="5">
        <v>41288.387499999997</v>
      </c>
      <c r="B53" s="6">
        <v>7.3000000000000007</v>
      </c>
      <c r="C53" s="10">
        <v>41277.125</v>
      </c>
      <c r="D53" s="7">
        <v>1028.2</v>
      </c>
      <c r="E53" s="13">
        <f t="shared" si="0"/>
        <v>-0.14950000000000047</v>
      </c>
      <c r="F53" s="13"/>
      <c r="I53" s="23"/>
      <c r="L53" s="23"/>
      <c r="M53" s="23"/>
      <c r="N53" s="25"/>
    </row>
    <row r="54" spans="1:14" ht="15.75">
      <c r="A54" s="5">
        <v>41288.645138888889</v>
      </c>
      <c r="B54" s="6">
        <v>2.1</v>
      </c>
      <c r="C54" s="10">
        <v>41277.166666666664</v>
      </c>
      <c r="D54" s="7">
        <v>1028.5</v>
      </c>
      <c r="E54" s="13">
        <f t="shared" si="0"/>
        <v>-0.1525</v>
      </c>
      <c r="F54" s="13"/>
      <c r="I54" s="23"/>
      <c r="L54" s="23"/>
      <c r="M54" s="23"/>
      <c r="N54" s="25"/>
    </row>
    <row r="55" spans="1:14" ht="15.75">
      <c r="A55" s="5">
        <v>41288.909722222219</v>
      </c>
      <c r="B55" s="6">
        <v>7</v>
      </c>
      <c r="C55" s="10">
        <v>41277.208333333336</v>
      </c>
      <c r="D55" s="7">
        <v>1028.7</v>
      </c>
      <c r="E55" s="13">
        <f t="shared" si="0"/>
        <v>-0.15450000000000047</v>
      </c>
      <c r="F55" s="13"/>
      <c r="I55" s="23"/>
      <c r="L55" s="23"/>
      <c r="M55" s="23"/>
      <c r="N55" s="25"/>
    </row>
    <row r="56" spans="1:14" ht="15.75">
      <c r="A56" s="5">
        <v>41289.15625</v>
      </c>
      <c r="B56" s="6">
        <v>2.5</v>
      </c>
      <c r="C56" s="10">
        <v>41277.25</v>
      </c>
      <c r="D56" s="7">
        <v>1029.0999999999999</v>
      </c>
      <c r="E56" s="13">
        <f t="shared" si="0"/>
        <v>-0.15849999999999909</v>
      </c>
      <c r="F56" s="13"/>
      <c r="I56" s="23"/>
      <c r="L56" s="23"/>
      <c r="M56" s="23"/>
      <c r="N56" s="25"/>
    </row>
    <row r="57" spans="1:14" ht="15.75">
      <c r="A57" s="5">
        <v>41289.41805555555</v>
      </c>
      <c r="B57" s="6">
        <v>7.1</v>
      </c>
      <c r="C57" s="10">
        <v>41277.291666666664</v>
      </c>
      <c r="D57" s="7">
        <v>1029.5</v>
      </c>
      <c r="E57" s="13">
        <f t="shared" si="0"/>
        <v>-0.16250000000000001</v>
      </c>
      <c r="F57" s="13"/>
      <c r="I57" s="23"/>
      <c r="L57" s="23"/>
      <c r="M57" s="23"/>
      <c r="N57" s="25"/>
    </row>
    <row r="58" spans="1:14" ht="15.75">
      <c r="A58" s="5">
        <v>41289.678472222222</v>
      </c>
      <c r="B58" s="6">
        <v>2.2999999999999998</v>
      </c>
      <c r="C58" s="10">
        <v>41277.333333333336</v>
      </c>
      <c r="D58" s="7">
        <v>1029.5</v>
      </c>
      <c r="E58" s="13">
        <f t="shared" si="0"/>
        <v>-0.16250000000000001</v>
      </c>
      <c r="F58" s="13"/>
      <c r="I58" s="23"/>
      <c r="L58" s="23"/>
      <c r="M58" s="23"/>
      <c r="N58" s="25"/>
    </row>
    <row r="59" spans="1:14" ht="15.75">
      <c r="A59" s="5">
        <v>41289.940277777772</v>
      </c>
      <c r="B59" s="6">
        <v>6.8000000000000007</v>
      </c>
      <c r="C59" s="10">
        <v>41277.375</v>
      </c>
      <c r="D59" s="7">
        <v>1029.9000000000001</v>
      </c>
      <c r="E59" s="13">
        <f t="shared" si="0"/>
        <v>-0.16650000000000093</v>
      </c>
      <c r="F59" s="13"/>
      <c r="I59" s="23"/>
      <c r="L59" s="23"/>
      <c r="M59" s="23"/>
      <c r="N59" s="25"/>
    </row>
    <row r="60" spans="1:14" ht="15.75">
      <c r="A60" s="5">
        <v>41290.188888888886</v>
      </c>
      <c r="B60" s="6">
        <v>2.7</v>
      </c>
      <c r="C60" s="10">
        <v>41277.416666666664</v>
      </c>
      <c r="D60" s="7">
        <v>1030.5999999999999</v>
      </c>
      <c r="E60" s="13">
        <f t="shared" si="0"/>
        <v>-0.1734999999999991</v>
      </c>
      <c r="F60" s="13"/>
      <c r="I60" s="23"/>
      <c r="L60" s="23"/>
      <c r="M60" s="23"/>
      <c r="N60" s="25"/>
    </row>
    <row r="61" spans="1:14" ht="15.75">
      <c r="A61" s="5">
        <v>41290.448611111111</v>
      </c>
      <c r="B61" s="6">
        <v>6.9</v>
      </c>
      <c r="C61" s="10">
        <v>41277.458333333336</v>
      </c>
      <c r="D61" s="7">
        <v>1031.0999999999999</v>
      </c>
      <c r="E61" s="13">
        <f t="shared" si="0"/>
        <v>-0.1784999999999991</v>
      </c>
      <c r="F61" s="13"/>
      <c r="I61" s="23"/>
      <c r="L61" s="23"/>
      <c r="M61" s="23"/>
      <c r="N61" s="25"/>
    </row>
    <row r="62" spans="1:14" ht="15.75">
      <c r="A62" s="5">
        <v>41290.711805555555</v>
      </c>
      <c r="B62" s="6">
        <v>2.6</v>
      </c>
      <c r="C62" s="10">
        <v>41277.5</v>
      </c>
      <c r="D62" s="7">
        <v>1030.9000000000001</v>
      </c>
      <c r="E62" s="13">
        <f t="shared" si="0"/>
        <v>-0.17650000000000091</v>
      </c>
      <c r="F62" s="13"/>
      <c r="I62" s="23"/>
      <c r="L62" s="23"/>
      <c r="M62" s="23"/>
      <c r="N62" s="25"/>
    </row>
    <row r="63" spans="1:14" ht="15.75">
      <c r="A63" s="5">
        <v>41290.970138888886</v>
      </c>
      <c r="B63" s="6">
        <v>6.5</v>
      </c>
      <c r="C63" s="10">
        <v>41277.541666666664</v>
      </c>
      <c r="D63" s="7">
        <v>1030.7</v>
      </c>
      <c r="E63" s="13">
        <f t="shared" si="0"/>
        <v>-0.17450000000000046</v>
      </c>
      <c r="F63" s="13"/>
      <c r="I63" s="23"/>
      <c r="L63" s="23"/>
      <c r="M63" s="23"/>
      <c r="N63" s="25"/>
    </row>
    <row r="64" spans="1:14" ht="15.75">
      <c r="A64" s="5">
        <v>41291.222222222219</v>
      </c>
      <c r="B64" s="6">
        <v>3</v>
      </c>
      <c r="C64" s="10">
        <v>41277.583333333336</v>
      </c>
      <c r="D64" s="7">
        <v>1030.7</v>
      </c>
      <c r="E64" s="13">
        <f t="shared" si="0"/>
        <v>-0.17450000000000046</v>
      </c>
      <c r="F64" s="13"/>
      <c r="I64" s="23"/>
      <c r="L64" s="23"/>
      <c r="M64" s="23"/>
      <c r="N64" s="25"/>
    </row>
    <row r="65" spans="1:14" ht="15.75">
      <c r="A65" s="5">
        <v>41291.479166666664</v>
      </c>
      <c r="B65" s="6">
        <v>6.5</v>
      </c>
      <c r="C65" s="10">
        <v>41277.625</v>
      </c>
      <c r="D65" s="7">
        <v>1031.2</v>
      </c>
      <c r="E65" s="13">
        <f t="shared" si="0"/>
        <v>-0.17950000000000046</v>
      </c>
      <c r="F65" s="13"/>
      <c r="I65" s="23"/>
      <c r="L65" s="23"/>
      <c r="M65" s="23"/>
      <c r="N65" s="25"/>
    </row>
    <row r="66" spans="1:14" ht="15.75">
      <c r="A66" s="5">
        <v>41291.746527777774</v>
      </c>
      <c r="B66" s="6">
        <v>2.9000000000000004</v>
      </c>
      <c r="C66" s="10">
        <v>41277.666666666664</v>
      </c>
      <c r="D66" s="7">
        <v>1032.0999999999999</v>
      </c>
      <c r="E66" s="13">
        <f t="shared" si="0"/>
        <v>-0.18849999999999908</v>
      </c>
      <c r="F66" s="13"/>
      <c r="I66" s="23"/>
      <c r="L66" s="23"/>
      <c r="M66" s="23"/>
      <c r="N66" s="25"/>
    </row>
    <row r="67" spans="1:14" ht="15.75">
      <c r="A67" s="5">
        <v>41292.000694444439</v>
      </c>
      <c r="B67" s="6">
        <v>6.1999999999999993</v>
      </c>
      <c r="C67" s="10">
        <v>41277.708333333336</v>
      </c>
      <c r="D67" s="7">
        <v>1032.5</v>
      </c>
      <c r="E67" s="13">
        <f t="shared" ref="E67:E130" si="1">(1013.25-D67)*10^-2</f>
        <v>-0.1925</v>
      </c>
      <c r="F67" s="13"/>
      <c r="I67" s="23"/>
      <c r="L67" s="23"/>
      <c r="M67" s="23"/>
      <c r="N67" s="25"/>
    </row>
    <row r="68" spans="1:14" ht="15.75">
      <c r="A68" s="5">
        <v>41292.258333333331</v>
      </c>
      <c r="B68" s="6">
        <v>3.3</v>
      </c>
      <c r="C68" s="10">
        <v>41277.75</v>
      </c>
      <c r="D68" s="7">
        <v>1033.0999999999999</v>
      </c>
      <c r="E68" s="13">
        <f t="shared" si="1"/>
        <v>-0.19849999999999909</v>
      </c>
      <c r="F68" s="13"/>
      <c r="I68" s="23"/>
      <c r="L68" s="23"/>
      <c r="M68" s="23"/>
      <c r="N68" s="25"/>
    </row>
    <row r="69" spans="1:14" ht="15.75">
      <c r="A69" s="5">
        <v>41292.513194444444</v>
      </c>
      <c r="B69" s="6">
        <v>6.1999999999999993</v>
      </c>
      <c r="C69" s="10">
        <v>41277.791666666664</v>
      </c>
      <c r="D69" s="7">
        <v>1033.8</v>
      </c>
      <c r="E69" s="13">
        <f t="shared" si="1"/>
        <v>-0.20549999999999954</v>
      </c>
      <c r="F69" s="13"/>
      <c r="I69" s="23"/>
      <c r="L69" s="23"/>
      <c r="M69" s="23"/>
      <c r="N69" s="25"/>
    </row>
    <row r="70" spans="1:14" ht="15.75">
      <c r="A70" s="5">
        <v>41292.784722222219</v>
      </c>
      <c r="B70" s="6">
        <v>3.3</v>
      </c>
      <c r="C70" s="10">
        <v>41277.833333333336</v>
      </c>
      <c r="D70" s="7">
        <v>1033.9000000000001</v>
      </c>
      <c r="E70" s="13">
        <f t="shared" si="1"/>
        <v>-0.20650000000000091</v>
      </c>
      <c r="F70" s="13"/>
      <c r="I70" s="23"/>
      <c r="L70" s="23"/>
      <c r="M70" s="23"/>
      <c r="N70" s="25"/>
    </row>
    <row r="71" spans="1:14" ht="15.75">
      <c r="A71" s="5">
        <v>41293.034027777772</v>
      </c>
      <c r="B71" s="6">
        <v>5.9</v>
      </c>
      <c r="C71" s="10">
        <v>41277.875</v>
      </c>
      <c r="D71" s="7">
        <v>1034.0999999999999</v>
      </c>
      <c r="E71" s="13">
        <f t="shared" si="1"/>
        <v>-0.2084999999999991</v>
      </c>
      <c r="F71" s="13"/>
      <c r="I71" s="23"/>
      <c r="L71" s="23"/>
      <c r="M71" s="23"/>
      <c r="N71" s="25"/>
    </row>
    <row r="72" spans="1:14" ht="15.75">
      <c r="A72" s="5">
        <v>41293.301388888889</v>
      </c>
      <c r="B72" s="6">
        <v>3.6</v>
      </c>
      <c r="C72" s="10">
        <v>41277.916666666664</v>
      </c>
      <c r="D72" s="7">
        <v>1034.3</v>
      </c>
      <c r="E72" s="13">
        <f t="shared" si="1"/>
        <v>-0.21049999999999955</v>
      </c>
      <c r="F72" s="13"/>
      <c r="I72" s="23"/>
      <c r="L72" s="23"/>
      <c r="M72" s="23"/>
      <c r="N72" s="25"/>
    </row>
    <row r="73" spans="1:14" ht="15.75">
      <c r="A73" s="5">
        <v>41293.549999999996</v>
      </c>
      <c r="B73" s="6">
        <v>5.9</v>
      </c>
      <c r="C73" s="10">
        <v>41277.958333333336</v>
      </c>
      <c r="D73" s="7">
        <v>1034.5999999999999</v>
      </c>
      <c r="E73" s="13">
        <f t="shared" si="1"/>
        <v>-0.21349999999999911</v>
      </c>
      <c r="F73" s="13"/>
      <c r="I73" s="23"/>
      <c r="L73" s="23"/>
      <c r="M73" s="23"/>
      <c r="N73" s="25"/>
    </row>
    <row r="74" spans="1:14" ht="15.75">
      <c r="A74" s="5">
        <v>41293.830555555556</v>
      </c>
      <c r="B74" s="6">
        <v>3.6</v>
      </c>
      <c r="C74" s="10">
        <v>41278</v>
      </c>
      <c r="D74" s="7">
        <v>1034.4000000000001</v>
      </c>
      <c r="E74" s="13">
        <f t="shared" si="1"/>
        <v>-0.21150000000000091</v>
      </c>
      <c r="F74" s="13"/>
      <c r="I74" s="23"/>
      <c r="L74" s="23"/>
      <c r="M74" s="23"/>
      <c r="N74" s="25"/>
    </row>
    <row r="75" spans="1:14" ht="15.75">
      <c r="A75" s="5">
        <v>41294.073611111111</v>
      </c>
      <c r="B75" s="6">
        <v>5.6999999999999993</v>
      </c>
      <c r="C75" s="10">
        <v>41278.041666666664</v>
      </c>
      <c r="D75" s="7">
        <v>1034.5</v>
      </c>
      <c r="E75" s="13">
        <f t="shared" si="1"/>
        <v>-0.21249999999999999</v>
      </c>
      <c r="F75" s="13"/>
      <c r="I75" s="23"/>
      <c r="L75" s="23"/>
      <c r="M75" s="23"/>
      <c r="N75" s="25"/>
    </row>
    <row r="76" spans="1:14" ht="15.75">
      <c r="A76" s="5">
        <v>41294.35555555555</v>
      </c>
      <c r="B76" s="6">
        <v>3.7</v>
      </c>
      <c r="C76" s="10">
        <v>41278.083333333336</v>
      </c>
      <c r="D76" s="7">
        <v>1034.5</v>
      </c>
      <c r="E76" s="13">
        <f t="shared" si="1"/>
        <v>-0.21249999999999999</v>
      </c>
      <c r="F76" s="13"/>
      <c r="I76" s="23"/>
      <c r="L76" s="23"/>
      <c r="M76" s="23"/>
      <c r="N76" s="25"/>
    </row>
    <row r="77" spans="1:14" ht="15.75">
      <c r="A77" s="5">
        <v>41294.597916666666</v>
      </c>
      <c r="B77" s="6">
        <v>5.6</v>
      </c>
      <c r="C77" s="10">
        <v>41278.125</v>
      </c>
      <c r="D77" s="7">
        <v>1034.5999999999999</v>
      </c>
      <c r="E77" s="13">
        <f t="shared" si="1"/>
        <v>-0.21349999999999911</v>
      </c>
      <c r="F77" s="13"/>
      <c r="I77" s="23"/>
      <c r="L77" s="23"/>
      <c r="M77" s="23"/>
      <c r="N77" s="25"/>
    </row>
    <row r="78" spans="1:14" ht="15.75">
      <c r="A78" s="5">
        <v>41294.884027777778</v>
      </c>
      <c r="B78" s="6">
        <v>3.8000000000000003</v>
      </c>
      <c r="C78" s="10">
        <v>41278.166666666664</v>
      </c>
      <c r="D78" s="7">
        <v>1034.4000000000001</v>
      </c>
      <c r="E78" s="13">
        <f t="shared" si="1"/>
        <v>-0.21150000000000091</v>
      </c>
      <c r="F78" s="13"/>
      <c r="I78" s="23"/>
      <c r="L78" s="23"/>
      <c r="M78" s="23"/>
      <c r="N78" s="25"/>
    </row>
    <row r="79" spans="1:14" ht="15.75">
      <c r="A79" s="5">
        <v>41295.122916666667</v>
      </c>
      <c r="B79" s="6">
        <v>5.6</v>
      </c>
      <c r="C79" s="10">
        <v>41278.208333333336</v>
      </c>
      <c r="D79" s="7">
        <v>1034</v>
      </c>
      <c r="E79" s="13">
        <f t="shared" si="1"/>
        <v>-0.20750000000000002</v>
      </c>
      <c r="F79" s="13"/>
      <c r="I79" s="23"/>
      <c r="L79" s="23"/>
      <c r="M79" s="23"/>
      <c r="N79" s="25"/>
    </row>
    <row r="80" spans="1:14" ht="15.75">
      <c r="A80" s="5">
        <v>41295.405555555553</v>
      </c>
      <c r="B80" s="6">
        <v>3.8000000000000003</v>
      </c>
      <c r="C80" s="10">
        <v>41278.25</v>
      </c>
      <c r="D80" s="7">
        <v>1033.7</v>
      </c>
      <c r="E80" s="13">
        <f t="shared" si="1"/>
        <v>-0.20450000000000046</v>
      </c>
      <c r="F80" s="13"/>
      <c r="I80" s="23"/>
      <c r="L80" s="23"/>
      <c r="M80" s="23"/>
      <c r="N80" s="25"/>
    </row>
    <row r="81" spans="1:14" ht="15.75">
      <c r="A81" s="5">
        <v>41295.652083333334</v>
      </c>
      <c r="B81" s="6">
        <v>5.5</v>
      </c>
      <c r="C81" s="10">
        <v>41278.291666666664</v>
      </c>
      <c r="D81" s="7">
        <v>1033.4000000000001</v>
      </c>
      <c r="E81" s="13">
        <f t="shared" si="1"/>
        <v>-0.2015000000000009</v>
      </c>
      <c r="F81" s="13"/>
      <c r="I81" s="23"/>
      <c r="L81" s="23"/>
      <c r="M81" s="23"/>
      <c r="N81" s="25"/>
    </row>
    <row r="82" spans="1:14" ht="15.75">
      <c r="A82" s="5">
        <v>41295.924305555556</v>
      </c>
      <c r="B82" s="6">
        <v>3.8000000000000003</v>
      </c>
      <c r="C82" s="10">
        <v>41278.333333333336</v>
      </c>
      <c r="D82" s="7">
        <v>1033.7</v>
      </c>
      <c r="E82" s="13">
        <f t="shared" si="1"/>
        <v>-0.20450000000000046</v>
      </c>
      <c r="F82" s="13"/>
      <c r="I82" s="23"/>
      <c r="L82" s="23"/>
      <c r="M82" s="23"/>
      <c r="N82" s="25"/>
    </row>
    <row r="83" spans="1:14" ht="15.75">
      <c r="A83" s="5">
        <v>41296.171527777777</v>
      </c>
      <c r="B83" s="6">
        <v>5.6</v>
      </c>
      <c r="C83" s="10">
        <v>41278.375</v>
      </c>
      <c r="D83" s="7">
        <v>1033.9000000000001</v>
      </c>
      <c r="E83" s="13">
        <f t="shared" si="1"/>
        <v>-0.20650000000000091</v>
      </c>
      <c r="F83" s="13"/>
      <c r="I83" s="23"/>
      <c r="L83" s="23"/>
      <c r="M83" s="23"/>
      <c r="N83" s="25"/>
    </row>
    <row r="84" spans="1:14" ht="15.75">
      <c r="A84" s="5">
        <v>41296.446527777778</v>
      </c>
      <c r="B84" s="6">
        <v>3.7</v>
      </c>
      <c r="C84" s="10">
        <v>41278.416666666664</v>
      </c>
      <c r="D84" s="7">
        <v>1033.9000000000001</v>
      </c>
      <c r="E84" s="13">
        <f t="shared" si="1"/>
        <v>-0.20650000000000091</v>
      </c>
      <c r="F84" s="13"/>
      <c r="I84" s="23"/>
      <c r="L84" s="23"/>
      <c r="M84" s="23"/>
      <c r="N84" s="25"/>
    </row>
    <row r="85" spans="1:14" ht="15.75">
      <c r="A85" s="5">
        <v>41296.697916666664</v>
      </c>
      <c r="B85" s="6">
        <v>5.6</v>
      </c>
      <c r="C85" s="10">
        <v>41278.458333333336</v>
      </c>
      <c r="D85" s="7">
        <v>1034</v>
      </c>
      <c r="E85" s="13">
        <f t="shared" si="1"/>
        <v>-0.20750000000000002</v>
      </c>
      <c r="F85" s="13"/>
      <c r="I85" s="23"/>
      <c r="L85" s="23"/>
      <c r="M85" s="23"/>
      <c r="N85" s="25"/>
    </row>
    <row r="86" spans="1:14" ht="15.75">
      <c r="A86" s="5">
        <v>41296.960416666661</v>
      </c>
      <c r="B86" s="6">
        <v>3.7</v>
      </c>
      <c r="C86" s="10">
        <v>41278.5</v>
      </c>
      <c r="D86" s="7">
        <v>1033.7</v>
      </c>
      <c r="E86" s="13">
        <f t="shared" si="1"/>
        <v>-0.20450000000000046</v>
      </c>
      <c r="F86" s="13"/>
      <c r="I86" s="23"/>
      <c r="L86" s="23"/>
      <c r="M86" s="23"/>
      <c r="N86" s="25"/>
    </row>
    <row r="87" spans="1:14" ht="15.75">
      <c r="A87" s="5">
        <v>41297.212499999994</v>
      </c>
      <c r="B87" s="6">
        <v>5.8000000000000007</v>
      </c>
      <c r="C87" s="10">
        <v>41278.541666666664</v>
      </c>
      <c r="D87" s="7">
        <v>1033.0999999999999</v>
      </c>
      <c r="E87" s="13">
        <f t="shared" si="1"/>
        <v>-0.19849999999999909</v>
      </c>
      <c r="F87" s="13"/>
      <c r="I87" s="23"/>
      <c r="L87" s="23"/>
      <c r="M87" s="23"/>
      <c r="N87" s="25"/>
    </row>
    <row r="88" spans="1:14" ht="15.75">
      <c r="A88" s="5">
        <v>41297.481249999997</v>
      </c>
      <c r="B88" s="6">
        <v>3.5</v>
      </c>
      <c r="C88" s="10">
        <v>41278.583333333336</v>
      </c>
      <c r="D88" s="7">
        <v>1032.3</v>
      </c>
      <c r="E88" s="13">
        <f t="shared" si="1"/>
        <v>-0.19049999999999956</v>
      </c>
      <c r="F88" s="13"/>
      <c r="I88" s="23"/>
      <c r="L88" s="23"/>
      <c r="M88" s="23"/>
      <c r="N88" s="25"/>
    </row>
    <row r="89" spans="1:14" ht="15.75">
      <c r="A89" s="5">
        <v>41297.734722222223</v>
      </c>
      <c r="B89" s="6">
        <v>5.8000000000000007</v>
      </c>
      <c r="C89" s="10">
        <v>41278.625</v>
      </c>
      <c r="D89" s="7">
        <v>1031.8</v>
      </c>
      <c r="E89" s="13">
        <f t="shared" si="1"/>
        <v>-0.18549999999999955</v>
      </c>
      <c r="F89" s="13"/>
      <c r="I89" s="23"/>
      <c r="L89" s="23"/>
      <c r="M89" s="23"/>
      <c r="N89" s="25"/>
    </row>
    <row r="90" spans="1:14" ht="15.75">
      <c r="A90" s="5">
        <v>41297.990277777775</v>
      </c>
      <c r="B90" s="6">
        <v>3.5</v>
      </c>
      <c r="C90" s="10">
        <v>41278.666666666664</v>
      </c>
      <c r="D90" s="7">
        <v>1031.3</v>
      </c>
      <c r="E90" s="13">
        <f t="shared" si="1"/>
        <v>-0.18049999999999955</v>
      </c>
      <c r="F90" s="13"/>
      <c r="I90" s="23"/>
      <c r="L90" s="23"/>
      <c r="M90" s="23"/>
      <c r="N90" s="25"/>
    </row>
    <row r="91" spans="1:14" ht="15.75">
      <c r="A91" s="5">
        <v>41298.245138888888</v>
      </c>
      <c r="B91" s="6">
        <v>6</v>
      </c>
      <c r="C91" s="10">
        <v>41278.708333333336</v>
      </c>
      <c r="D91" s="7">
        <v>1031.3</v>
      </c>
      <c r="E91" s="13">
        <f t="shared" si="1"/>
        <v>-0.18049999999999955</v>
      </c>
      <c r="F91" s="13"/>
      <c r="I91" s="23"/>
      <c r="L91" s="23"/>
      <c r="M91" s="23"/>
      <c r="N91" s="25"/>
    </row>
    <row r="92" spans="1:14" ht="15.75">
      <c r="A92" s="5">
        <v>41298.509027777778</v>
      </c>
      <c r="B92" s="6">
        <v>3.2</v>
      </c>
      <c r="C92" s="10">
        <v>41278.75</v>
      </c>
      <c r="D92" s="7">
        <v>1030.7</v>
      </c>
      <c r="E92" s="13">
        <f t="shared" si="1"/>
        <v>-0.17450000000000046</v>
      </c>
      <c r="F92" s="13"/>
      <c r="I92" s="23"/>
      <c r="L92" s="23"/>
      <c r="M92" s="23"/>
      <c r="N92" s="25"/>
    </row>
    <row r="93" spans="1:14" ht="15.75">
      <c r="A93" s="5">
        <v>41298.765277777777</v>
      </c>
      <c r="B93" s="6">
        <v>6</v>
      </c>
      <c r="C93" s="10">
        <v>41278.791666666664</v>
      </c>
      <c r="D93" s="7">
        <v>1030.4000000000001</v>
      </c>
      <c r="E93" s="13">
        <f t="shared" si="1"/>
        <v>-0.1715000000000009</v>
      </c>
      <c r="F93" s="13"/>
      <c r="I93" s="23"/>
      <c r="L93" s="23"/>
      <c r="M93" s="23"/>
      <c r="N93" s="25"/>
    </row>
    <row r="94" spans="1:14" ht="15.75">
      <c r="A94" s="5">
        <v>41299.015277777777</v>
      </c>
      <c r="B94" s="6">
        <v>3.2</v>
      </c>
      <c r="C94" s="10">
        <v>41278.833333333336</v>
      </c>
      <c r="D94" s="7">
        <v>1030.0999999999999</v>
      </c>
      <c r="E94" s="13">
        <f t="shared" si="1"/>
        <v>-0.16849999999999909</v>
      </c>
      <c r="F94" s="13"/>
      <c r="I94" s="23"/>
      <c r="L94" s="23"/>
      <c r="M94" s="23"/>
      <c r="N94" s="25"/>
    </row>
    <row r="95" spans="1:14" ht="15.75">
      <c r="A95" s="5">
        <v>41299.273611111108</v>
      </c>
      <c r="B95" s="6">
        <v>6.1999999999999993</v>
      </c>
      <c r="C95" s="10">
        <v>41278.875</v>
      </c>
      <c r="D95" s="7">
        <v>1030.3</v>
      </c>
      <c r="E95" s="13">
        <f t="shared" si="1"/>
        <v>-0.17049999999999954</v>
      </c>
      <c r="F95" s="13"/>
      <c r="I95" s="23"/>
      <c r="L95" s="23"/>
      <c r="M95" s="23"/>
      <c r="N95" s="25"/>
    </row>
    <row r="96" spans="1:14" ht="15.75">
      <c r="A96" s="5">
        <v>41299.533333333333</v>
      </c>
      <c r="B96" s="6">
        <v>3</v>
      </c>
      <c r="C96" s="10">
        <v>41278.916666666664</v>
      </c>
      <c r="D96" s="7">
        <v>1030.4000000000001</v>
      </c>
      <c r="E96" s="13">
        <f t="shared" si="1"/>
        <v>-0.1715000000000009</v>
      </c>
      <c r="F96" s="13"/>
      <c r="I96" s="23"/>
      <c r="L96" s="23"/>
      <c r="M96" s="23"/>
      <c r="N96" s="25"/>
    </row>
    <row r="97" spans="1:14" ht="15.75">
      <c r="A97" s="5">
        <v>41299.791666666664</v>
      </c>
      <c r="B97" s="6">
        <v>6.1999999999999993</v>
      </c>
      <c r="C97" s="10">
        <v>41278.958333333336</v>
      </c>
      <c r="D97" s="7">
        <v>1029.5</v>
      </c>
      <c r="E97" s="13">
        <f t="shared" si="1"/>
        <v>-0.16250000000000001</v>
      </c>
      <c r="F97" s="13"/>
      <c r="I97" s="23"/>
      <c r="L97" s="23"/>
      <c r="M97" s="23"/>
      <c r="N97" s="25"/>
    </row>
    <row r="98" spans="1:14" ht="15.75">
      <c r="A98" s="5">
        <v>41300.038194444445</v>
      </c>
      <c r="B98" s="6">
        <v>3</v>
      </c>
      <c r="C98" s="10">
        <v>41279</v>
      </c>
      <c r="D98" s="7">
        <v>1029.3</v>
      </c>
      <c r="E98" s="13">
        <f t="shared" si="1"/>
        <v>-0.16049999999999956</v>
      </c>
      <c r="F98" s="13"/>
      <c r="I98" s="23"/>
      <c r="L98" s="23"/>
      <c r="M98" s="23"/>
      <c r="N98" s="25"/>
    </row>
    <row r="99" spans="1:14" ht="15.75">
      <c r="A99" s="5">
        <v>41300.299305555556</v>
      </c>
      <c r="B99" s="6">
        <v>6.4</v>
      </c>
      <c r="C99" s="10">
        <v>41279.041666666664</v>
      </c>
      <c r="D99" s="7">
        <v>1029.7</v>
      </c>
      <c r="E99" s="13">
        <f t="shared" si="1"/>
        <v>-0.16450000000000045</v>
      </c>
      <c r="F99" s="13"/>
      <c r="I99" s="23"/>
      <c r="L99" s="23"/>
      <c r="M99" s="23"/>
      <c r="N99" s="25"/>
    </row>
    <row r="100" spans="1:14" ht="15.75">
      <c r="A100" s="5">
        <v>41300.554861111108</v>
      </c>
      <c r="B100" s="6">
        <v>2.8</v>
      </c>
      <c r="C100" s="10">
        <v>41279.083333333336</v>
      </c>
      <c r="D100" s="7">
        <v>1029.0999999999999</v>
      </c>
      <c r="E100" s="13">
        <f t="shared" si="1"/>
        <v>-0.15849999999999909</v>
      </c>
      <c r="F100" s="13"/>
      <c r="I100" s="23"/>
      <c r="L100" s="23"/>
      <c r="M100" s="23"/>
      <c r="N100" s="25"/>
    </row>
    <row r="101" spans="1:14" ht="15.75">
      <c r="A101" s="5">
        <v>41300.818055555552</v>
      </c>
      <c r="B101" s="6">
        <v>6.4</v>
      </c>
      <c r="C101" s="10">
        <v>41279.125</v>
      </c>
      <c r="D101" s="7">
        <v>1029.0999999999999</v>
      </c>
      <c r="E101" s="13">
        <f t="shared" si="1"/>
        <v>-0.15849999999999909</v>
      </c>
      <c r="F101" s="13"/>
      <c r="I101" s="23"/>
      <c r="L101" s="23"/>
      <c r="M101" s="23"/>
      <c r="N101" s="25"/>
    </row>
    <row r="102" spans="1:14" ht="15.75">
      <c r="A102" s="5">
        <v>41301.058333333334</v>
      </c>
      <c r="B102" s="6">
        <v>2.8</v>
      </c>
      <c r="C102" s="10">
        <v>41279.166666666664</v>
      </c>
      <c r="D102" s="7">
        <v>1028.7</v>
      </c>
      <c r="E102" s="13">
        <f t="shared" si="1"/>
        <v>-0.15450000000000047</v>
      </c>
      <c r="F102" s="13"/>
      <c r="I102" s="23"/>
      <c r="L102" s="23"/>
      <c r="M102" s="23"/>
      <c r="N102" s="25"/>
    </row>
    <row r="103" spans="1:14" ht="15.75">
      <c r="A103" s="5">
        <v>41301.323611111111</v>
      </c>
      <c r="B103" s="6">
        <v>6.6</v>
      </c>
      <c r="C103" s="10">
        <v>41279.208333333336</v>
      </c>
      <c r="D103" s="7">
        <v>1028.2</v>
      </c>
      <c r="E103" s="13">
        <f t="shared" si="1"/>
        <v>-0.14950000000000047</v>
      </c>
      <c r="F103" s="13"/>
      <c r="I103" s="23"/>
      <c r="L103" s="23"/>
      <c r="M103" s="23"/>
      <c r="N103" s="25"/>
    </row>
    <row r="104" spans="1:14" ht="15.75">
      <c r="A104" s="5">
        <v>41301.574999999997</v>
      </c>
      <c r="B104" s="6">
        <v>2.6</v>
      </c>
      <c r="C104" s="10">
        <v>41279.25</v>
      </c>
      <c r="D104" s="7">
        <v>1027.9000000000001</v>
      </c>
      <c r="E104" s="13">
        <f t="shared" si="1"/>
        <v>-0.14650000000000091</v>
      </c>
      <c r="F104" s="13"/>
      <c r="I104" s="23"/>
      <c r="L104" s="23"/>
      <c r="M104" s="23"/>
      <c r="N104" s="25"/>
    </row>
    <row r="105" spans="1:14" ht="15.75">
      <c r="A105" s="5">
        <v>41301.843055555553</v>
      </c>
      <c r="B105" s="6">
        <v>6.5</v>
      </c>
      <c r="C105" s="10">
        <v>41279.291666666664</v>
      </c>
      <c r="D105" s="7">
        <v>1027.4000000000001</v>
      </c>
      <c r="E105" s="13">
        <f t="shared" si="1"/>
        <v>-0.1415000000000009</v>
      </c>
      <c r="F105" s="13"/>
      <c r="I105" s="23"/>
      <c r="L105" s="23"/>
      <c r="M105" s="23"/>
      <c r="N105" s="25"/>
    </row>
    <row r="106" spans="1:14" ht="15.75">
      <c r="A106" s="5">
        <v>41302.077777777777</v>
      </c>
      <c r="B106" s="6">
        <v>2.7</v>
      </c>
      <c r="C106" s="10">
        <v>41279.333333333336</v>
      </c>
      <c r="D106" s="7">
        <v>1027.5999999999999</v>
      </c>
      <c r="E106" s="13">
        <f t="shared" si="1"/>
        <v>-0.1434999999999991</v>
      </c>
      <c r="F106" s="13"/>
      <c r="I106" s="23"/>
      <c r="L106" s="23"/>
      <c r="M106" s="23"/>
      <c r="N106" s="25"/>
    </row>
    <row r="107" spans="1:14" ht="15.75">
      <c r="A107" s="5">
        <v>41302.347916666666</v>
      </c>
      <c r="B107" s="6">
        <v>6.6999999999999993</v>
      </c>
      <c r="C107" s="10">
        <v>41279.375</v>
      </c>
      <c r="D107" s="7">
        <v>1027.2</v>
      </c>
      <c r="E107" s="13">
        <f t="shared" si="1"/>
        <v>-0.13950000000000046</v>
      </c>
      <c r="F107" s="13"/>
      <c r="I107" s="23"/>
      <c r="L107" s="23"/>
      <c r="M107" s="23"/>
      <c r="N107" s="25"/>
    </row>
    <row r="108" spans="1:14" ht="15.75">
      <c r="A108" s="5">
        <v>41302.602083333331</v>
      </c>
      <c r="B108" s="6">
        <v>2.4000000000000004</v>
      </c>
      <c r="C108" s="10">
        <v>41279.416666666664</v>
      </c>
      <c r="D108" s="7">
        <v>1027.4000000000001</v>
      </c>
      <c r="E108" s="13">
        <f t="shared" si="1"/>
        <v>-0.1415000000000009</v>
      </c>
      <c r="F108" s="13"/>
      <c r="I108" s="23"/>
      <c r="L108" s="23"/>
      <c r="M108" s="23"/>
      <c r="N108" s="25"/>
    </row>
    <row r="109" spans="1:14" ht="15.75">
      <c r="A109" s="5">
        <v>41302.866666666661</v>
      </c>
      <c r="B109" s="6">
        <v>6.6</v>
      </c>
      <c r="C109" s="10">
        <v>41279.458333333336</v>
      </c>
      <c r="D109" s="7">
        <v>1027.5999999999999</v>
      </c>
      <c r="E109" s="13">
        <f t="shared" si="1"/>
        <v>-0.1434999999999991</v>
      </c>
      <c r="F109" s="13"/>
      <c r="I109" s="23"/>
      <c r="L109" s="23"/>
      <c r="M109" s="23"/>
      <c r="N109" s="25"/>
    </row>
    <row r="110" spans="1:14" ht="15.75">
      <c r="A110" s="5">
        <v>41303.106249999997</v>
      </c>
      <c r="B110" s="6">
        <v>2.6</v>
      </c>
      <c r="C110" s="10">
        <v>41279.5</v>
      </c>
      <c r="D110" s="7">
        <v>1027.0999999999999</v>
      </c>
      <c r="E110" s="13">
        <f t="shared" si="1"/>
        <v>-0.1384999999999991</v>
      </c>
      <c r="F110" s="13"/>
      <c r="I110" s="23"/>
      <c r="L110" s="23"/>
      <c r="M110" s="23"/>
      <c r="N110" s="25"/>
    </row>
    <row r="111" spans="1:14" ht="15.75">
      <c r="A111" s="5">
        <v>41303.37222222222</v>
      </c>
      <c r="B111" s="6">
        <v>6.6999999999999993</v>
      </c>
      <c r="C111" s="10">
        <v>41279.541666666664</v>
      </c>
      <c r="D111" s="7">
        <v>1026.5999999999999</v>
      </c>
      <c r="E111" s="13">
        <f t="shared" si="1"/>
        <v>-0.13349999999999909</v>
      </c>
      <c r="F111" s="13"/>
      <c r="I111" s="23"/>
      <c r="L111" s="23"/>
      <c r="M111" s="23"/>
      <c r="N111" s="25"/>
    </row>
    <row r="112" spans="1:14" ht="15.75">
      <c r="A112" s="5">
        <v>41303.629166666666</v>
      </c>
      <c r="B112" s="6">
        <v>2.4000000000000004</v>
      </c>
      <c r="C112" s="10">
        <v>41279.583333333336</v>
      </c>
      <c r="D112" s="7">
        <v>1026.9000000000001</v>
      </c>
      <c r="E112" s="13">
        <f t="shared" si="1"/>
        <v>-0.13650000000000093</v>
      </c>
      <c r="F112" s="13"/>
      <c r="I112" s="23"/>
      <c r="L112" s="23"/>
      <c r="M112" s="23"/>
      <c r="N112" s="25"/>
    </row>
    <row r="113" spans="1:14" ht="15.75">
      <c r="A113" s="5">
        <v>41303.891666666663</v>
      </c>
      <c r="B113" s="6">
        <v>6.6</v>
      </c>
      <c r="C113" s="10">
        <v>41279.625</v>
      </c>
      <c r="D113" s="7">
        <v>1028.0999999999999</v>
      </c>
      <c r="E113" s="13">
        <f t="shared" si="1"/>
        <v>-0.1484999999999991</v>
      </c>
      <c r="F113" s="13"/>
      <c r="I113" s="23"/>
      <c r="L113" s="23"/>
      <c r="M113" s="23"/>
      <c r="N113" s="25"/>
    </row>
    <row r="114" spans="1:14" ht="15.75">
      <c r="A114" s="5">
        <v>41304.134027777778</v>
      </c>
      <c r="B114" s="6">
        <v>2.5</v>
      </c>
      <c r="C114" s="10">
        <v>41279.666666666664</v>
      </c>
      <c r="D114" s="7">
        <v>1028.9000000000001</v>
      </c>
      <c r="E114" s="13">
        <f t="shared" si="1"/>
        <v>-0.15650000000000092</v>
      </c>
      <c r="F114" s="13"/>
      <c r="I114" s="23"/>
      <c r="L114" s="23"/>
      <c r="M114" s="23"/>
      <c r="N114" s="25"/>
    </row>
    <row r="115" spans="1:14" ht="15.75">
      <c r="A115" s="5">
        <v>41304.396527777775</v>
      </c>
      <c r="B115" s="6">
        <v>6.6999999999999993</v>
      </c>
      <c r="C115" s="10">
        <v>41279.708333333336</v>
      </c>
      <c r="D115" s="7">
        <v>1030.2</v>
      </c>
      <c r="E115" s="13">
        <f t="shared" si="1"/>
        <v>-0.16950000000000046</v>
      </c>
      <c r="F115" s="13"/>
      <c r="I115" s="23"/>
      <c r="L115" s="23"/>
      <c r="M115" s="23"/>
      <c r="N115" s="25"/>
    </row>
    <row r="116" spans="1:14" ht="15.75">
      <c r="A116" s="5">
        <v>41304.654861111107</v>
      </c>
      <c r="B116" s="6">
        <v>2.4000000000000004</v>
      </c>
      <c r="C116" s="10">
        <v>41279.75</v>
      </c>
      <c r="D116" s="7">
        <v>1030.4000000000001</v>
      </c>
      <c r="E116" s="13">
        <f t="shared" si="1"/>
        <v>-0.1715000000000009</v>
      </c>
      <c r="F116" s="13"/>
      <c r="I116" s="23"/>
      <c r="L116" s="23"/>
      <c r="M116" s="23"/>
      <c r="N116" s="25"/>
    </row>
    <row r="117" spans="1:14" ht="15.75">
      <c r="A117" s="5">
        <v>41304.917361111111</v>
      </c>
      <c r="B117" s="6">
        <v>6.6</v>
      </c>
      <c r="C117" s="10">
        <v>41279.791666666664</v>
      </c>
      <c r="D117" s="7">
        <v>1030.0999999999999</v>
      </c>
      <c r="E117" s="13">
        <f t="shared" si="1"/>
        <v>-0.16849999999999909</v>
      </c>
      <c r="F117" s="13"/>
      <c r="I117" s="23"/>
      <c r="L117" s="23"/>
      <c r="M117" s="23"/>
      <c r="N117" s="25"/>
    </row>
    <row r="118" spans="1:14" ht="15.75">
      <c r="A118" s="5">
        <v>41305.161805555552</v>
      </c>
      <c r="B118" s="6">
        <v>2.6</v>
      </c>
      <c r="C118" s="10">
        <v>41279.833333333336</v>
      </c>
      <c r="D118" s="7">
        <v>1029.0999999999999</v>
      </c>
      <c r="E118" s="13">
        <f t="shared" si="1"/>
        <v>-0.15849999999999909</v>
      </c>
      <c r="F118" s="13"/>
      <c r="I118" s="23"/>
      <c r="L118" s="23"/>
      <c r="M118" s="23"/>
      <c r="N118" s="25"/>
    </row>
    <row r="119" spans="1:14" ht="15.75">
      <c r="A119" s="5">
        <v>41305.422222222223</v>
      </c>
      <c r="B119" s="6">
        <v>6.6999999999999993</v>
      </c>
      <c r="C119" s="10">
        <v>41279.875</v>
      </c>
      <c r="D119" s="7">
        <v>1029.8</v>
      </c>
      <c r="E119" s="13">
        <f t="shared" si="1"/>
        <v>-0.16549999999999954</v>
      </c>
      <c r="F119" s="13"/>
      <c r="I119" s="23"/>
      <c r="L119" s="23"/>
      <c r="M119" s="23"/>
      <c r="N119" s="25"/>
    </row>
    <row r="120" spans="1:14" ht="15.75">
      <c r="A120" s="5">
        <v>41305.684027777774</v>
      </c>
      <c r="B120" s="6">
        <v>2.5</v>
      </c>
      <c r="C120" s="10">
        <v>41279.916666666664</v>
      </c>
      <c r="D120" s="7">
        <v>1029.9000000000001</v>
      </c>
      <c r="E120" s="13">
        <f t="shared" si="1"/>
        <v>-0.16650000000000093</v>
      </c>
      <c r="F120" s="13"/>
      <c r="I120" s="23"/>
      <c r="L120" s="23"/>
      <c r="M120" s="23"/>
      <c r="N120" s="25"/>
    </row>
    <row r="121" spans="1:14" ht="15.75">
      <c r="A121" s="5">
        <v>41305.945138888885</v>
      </c>
      <c r="B121" s="6">
        <v>6.5</v>
      </c>
      <c r="C121" s="10">
        <v>41279.958333333336</v>
      </c>
      <c r="D121" s="7">
        <v>1030.4000000000001</v>
      </c>
      <c r="E121" s="13">
        <f t="shared" si="1"/>
        <v>-0.1715000000000009</v>
      </c>
      <c r="F121" s="13"/>
      <c r="I121" s="23"/>
      <c r="L121" s="23"/>
      <c r="M121" s="23"/>
      <c r="N121" s="25"/>
    </row>
    <row r="122" spans="1:14" ht="15.75">
      <c r="A122" s="5">
        <v>41306.192361111105</v>
      </c>
      <c r="B122" s="6">
        <v>2.7</v>
      </c>
      <c r="C122" s="10">
        <v>41280</v>
      </c>
      <c r="D122" s="7">
        <v>1029.5</v>
      </c>
      <c r="E122" s="13">
        <f t="shared" si="1"/>
        <v>-0.16250000000000001</v>
      </c>
      <c r="F122" s="13"/>
      <c r="I122" s="23"/>
      <c r="L122" s="23"/>
      <c r="M122" s="23"/>
      <c r="N122" s="25"/>
    </row>
    <row r="123" spans="1:14" ht="15.75">
      <c r="A123" s="5">
        <v>41306.450694444444</v>
      </c>
      <c r="B123" s="6">
        <v>6.5</v>
      </c>
      <c r="C123" s="10">
        <v>41280.041666666664</v>
      </c>
      <c r="D123" s="7">
        <v>1029.0999999999999</v>
      </c>
      <c r="E123" s="13">
        <f t="shared" si="1"/>
        <v>-0.15849999999999909</v>
      </c>
      <c r="F123" s="13"/>
      <c r="I123" s="23"/>
      <c r="L123" s="23"/>
      <c r="M123" s="23"/>
      <c r="N123" s="25"/>
    </row>
    <row r="124" spans="1:14" ht="15.75">
      <c r="A124" s="5">
        <v>41306.716666666667</v>
      </c>
      <c r="B124" s="6">
        <v>2.6</v>
      </c>
      <c r="C124" s="10">
        <v>41280.083333333336</v>
      </c>
      <c r="D124" s="7">
        <v>1028.7</v>
      </c>
      <c r="E124" s="13">
        <f t="shared" si="1"/>
        <v>-0.15450000000000047</v>
      </c>
      <c r="F124" s="13"/>
      <c r="I124" s="23"/>
      <c r="L124" s="23"/>
      <c r="M124" s="23"/>
      <c r="N124" s="25"/>
    </row>
    <row r="125" spans="1:14" ht="15.75">
      <c r="A125" s="5">
        <v>41306.974999999999</v>
      </c>
      <c r="B125" s="6">
        <v>6.3000000000000007</v>
      </c>
      <c r="C125" s="10">
        <v>41280.125</v>
      </c>
      <c r="D125" s="7">
        <v>1027.9000000000001</v>
      </c>
      <c r="E125" s="13">
        <f t="shared" si="1"/>
        <v>-0.14650000000000091</v>
      </c>
      <c r="F125" s="13"/>
      <c r="I125" s="23"/>
      <c r="L125" s="23"/>
      <c r="M125" s="23"/>
      <c r="N125" s="25"/>
    </row>
    <row r="126" spans="1:14" ht="15.75">
      <c r="A126" s="5">
        <v>41307.228472222218</v>
      </c>
      <c r="B126" s="6">
        <v>2.8</v>
      </c>
      <c r="C126" s="10">
        <v>41280.166666666664</v>
      </c>
      <c r="D126" s="7">
        <v>1026.9000000000001</v>
      </c>
      <c r="E126" s="13">
        <f t="shared" si="1"/>
        <v>-0.13650000000000093</v>
      </c>
      <c r="F126" s="13"/>
      <c r="I126" s="23"/>
      <c r="L126" s="23"/>
      <c r="M126" s="23"/>
      <c r="N126" s="25"/>
    </row>
    <row r="127" spans="1:14" ht="15.75">
      <c r="A127" s="5">
        <v>41307.48333333333</v>
      </c>
      <c r="B127" s="6">
        <v>6.3000000000000007</v>
      </c>
      <c r="C127" s="10">
        <v>41280.208333333336</v>
      </c>
      <c r="D127" s="7">
        <v>1026</v>
      </c>
      <c r="E127" s="13">
        <f t="shared" si="1"/>
        <v>-0.1275</v>
      </c>
      <c r="F127" s="13"/>
      <c r="I127" s="23"/>
      <c r="L127" s="23"/>
      <c r="M127" s="23"/>
      <c r="N127" s="25"/>
    </row>
    <row r="128" spans="1:14" ht="15.75">
      <c r="A128" s="5">
        <v>41307.754166666666</v>
      </c>
      <c r="B128" s="6">
        <v>2.9000000000000004</v>
      </c>
      <c r="C128" s="10">
        <v>41280.25</v>
      </c>
      <c r="D128" s="7">
        <v>1025.3</v>
      </c>
      <c r="E128" s="13">
        <f t="shared" si="1"/>
        <v>-0.12049999999999955</v>
      </c>
      <c r="F128" s="13"/>
      <c r="I128" s="23"/>
      <c r="L128" s="23"/>
      <c r="M128" s="23"/>
      <c r="N128" s="25"/>
    </row>
    <row r="129" spans="1:14" ht="15.75">
      <c r="A129" s="5">
        <v>41308.009722222218</v>
      </c>
      <c r="B129" s="6">
        <v>6.1</v>
      </c>
      <c r="C129" s="10">
        <v>41280.291666666664</v>
      </c>
      <c r="D129" s="7">
        <v>1025.5999999999999</v>
      </c>
      <c r="E129" s="13">
        <f t="shared" si="1"/>
        <v>-0.1234999999999991</v>
      </c>
      <c r="F129" s="13"/>
      <c r="I129" s="23"/>
      <c r="L129" s="23"/>
      <c r="M129" s="23"/>
      <c r="N129" s="25"/>
    </row>
    <row r="130" spans="1:14" ht="15.75">
      <c r="A130" s="5">
        <v>41308.270138888889</v>
      </c>
      <c r="B130" s="6">
        <v>3.1</v>
      </c>
      <c r="C130" s="10">
        <v>41280.333333333336</v>
      </c>
      <c r="D130" s="7">
        <v>1025.0999999999999</v>
      </c>
      <c r="E130" s="13">
        <f t="shared" si="1"/>
        <v>-0.11849999999999909</v>
      </c>
      <c r="F130" s="13"/>
      <c r="I130" s="23"/>
      <c r="L130" s="23"/>
      <c r="M130" s="23"/>
      <c r="N130" s="25"/>
    </row>
    <row r="131" spans="1:14" ht="15.75">
      <c r="A131" s="5">
        <v>41308.522916666661</v>
      </c>
      <c r="B131" s="6">
        <v>6.1</v>
      </c>
      <c r="C131" s="10">
        <v>41280.375</v>
      </c>
      <c r="D131" s="7">
        <v>1025.0999999999999</v>
      </c>
      <c r="E131" s="13">
        <f t="shared" ref="E131:E194" si="2">(1013.25-D131)*10^-2</f>
        <v>-0.11849999999999909</v>
      </c>
      <c r="F131" s="13"/>
      <c r="I131" s="23"/>
      <c r="L131" s="23"/>
      <c r="M131" s="23"/>
      <c r="N131" s="25"/>
    </row>
    <row r="132" spans="1:14" ht="15.75">
      <c r="A132" s="5">
        <v>41308.800694444442</v>
      </c>
      <c r="B132" s="6">
        <v>3.2</v>
      </c>
      <c r="C132" s="10">
        <v>41280.416666666664</v>
      </c>
      <c r="D132" s="7">
        <v>1024.5999999999999</v>
      </c>
      <c r="E132" s="13">
        <f t="shared" si="2"/>
        <v>-0.11349999999999909</v>
      </c>
      <c r="F132" s="13"/>
      <c r="I132" s="23"/>
      <c r="L132" s="23"/>
      <c r="M132" s="23"/>
      <c r="N132" s="25"/>
    </row>
    <row r="133" spans="1:14" ht="15.75">
      <c r="A133" s="5">
        <v>41309.050694444442</v>
      </c>
      <c r="B133" s="6">
        <v>5.9</v>
      </c>
      <c r="C133" s="10">
        <v>41280.458333333336</v>
      </c>
      <c r="D133" s="7">
        <v>1024.5999999999999</v>
      </c>
      <c r="E133" s="13">
        <f t="shared" si="2"/>
        <v>-0.11349999999999909</v>
      </c>
      <c r="F133" s="13"/>
      <c r="I133" s="23"/>
      <c r="L133" s="23"/>
      <c r="M133" s="23"/>
      <c r="N133" s="25"/>
    </row>
    <row r="134" spans="1:14" ht="15.75">
      <c r="A134" s="5">
        <v>41309.322222222218</v>
      </c>
      <c r="B134" s="6">
        <v>3.3</v>
      </c>
      <c r="C134" s="10">
        <v>41280.5</v>
      </c>
      <c r="D134" s="7">
        <v>1024.5</v>
      </c>
      <c r="E134" s="13">
        <f t="shared" si="2"/>
        <v>-0.1125</v>
      </c>
      <c r="F134" s="13"/>
      <c r="I134" s="23"/>
      <c r="L134" s="23"/>
      <c r="M134" s="23"/>
      <c r="N134" s="25"/>
    </row>
    <row r="135" spans="1:14" ht="15.75">
      <c r="A135" s="5">
        <v>41309.572916666664</v>
      </c>
      <c r="B135" s="6">
        <v>5.8000000000000007</v>
      </c>
      <c r="C135" s="10">
        <v>41280.541666666664</v>
      </c>
      <c r="D135" s="7">
        <v>1024.0999999999999</v>
      </c>
      <c r="E135" s="13">
        <f t="shared" si="2"/>
        <v>-0.1084999999999991</v>
      </c>
      <c r="F135" s="13"/>
      <c r="I135" s="23"/>
      <c r="L135" s="23"/>
      <c r="M135" s="23"/>
      <c r="N135" s="25"/>
    </row>
    <row r="136" spans="1:14" ht="15.75">
      <c r="A136" s="5">
        <v>41309.859027777777</v>
      </c>
      <c r="B136" s="6">
        <v>3.4000000000000004</v>
      </c>
      <c r="C136" s="10">
        <v>41280.583333333336</v>
      </c>
      <c r="D136" s="7">
        <v>1023.6</v>
      </c>
      <c r="E136" s="13">
        <f t="shared" si="2"/>
        <v>-0.10350000000000023</v>
      </c>
      <c r="F136" s="13"/>
      <c r="I136" s="23"/>
      <c r="L136" s="23"/>
      <c r="M136" s="23"/>
      <c r="N136" s="25"/>
    </row>
    <row r="137" spans="1:14" ht="15.75">
      <c r="A137" s="5">
        <v>41310.100694444445</v>
      </c>
      <c r="B137" s="6">
        <v>5.8000000000000007</v>
      </c>
      <c r="C137" s="10">
        <v>41280.625</v>
      </c>
      <c r="D137" s="7">
        <v>1023</v>
      </c>
      <c r="E137" s="13">
        <f t="shared" si="2"/>
        <v>-9.7500000000000003E-2</v>
      </c>
      <c r="F137" s="13"/>
      <c r="I137" s="23"/>
      <c r="L137" s="23"/>
      <c r="M137" s="23"/>
      <c r="N137" s="25"/>
    </row>
    <row r="138" spans="1:14" ht="15.75">
      <c r="A138" s="5">
        <v>41310.384722222218</v>
      </c>
      <c r="B138" s="6">
        <v>3.5</v>
      </c>
      <c r="C138" s="10">
        <v>41280.666666666664</v>
      </c>
      <c r="D138" s="7">
        <v>1022.5</v>
      </c>
      <c r="E138" s="13">
        <f t="shared" si="2"/>
        <v>-9.2499999999999999E-2</v>
      </c>
      <c r="F138" s="13"/>
      <c r="I138" s="23"/>
      <c r="L138" s="23"/>
      <c r="M138" s="23"/>
      <c r="N138" s="25"/>
    </row>
    <row r="139" spans="1:14" ht="15.75">
      <c r="A139" s="5">
        <v>41310.631944444445</v>
      </c>
      <c r="B139" s="6">
        <v>5.6999999999999993</v>
      </c>
      <c r="C139" s="10">
        <v>41280.708333333336</v>
      </c>
      <c r="D139" s="7">
        <v>1022.6</v>
      </c>
      <c r="E139" s="13">
        <f t="shared" si="2"/>
        <v>-9.3500000000000236E-2</v>
      </c>
      <c r="F139" s="13"/>
      <c r="I139" s="23"/>
      <c r="L139" s="23"/>
      <c r="M139" s="23"/>
      <c r="N139" s="25"/>
    </row>
    <row r="140" spans="1:14" ht="15.75">
      <c r="A140" s="5">
        <v>41310.912499999999</v>
      </c>
      <c r="B140" s="6">
        <v>3.5</v>
      </c>
      <c r="C140" s="10">
        <v>41280.75</v>
      </c>
      <c r="D140" s="7">
        <v>1022.5</v>
      </c>
      <c r="E140" s="13">
        <f t="shared" si="2"/>
        <v>-9.2499999999999999E-2</v>
      </c>
      <c r="F140" s="13"/>
      <c r="I140" s="23"/>
      <c r="L140" s="23"/>
      <c r="M140" s="23"/>
      <c r="N140" s="25"/>
    </row>
    <row r="141" spans="1:14" ht="15.75">
      <c r="A141" s="5">
        <v>41311.154166666667</v>
      </c>
      <c r="B141" s="6">
        <v>5.9</v>
      </c>
      <c r="C141" s="10">
        <v>41280.791666666664</v>
      </c>
      <c r="D141" s="7">
        <v>1022.3</v>
      </c>
      <c r="E141" s="13">
        <f t="shared" si="2"/>
        <v>-9.0499999999999553E-2</v>
      </c>
      <c r="F141" s="13"/>
      <c r="I141" s="23"/>
      <c r="L141" s="23"/>
      <c r="M141" s="23"/>
      <c r="N141" s="25"/>
    </row>
    <row r="142" spans="1:14" ht="15.75">
      <c r="A142" s="5">
        <v>41311.4375</v>
      </c>
      <c r="B142" s="6">
        <v>3.4000000000000004</v>
      </c>
      <c r="C142" s="10">
        <v>41280.833333333336</v>
      </c>
      <c r="D142" s="7">
        <v>1022.6</v>
      </c>
      <c r="E142" s="13">
        <f t="shared" si="2"/>
        <v>-9.3500000000000236E-2</v>
      </c>
      <c r="F142" s="13"/>
      <c r="I142" s="23"/>
      <c r="L142" s="23"/>
      <c r="M142" s="23"/>
      <c r="N142" s="25"/>
    </row>
    <row r="143" spans="1:14" ht="15.75">
      <c r="A143" s="5">
        <v>41311.686111111107</v>
      </c>
      <c r="B143" s="6">
        <v>5.9</v>
      </c>
      <c r="C143" s="10">
        <v>41280.875</v>
      </c>
      <c r="D143" s="7">
        <v>1022.6</v>
      </c>
      <c r="E143" s="13">
        <f t="shared" si="2"/>
        <v>-9.3500000000000236E-2</v>
      </c>
      <c r="F143" s="13"/>
      <c r="I143" s="23"/>
      <c r="L143" s="23"/>
      <c r="M143" s="23"/>
      <c r="N143" s="25"/>
    </row>
    <row r="144" spans="1:14" ht="15.75">
      <c r="A144" s="5">
        <v>41311.959027777775</v>
      </c>
      <c r="B144" s="6">
        <v>3.3</v>
      </c>
      <c r="C144" s="10">
        <v>41280.916666666664</v>
      </c>
      <c r="D144" s="7">
        <v>1021.6</v>
      </c>
      <c r="E144" s="13">
        <f t="shared" si="2"/>
        <v>-8.3500000000000227E-2</v>
      </c>
      <c r="F144" s="13"/>
      <c r="I144" s="23"/>
      <c r="L144" s="23"/>
      <c r="M144" s="23"/>
      <c r="N144" s="25"/>
    </row>
    <row r="145" spans="1:14" ht="15.75">
      <c r="A145" s="5">
        <v>41312.20208333333</v>
      </c>
      <c r="B145" s="6">
        <v>6.1999999999999993</v>
      </c>
      <c r="C145" s="10">
        <v>41280.958333333336</v>
      </c>
      <c r="D145" s="7">
        <v>1021.1</v>
      </c>
      <c r="E145" s="13">
        <f t="shared" si="2"/>
        <v>-7.8500000000000222E-2</v>
      </c>
      <c r="F145" s="13"/>
      <c r="I145" s="23"/>
      <c r="L145" s="23"/>
      <c r="M145" s="23"/>
      <c r="N145" s="25"/>
    </row>
    <row r="146" spans="1:14" ht="15.75">
      <c r="A146" s="5">
        <v>41312.48055555555</v>
      </c>
      <c r="B146" s="6">
        <v>3</v>
      </c>
      <c r="C146" s="10">
        <v>41281</v>
      </c>
      <c r="D146" s="7">
        <v>1020.9</v>
      </c>
      <c r="E146" s="13">
        <f t="shared" si="2"/>
        <v>-7.6499999999999777E-2</v>
      </c>
      <c r="F146" s="13"/>
      <c r="I146" s="23"/>
      <c r="L146" s="23"/>
      <c r="M146" s="23"/>
      <c r="N146" s="25"/>
    </row>
    <row r="147" spans="1:14" ht="15.75">
      <c r="A147" s="5">
        <v>41312.732638888883</v>
      </c>
      <c r="B147" s="6">
        <v>6.1999999999999993</v>
      </c>
      <c r="C147" s="10">
        <v>41281.041666666664</v>
      </c>
      <c r="D147" s="7">
        <v>1020.5</v>
      </c>
      <c r="E147" s="13">
        <f t="shared" si="2"/>
        <v>-7.2499999999999995E-2</v>
      </c>
      <c r="F147" s="13"/>
      <c r="I147" s="23"/>
      <c r="L147" s="23"/>
      <c r="M147" s="23"/>
      <c r="N147" s="25"/>
    </row>
    <row r="148" spans="1:14" ht="15.75">
      <c r="A148" s="5">
        <v>41312.995833333334</v>
      </c>
      <c r="B148" s="6">
        <v>3</v>
      </c>
      <c r="C148" s="10">
        <v>41281.083333333336</v>
      </c>
      <c r="D148" s="7">
        <v>1019.6</v>
      </c>
      <c r="E148" s="13">
        <f t="shared" si="2"/>
        <v>-6.3500000000000223E-2</v>
      </c>
      <c r="F148" s="13"/>
      <c r="I148" s="23"/>
      <c r="L148" s="23"/>
      <c r="M148" s="23"/>
      <c r="N148" s="25"/>
    </row>
    <row r="149" spans="1:14" ht="15.75">
      <c r="A149" s="5">
        <v>41313.243749999994</v>
      </c>
      <c r="B149" s="6">
        <v>6.5</v>
      </c>
      <c r="C149" s="10">
        <v>41281.125</v>
      </c>
      <c r="D149" s="7">
        <v>1018.7</v>
      </c>
      <c r="E149" s="13">
        <f t="shared" si="2"/>
        <v>-5.4500000000000458E-2</v>
      </c>
      <c r="F149" s="13"/>
      <c r="I149" s="23"/>
      <c r="L149" s="23"/>
      <c r="M149" s="23"/>
      <c r="N149" s="25"/>
    </row>
    <row r="150" spans="1:14" ht="15.75">
      <c r="A150" s="5">
        <v>41313.513888888883</v>
      </c>
      <c r="B150" s="6">
        <v>2.6</v>
      </c>
      <c r="C150" s="10">
        <v>41281.166666666664</v>
      </c>
      <c r="D150" s="7">
        <v>1018.5</v>
      </c>
      <c r="E150" s="13">
        <f t="shared" si="2"/>
        <v>-5.2499999999999998E-2</v>
      </c>
      <c r="F150" s="13"/>
      <c r="I150" s="23"/>
      <c r="L150" s="23"/>
      <c r="M150" s="23"/>
      <c r="N150" s="25"/>
    </row>
    <row r="151" spans="1:14" ht="15.75">
      <c r="A151" s="5">
        <v>41313.770138888889</v>
      </c>
      <c r="B151" s="6">
        <v>6.6</v>
      </c>
      <c r="C151" s="10">
        <v>41281.208333333336</v>
      </c>
      <c r="D151" s="7">
        <v>1017.6</v>
      </c>
      <c r="E151" s="13">
        <f t="shared" si="2"/>
        <v>-4.3500000000000226E-2</v>
      </c>
      <c r="F151" s="13"/>
      <c r="I151" s="23"/>
      <c r="L151" s="23"/>
      <c r="M151" s="23"/>
      <c r="N151" s="25"/>
    </row>
    <row r="152" spans="1:14" ht="15.75">
      <c r="A152" s="5">
        <v>41314.025694444441</v>
      </c>
      <c r="B152" s="6">
        <v>2.7</v>
      </c>
      <c r="C152" s="10">
        <v>41281.25</v>
      </c>
      <c r="D152" s="7">
        <v>1016.9</v>
      </c>
      <c r="E152" s="13">
        <f t="shared" si="2"/>
        <v>-3.6499999999999776E-2</v>
      </c>
      <c r="F152" s="13"/>
      <c r="I152" s="23"/>
      <c r="L152" s="23"/>
      <c r="M152" s="23"/>
      <c r="N152" s="25"/>
    </row>
    <row r="153" spans="1:14" ht="15.75">
      <c r="A153" s="5">
        <v>41314.279861111107</v>
      </c>
      <c r="B153" s="6">
        <v>6.9</v>
      </c>
      <c r="C153" s="10">
        <v>41281.291666666664</v>
      </c>
      <c r="D153" s="7">
        <v>1016.6</v>
      </c>
      <c r="E153" s="13">
        <f t="shared" si="2"/>
        <v>-3.3500000000000231E-2</v>
      </c>
      <c r="F153" s="13"/>
      <c r="I153" s="23"/>
      <c r="L153" s="23"/>
      <c r="M153" s="23"/>
      <c r="N153" s="25"/>
    </row>
    <row r="154" spans="1:14" ht="15.75">
      <c r="A154" s="5">
        <v>41314.541666666664</v>
      </c>
      <c r="B154" s="6">
        <v>2.2999999999999998</v>
      </c>
      <c r="C154" s="10">
        <v>41281.333333333336</v>
      </c>
      <c r="D154" s="7">
        <v>1016.6</v>
      </c>
      <c r="E154" s="13">
        <f t="shared" si="2"/>
        <v>-3.3500000000000231E-2</v>
      </c>
      <c r="F154" s="13"/>
      <c r="I154" s="23"/>
      <c r="L154" s="23"/>
      <c r="M154" s="23"/>
      <c r="N154" s="25"/>
    </row>
    <row r="155" spans="1:14" ht="15.75">
      <c r="A155" s="5">
        <v>41314.804166666661</v>
      </c>
      <c r="B155" s="6">
        <v>6.9</v>
      </c>
      <c r="C155" s="10">
        <v>41281.375</v>
      </c>
      <c r="D155" s="7">
        <v>1016.5</v>
      </c>
      <c r="E155" s="13">
        <f t="shared" si="2"/>
        <v>-3.2500000000000001E-2</v>
      </c>
      <c r="F155" s="13"/>
      <c r="I155" s="23"/>
      <c r="L155" s="23"/>
      <c r="M155" s="23"/>
      <c r="N155" s="25"/>
    </row>
    <row r="156" spans="1:14" ht="15.75">
      <c r="A156" s="5">
        <v>41315.052083333328</v>
      </c>
      <c r="B156" s="6">
        <v>2.4000000000000004</v>
      </c>
      <c r="C156" s="10">
        <v>41281.416666666664</v>
      </c>
      <c r="D156" s="7">
        <v>1016.6</v>
      </c>
      <c r="E156" s="13">
        <f t="shared" si="2"/>
        <v>-3.3500000000000231E-2</v>
      </c>
      <c r="F156" s="13"/>
      <c r="I156" s="23"/>
      <c r="L156" s="23"/>
      <c r="M156" s="23"/>
      <c r="N156" s="25"/>
    </row>
    <row r="157" spans="1:14" ht="15.75">
      <c r="A157" s="5">
        <v>41315.313888888886</v>
      </c>
      <c r="B157" s="6">
        <v>7.1999999999999993</v>
      </c>
      <c r="C157" s="10">
        <v>41281.458333333336</v>
      </c>
      <c r="D157" s="7">
        <v>1016.8</v>
      </c>
      <c r="E157" s="13">
        <f t="shared" si="2"/>
        <v>-3.5499999999999546E-2</v>
      </c>
      <c r="F157" s="13"/>
      <c r="I157" s="23"/>
      <c r="L157" s="23"/>
      <c r="M157" s="23"/>
      <c r="N157" s="25"/>
    </row>
    <row r="158" spans="1:14" ht="15.75">
      <c r="A158" s="5">
        <v>41315.566666666666</v>
      </c>
      <c r="B158" s="6">
        <v>2.1</v>
      </c>
      <c r="C158" s="10">
        <v>41281.5</v>
      </c>
      <c r="D158" s="7">
        <v>1016.6</v>
      </c>
      <c r="E158" s="13">
        <f t="shared" si="2"/>
        <v>-3.3500000000000231E-2</v>
      </c>
      <c r="F158" s="13"/>
      <c r="I158" s="23"/>
      <c r="L158" s="23"/>
      <c r="M158" s="23"/>
      <c r="N158" s="25"/>
    </row>
    <row r="159" spans="1:14" ht="15.75">
      <c r="A159" s="5">
        <v>41315.836111111108</v>
      </c>
      <c r="B159" s="6">
        <v>7</v>
      </c>
      <c r="C159" s="10">
        <v>41281.541666666664</v>
      </c>
      <c r="D159" s="7">
        <v>1016</v>
      </c>
      <c r="E159" s="13">
        <f t="shared" si="2"/>
        <v>-2.75E-2</v>
      </c>
      <c r="F159" s="13"/>
      <c r="I159" s="23"/>
      <c r="L159" s="23"/>
      <c r="M159" s="23"/>
      <c r="N159" s="25"/>
    </row>
    <row r="160" spans="1:14" ht="15.75">
      <c r="A160" s="5">
        <v>41316.074999999997</v>
      </c>
      <c r="B160" s="6">
        <v>2.2000000000000002</v>
      </c>
      <c r="C160" s="10">
        <v>41281.583333333336</v>
      </c>
      <c r="D160" s="7">
        <v>1015.6</v>
      </c>
      <c r="E160" s="13">
        <f t="shared" si="2"/>
        <v>-2.3500000000000229E-2</v>
      </c>
      <c r="F160" s="13"/>
      <c r="I160" s="23"/>
      <c r="L160" s="23"/>
      <c r="M160" s="23"/>
      <c r="N160" s="25"/>
    </row>
    <row r="161" spans="1:14" ht="15.75">
      <c r="A161" s="5">
        <v>41316.344444444439</v>
      </c>
      <c r="B161" s="6">
        <v>7.3000000000000007</v>
      </c>
      <c r="C161" s="10">
        <v>41281.625</v>
      </c>
      <c r="D161" s="7">
        <v>1015.6</v>
      </c>
      <c r="E161" s="13">
        <f t="shared" si="2"/>
        <v>-2.3500000000000229E-2</v>
      </c>
      <c r="F161" s="13"/>
      <c r="I161" s="23"/>
      <c r="L161" s="23"/>
      <c r="M161" s="23"/>
      <c r="N161" s="25"/>
    </row>
    <row r="162" spans="1:14" ht="15.75">
      <c r="A162" s="5">
        <v>41316.596527777772</v>
      </c>
      <c r="B162" s="6">
        <v>2</v>
      </c>
      <c r="C162" s="10">
        <v>41281.666666666664</v>
      </c>
      <c r="D162" s="7">
        <v>1015.3</v>
      </c>
      <c r="E162" s="13">
        <f t="shared" si="2"/>
        <v>-2.0499999999999546E-2</v>
      </c>
      <c r="F162" s="13"/>
      <c r="I162" s="23"/>
      <c r="L162" s="23"/>
      <c r="M162" s="23"/>
      <c r="N162" s="25"/>
    </row>
    <row r="163" spans="1:14" ht="15.75">
      <c r="A163" s="5">
        <v>41316.865277777775</v>
      </c>
      <c r="B163" s="6">
        <v>7.1</v>
      </c>
      <c r="C163" s="10">
        <v>41281.708333333336</v>
      </c>
      <c r="D163" s="7">
        <v>1015.2</v>
      </c>
      <c r="E163" s="13">
        <f t="shared" si="2"/>
        <v>-1.9500000000000454E-2</v>
      </c>
      <c r="F163" s="13"/>
      <c r="I163" s="23"/>
      <c r="L163" s="23"/>
      <c r="M163" s="23"/>
      <c r="N163" s="25"/>
    </row>
    <row r="164" spans="1:14" ht="15.75">
      <c r="A164" s="5">
        <v>41317.106944444444</v>
      </c>
      <c r="B164" s="6">
        <v>2.2000000000000002</v>
      </c>
      <c r="C164" s="10">
        <v>41281.75</v>
      </c>
      <c r="D164" s="7">
        <v>1015</v>
      </c>
      <c r="E164" s="13">
        <f t="shared" si="2"/>
        <v>-1.7500000000000002E-2</v>
      </c>
      <c r="F164" s="13"/>
      <c r="I164" s="23"/>
      <c r="L164" s="23"/>
      <c r="M164" s="23"/>
      <c r="N164" s="25"/>
    </row>
    <row r="165" spans="1:14" ht="15.75">
      <c r="A165" s="5">
        <v>41317.373611111107</v>
      </c>
      <c r="B165" s="6">
        <v>7.3000000000000007</v>
      </c>
      <c r="C165" s="10">
        <v>41281.791666666664</v>
      </c>
      <c r="D165" s="7">
        <v>1014.9</v>
      </c>
      <c r="E165" s="13">
        <f t="shared" si="2"/>
        <v>-1.6499999999999772E-2</v>
      </c>
      <c r="F165" s="13"/>
      <c r="I165" s="23"/>
      <c r="L165" s="23"/>
      <c r="M165" s="23"/>
      <c r="N165" s="25"/>
    </row>
    <row r="166" spans="1:14" ht="15.75">
      <c r="A166" s="5">
        <v>41317.627777777772</v>
      </c>
      <c r="B166" s="6">
        <v>2</v>
      </c>
      <c r="C166" s="10">
        <v>41281.833333333336</v>
      </c>
      <c r="D166" s="7">
        <v>1014.6</v>
      </c>
      <c r="E166" s="13">
        <f t="shared" si="2"/>
        <v>-1.3500000000000227E-2</v>
      </c>
      <c r="F166" s="13"/>
      <c r="I166" s="23"/>
      <c r="L166" s="23"/>
      <c r="M166" s="23"/>
      <c r="N166" s="25"/>
    </row>
    <row r="167" spans="1:14" ht="15.75">
      <c r="A167" s="5">
        <v>41317.893055555556</v>
      </c>
      <c r="B167" s="6">
        <v>7</v>
      </c>
      <c r="C167" s="10">
        <v>41281.875</v>
      </c>
      <c r="D167" s="7">
        <v>1014.8</v>
      </c>
      <c r="E167" s="13">
        <f t="shared" si="2"/>
        <v>-1.5499999999999545E-2</v>
      </c>
      <c r="F167" s="13"/>
      <c r="I167" s="23"/>
      <c r="L167" s="23"/>
      <c r="M167" s="23"/>
      <c r="N167" s="25"/>
    </row>
    <row r="168" spans="1:14" ht="15.75">
      <c r="A168" s="5">
        <v>41318.138194444444</v>
      </c>
      <c r="B168" s="6">
        <v>2.2999999999999998</v>
      </c>
      <c r="C168" s="10">
        <v>41281.916666666664</v>
      </c>
      <c r="D168" s="7">
        <v>1014.3</v>
      </c>
      <c r="E168" s="13">
        <f t="shared" si="2"/>
        <v>-1.0499999999999546E-2</v>
      </c>
      <c r="F168" s="13"/>
      <c r="I168" s="23"/>
      <c r="L168" s="23"/>
      <c r="M168" s="23"/>
      <c r="N168" s="25"/>
    </row>
    <row r="169" spans="1:14" ht="15.75">
      <c r="A169" s="5">
        <v>41318.402083333334</v>
      </c>
      <c r="B169" s="6">
        <v>7.1</v>
      </c>
      <c r="C169" s="10">
        <v>41281.958333333336</v>
      </c>
      <c r="D169" s="7">
        <v>1014.5</v>
      </c>
      <c r="E169" s="13">
        <f t="shared" si="2"/>
        <v>-1.2500000000000001E-2</v>
      </c>
      <c r="F169" s="13"/>
      <c r="I169" s="23"/>
      <c r="L169" s="23"/>
      <c r="M169" s="23"/>
      <c r="N169" s="25"/>
    </row>
    <row r="170" spans="1:14" ht="15.75">
      <c r="A170" s="5">
        <v>41318.657638888886</v>
      </c>
      <c r="B170" s="6">
        <v>2.2000000000000002</v>
      </c>
      <c r="C170" s="10">
        <v>41282</v>
      </c>
      <c r="D170" s="7">
        <v>1014.3</v>
      </c>
      <c r="E170" s="13">
        <f t="shared" si="2"/>
        <v>-1.0499999999999546E-2</v>
      </c>
      <c r="F170" s="13"/>
      <c r="I170" s="23"/>
      <c r="L170" s="23"/>
      <c r="M170" s="23"/>
      <c r="N170" s="25"/>
    </row>
    <row r="171" spans="1:14" ht="15.75">
      <c r="A171" s="5">
        <v>41318.920138888883</v>
      </c>
      <c r="B171" s="6">
        <v>6.8000000000000007</v>
      </c>
      <c r="C171" s="10">
        <v>41282.041666666664</v>
      </c>
      <c r="D171" s="7">
        <v>1014.7</v>
      </c>
      <c r="E171" s="13">
        <f t="shared" si="2"/>
        <v>-1.4500000000000455E-2</v>
      </c>
      <c r="F171" s="13"/>
      <c r="I171" s="23"/>
      <c r="L171" s="23"/>
      <c r="M171" s="23"/>
      <c r="N171" s="25"/>
    </row>
    <row r="172" spans="1:14" ht="15.75">
      <c r="A172" s="5">
        <v>41319.166666666664</v>
      </c>
      <c r="B172" s="6">
        <v>2.5</v>
      </c>
      <c r="C172" s="10">
        <v>41282.083333333336</v>
      </c>
      <c r="D172" s="7">
        <v>1015.3</v>
      </c>
      <c r="E172" s="13">
        <f t="shared" si="2"/>
        <v>-2.0499999999999546E-2</v>
      </c>
      <c r="F172" s="13"/>
      <c r="I172" s="23"/>
      <c r="L172" s="23"/>
      <c r="M172" s="23"/>
      <c r="N172" s="25"/>
    </row>
    <row r="173" spans="1:14" ht="15.75">
      <c r="A173" s="5">
        <v>41319.428472222222</v>
      </c>
      <c r="B173" s="6">
        <v>6.9</v>
      </c>
      <c r="C173" s="10">
        <v>41282.125</v>
      </c>
      <c r="D173" s="7">
        <v>1015.9</v>
      </c>
      <c r="E173" s="13">
        <f t="shared" si="2"/>
        <v>-2.6499999999999774E-2</v>
      </c>
      <c r="F173" s="13"/>
      <c r="I173" s="23"/>
      <c r="L173" s="23"/>
      <c r="M173" s="23"/>
      <c r="N173" s="25"/>
    </row>
    <row r="174" spans="1:14" ht="15.75">
      <c r="A174" s="5">
        <v>41319.686805555553</v>
      </c>
      <c r="B174" s="6">
        <v>2.5</v>
      </c>
      <c r="C174" s="10">
        <v>41282.166666666664</v>
      </c>
      <c r="D174" s="7">
        <v>1016.5</v>
      </c>
      <c r="E174" s="13">
        <f t="shared" si="2"/>
        <v>-3.2500000000000001E-2</v>
      </c>
      <c r="F174" s="13"/>
      <c r="I174" s="23"/>
      <c r="L174" s="23"/>
      <c r="M174" s="23"/>
      <c r="N174" s="25"/>
    </row>
    <row r="175" spans="1:14" ht="15.75">
      <c r="A175" s="5">
        <v>41319.946527777778</v>
      </c>
      <c r="B175" s="6">
        <v>6.6</v>
      </c>
      <c r="C175" s="10">
        <v>41282.208333333336</v>
      </c>
      <c r="D175" s="7">
        <v>1017.7</v>
      </c>
      <c r="E175" s="13">
        <f t="shared" si="2"/>
        <v>-4.4500000000000456E-2</v>
      </c>
      <c r="F175" s="13"/>
      <c r="I175" s="23"/>
      <c r="L175" s="23"/>
      <c r="M175" s="23"/>
      <c r="N175" s="25"/>
    </row>
    <row r="176" spans="1:14" ht="15.75">
      <c r="A176" s="5">
        <v>41320.195833333331</v>
      </c>
      <c r="B176" s="6">
        <v>2.8</v>
      </c>
      <c r="C176" s="10">
        <v>41282.25</v>
      </c>
      <c r="D176" s="7">
        <v>1018.1</v>
      </c>
      <c r="E176" s="13">
        <f t="shared" si="2"/>
        <v>-4.850000000000023E-2</v>
      </c>
      <c r="F176" s="13"/>
      <c r="I176" s="23"/>
      <c r="L176" s="23"/>
      <c r="M176" s="23"/>
      <c r="N176" s="25"/>
    </row>
    <row r="177" spans="1:14" ht="15.75">
      <c r="A177" s="5">
        <v>41320.456249999996</v>
      </c>
      <c r="B177" s="6">
        <v>6.5</v>
      </c>
      <c r="C177" s="10">
        <v>41282.291666666664</v>
      </c>
      <c r="D177" s="7">
        <v>1019.1</v>
      </c>
      <c r="E177" s="13">
        <f t="shared" si="2"/>
        <v>-5.8500000000000225E-2</v>
      </c>
      <c r="F177" s="13"/>
      <c r="I177" s="23"/>
      <c r="L177" s="23"/>
      <c r="M177" s="23"/>
      <c r="N177" s="25"/>
    </row>
    <row r="178" spans="1:14" ht="15.75">
      <c r="A178" s="5">
        <v>41320.71597222222</v>
      </c>
      <c r="B178" s="6">
        <v>2.8</v>
      </c>
      <c r="C178" s="10">
        <v>41282.333333333336</v>
      </c>
      <c r="D178" s="7">
        <v>1020.2</v>
      </c>
      <c r="E178" s="13">
        <f t="shared" si="2"/>
        <v>-6.950000000000045E-2</v>
      </c>
      <c r="F178" s="13"/>
      <c r="I178" s="23"/>
      <c r="L178" s="23"/>
      <c r="M178" s="23"/>
      <c r="N178" s="25"/>
    </row>
    <row r="179" spans="1:14" ht="15.75">
      <c r="A179" s="5">
        <v>41320.972916666666</v>
      </c>
      <c r="B179" s="6">
        <v>6.3000000000000007</v>
      </c>
      <c r="C179" s="10">
        <v>41282.375</v>
      </c>
      <c r="D179" s="7">
        <v>1021.4</v>
      </c>
      <c r="E179" s="13">
        <f t="shared" si="2"/>
        <v>-8.1499999999999781E-2</v>
      </c>
      <c r="F179" s="13"/>
      <c r="I179" s="23"/>
      <c r="L179" s="23"/>
      <c r="M179" s="23"/>
      <c r="N179" s="25"/>
    </row>
    <row r="180" spans="1:14" ht="15.75">
      <c r="A180" s="5">
        <v>41321.226388888885</v>
      </c>
      <c r="B180" s="6">
        <v>3.1</v>
      </c>
      <c r="C180" s="10">
        <v>41282.416666666664</v>
      </c>
      <c r="D180" s="7">
        <v>1021.9</v>
      </c>
      <c r="E180" s="13">
        <f t="shared" si="2"/>
        <v>-8.6499999999999772E-2</v>
      </c>
      <c r="F180" s="13"/>
      <c r="I180" s="23"/>
      <c r="L180" s="23"/>
      <c r="M180" s="23"/>
      <c r="N180" s="25"/>
    </row>
    <row r="181" spans="1:14" ht="15.75">
      <c r="A181" s="5">
        <v>41321.485416666663</v>
      </c>
      <c r="B181" s="6">
        <v>6.1999999999999993</v>
      </c>
      <c r="C181" s="10">
        <v>41282.458333333336</v>
      </c>
      <c r="D181" s="7">
        <v>1022.8</v>
      </c>
      <c r="E181" s="13">
        <f t="shared" si="2"/>
        <v>-9.5499999999999544E-2</v>
      </c>
      <c r="F181" s="13"/>
      <c r="I181" s="23"/>
      <c r="L181" s="23"/>
      <c r="M181" s="23"/>
      <c r="N181" s="25"/>
    </row>
    <row r="182" spans="1:14" ht="15.75">
      <c r="A182" s="5">
        <v>41321.74722222222</v>
      </c>
      <c r="B182" s="6">
        <v>3.2</v>
      </c>
      <c r="C182" s="10">
        <v>41282.5</v>
      </c>
      <c r="D182" s="7">
        <v>1023.2</v>
      </c>
      <c r="E182" s="13">
        <f t="shared" si="2"/>
        <v>-9.9500000000000463E-2</v>
      </c>
      <c r="F182" s="13"/>
      <c r="I182" s="23"/>
      <c r="L182" s="23"/>
      <c r="M182" s="23"/>
      <c r="N182" s="25"/>
    </row>
    <row r="183" spans="1:14" ht="15.75">
      <c r="A183" s="5">
        <v>41322.003472222219</v>
      </c>
      <c r="B183" s="6">
        <v>6</v>
      </c>
      <c r="C183" s="10">
        <v>41282.541666666664</v>
      </c>
      <c r="D183" s="7">
        <v>1023.3</v>
      </c>
      <c r="E183" s="13">
        <f t="shared" si="2"/>
        <v>-0.10049999999999955</v>
      </c>
      <c r="F183" s="13"/>
      <c r="I183" s="23"/>
      <c r="L183" s="23"/>
      <c r="M183" s="23"/>
      <c r="N183" s="25"/>
    </row>
    <row r="184" spans="1:14" ht="15.75">
      <c r="A184" s="5">
        <v>41322.262499999997</v>
      </c>
      <c r="B184" s="6">
        <v>3.4000000000000004</v>
      </c>
      <c r="C184" s="10">
        <v>41282.583333333336</v>
      </c>
      <c r="D184" s="7">
        <v>1023.3</v>
      </c>
      <c r="E184" s="13">
        <f t="shared" si="2"/>
        <v>-0.10049999999999955</v>
      </c>
      <c r="F184" s="13"/>
      <c r="I184" s="23"/>
      <c r="L184" s="23"/>
      <c r="M184" s="23"/>
      <c r="N184" s="25"/>
    </row>
    <row r="185" spans="1:14" ht="15.75">
      <c r="A185" s="5">
        <v>41322.520138888889</v>
      </c>
      <c r="B185" s="6">
        <v>5.9</v>
      </c>
      <c r="C185" s="10">
        <v>41282.625</v>
      </c>
      <c r="D185" s="7">
        <v>1023.7</v>
      </c>
      <c r="E185" s="13">
        <f t="shared" si="2"/>
        <v>-0.10450000000000045</v>
      </c>
      <c r="F185" s="13"/>
      <c r="I185" s="23"/>
      <c r="L185" s="23"/>
      <c r="M185" s="23"/>
      <c r="N185" s="25"/>
    </row>
    <row r="186" spans="1:14" ht="15.75">
      <c r="A186" s="5">
        <v>41322.786111111105</v>
      </c>
      <c r="B186" s="6">
        <v>3.6</v>
      </c>
      <c r="C186" s="10">
        <v>41282.666666666664</v>
      </c>
      <c r="D186" s="7">
        <v>1024</v>
      </c>
      <c r="E186" s="13">
        <f t="shared" si="2"/>
        <v>-0.1075</v>
      </c>
      <c r="F186" s="13"/>
      <c r="I186" s="23"/>
      <c r="L186" s="23"/>
      <c r="M186" s="23"/>
      <c r="N186" s="25"/>
    </row>
    <row r="187" spans="1:14" ht="15.75">
      <c r="A187" s="5">
        <v>41323.037499999999</v>
      </c>
      <c r="B187" s="6">
        <v>5.8000000000000007</v>
      </c>
      <c r="C187" s="10">
        <v>41282.708333333336</v>
      </c>
      <c r="D187" s="7">
        <v>1024</v>
      </c>
      <c r="E187" s="13">
        <f t="shared" si="2"/>
        <v>-0.1075</v>
      </c>
      <c r="F187" s="13"/>
      <c r="I187" s="23"/>
      <c r="L187" s="23"/>
      <c r="M187" s="23"/>
      <c r="N187" s="25"/>
    </row>
    <row r="188" spans="1:14" ht="15.75">
      <c r="A188" s="5">
        <v>41323.306944444441</v>
      </c>
      <c r="B188" s="6">
        <v>3.7</v>
      </c>
      <c r="C188" s="10">
        <v>41282.75</v>
      </c>
      <c r="D188" s="7">
        <v>1024.7</v>
      </c>
      <c r="E188" s="13">
        <f t="shared" si="2"/>
        <v>-0.11450000000000046</v>
      </c>
      <c r="F188" s="13"/>
      <c r="I188" s="23"/>
      <c r="L188" s="23"/>
      <c r="M188" s="23"/>
      <c r="N188" s="25"/>
    </row>
    <row r="189" spans="1:14" ht="15.75">
      <c r="A189" s="5">
        <v>41323.560416666667</v>
      </c>
      <c r="B189" s="6">
        <v>5.6</v>
      </c>
      <c r="C189" s="10">
        <v>41282.791666666664</v>
      </c>
      <c r="D189" s="7">
        <v>1025.0999999999999</v>
      </c>
      <c r="E189" s="13">
        <f t="shared" si="2"/>
        <v>-0.11849999999999909</v>
      </c>
      <c r="F189" s="13"/>
      <c r="I189" s="23"/>
      <c r="L189" s="23"/>
      <c r="M189" s="23"/>
      <c r="N189" s="25"/>
    </row>
    <row r="190" spans="1:14" ht="15.75">
      <c r="A190" s="5">
        <v>41323.837499999994</v>
      </c>
      <c r="B190" s="6">
        <v>3.8000000000000003</v>
      </c>
      <c r="C190" s="10">
        <v>41282.833333333336</v>
      </c>
      <c r="D190" s="7">
        <v>1025.4000000000001</v>
      </c>
      <c r="E190" s="13">
        <f t="shared" si="2"/>
        <v>-0.12150000000000091</v>
      </c>
      <c r="F190" s="13"/>
      <c r="I190" s="23"/>
      <c r="L190" s="23"/>
      <c r="M190" s="23"/>
      <c r="N190" s="25"/>
    </row>
    <row r="191" spans="1:14" ht="15.75">
      <c r="A191" s="5">
        <v>41324.081249999996</v>
      </c>
      <c r="B191" s="6">
        <v>5.5</v>
      </c>
      <c r="C191" s="10">
        <v>41282.875</v>
      </c>
      <c r="D191" s="7">
        <v>1025.5999999999999</v>
      </c>
      <c r="E191" s="13">
        <f t="shared" si="2"/>
        <v>-0.1234999999999991</v>
      </c>
      <c r="F191" s="13"/>
      <c r="I191" s="23"/>
      <c r="L191" s="23"/>
      <c r="M191" s="23"/>
      <c r="N191" s="25"/>
    </row>
    <row r="192" spans="1:14" ht="15.75">
      <c r="A192" s="5">
        <v>41324.370833333334</v>
      </c>
      <c r="B192" s="6">
        <v>3.8000000000000003</v>
      </c>
      <c r="C192" s="10">
        <v>41282.916666666664</v>
      </c>
      <c r="D192" s="7">
        <v>1025.5999999999999</v>
      </c>
      <c r="E192" s="13">
        <f t="shared" si="2"/>
        <v>-0.1234999999999991</v>
      </c>
      <c r="F192" s="13"/>
      <c r="I192" s="23"/>
      <c r="L192" s="23"/>
      <c r="M192" s="23"/>
      <c r="N192" s="25"/>
    </row>
    <row r="193" spans="1:14" ht="15.75">
      <c r="A193" s="5">
        <v>41324.619444444441</v>
      </c>
      <c r="B193" s="6">
        <v>5.4</v>
      </c>
      <c r="C193" s="10">
        <v>41282.958333333336</v>
      </c>
      <c r="D193" s="7">
        <v>1025.0999999999999</v>
      </c>
      <c r="E193" s="13">
        <f t="shared" si="2"/>
        <v>-0.11849999999999909</v>
      </c>
      <c r="F193" s="13"/>
      <c r="I193" s="23"/>
      <c r="L193" s="23"/>
      <c r="M193" s="23"/>
      <c r="N193" s="25"/>
    </row>
    <row r="194" spans="1:14" ht="15.75">
      <c r="A194" s="5">
        <v>41324.897222222222</v>
      </c>
      <c r="B194" s="6">
        <v>3.9</v>
      </c>
      <c r="C194" s="10">
        <v>41283</v>
      </c>
      <c r="D194" s="7">
        <v>1024.5999999999999</v>
      </c>
      <c r="E194" s="13">
        <f t="shared" si="2"/>
        <v>-0.11349999999999909</v>
      </c>
      <c r="F194" s="13"/>
      <c r="I194" s="23"/>
      <c r="L194" s="23"/>
      <c r="M194" s="23"/>
      <c r="N194" s="25"/>
    </row>
    <row r="195" spans="1:14" ht="15.75">
      <c r="A195" s="5">
        <v>41325.137499999997</v>
      </c>
      <c r="B195" s="6">
        <v>5.4</v>
      </c>
      <c r="C195" s="10">
        <v>41283.041666666664</v>
      </c>
      <c r="D195" s="7">
        <v>1024.5</v>
      </c>
      <c r="E195" s="13">
        <f t="shared" ref="E195:E258" si="3">(1013.25-D195)*10^-2</f>
        <v>-0.1125</v>
      </c>
      <c r="F195" s="13"/>
      <c r="I195" s="23"/>
      <c r="L195" s="23"/>
      <c r="M195" s="23"/>
      <c r="N195" s="25"/>
    </row>
    <row r="196" spans="1:14" ht="15.75">
      <c r="A196" s="5">
        <v>41325.424999999996</v>
      </c>
      <c r="B196" s="6">
        <v>3.8000000000000003</v>
      </c>
      <c r="C196" s="10">
        <v>41283.083333333336</v>
      </c>
      <c r="D196" s="7">
        <v>1024.2</v>
      </c>
      <c r="E196" s="13">
        <f t="shared" si="3"/>
        <v>-0.10950000000000046</v>
      </c>
      <c r="F196" s="13"/>
      <c r="I196" s="23"/>
      <c r="L196" s="23"/>
      <c r="M196" s="23"/>
      <c r="N196" s="25"/>
    </row>
    <row r="197" spans="1:14" ht="15.75">
      <c r="A197" s="5">
        <v>41325.674305555556</v>
      </c>
      <c r="B197" s="6">
        <v>5.3000000000000007</v>
      </c>
      <c r="C197" s="10">
        <v>41283.125</v>
      </c>
      <c r="D197" s="7">
        <v>1024.3</v>
      </c>
      <c r="E197" s="13">
        <f t="shared" si="3"/>
        <v>-0.11049999999999954</v>
      </c>
      <c r="F197" s="13"/>
      <c r="I197" s="23"/>
      <c r="L197" s="23"/>
      <c r="M197" s="23"/>
      <c r="N197" s="25"/>
    </row>
    <row r="198" spans="1:14" ht="15.75">
      <c r="A198" s="5">
        <v>41325.943055555552</v>
      </c>
      <c r="B198" s="6">
        <v>3.8000000000000003</v>
      </c>
      <c r="C198" s="10">
        <v>41283.166666666664</v>
      </c>
      <c r="D198" s="7">
        <v>1024.2</v>
      </c>
      <c r="E198" s="13">
        <f t="shared" si="3"/>
        <v>-0.10950000000000046</v>
      </c>
      <c r="F198" s="13"/>
      <c r="I198" s="23"/>
      <c r="L198" s="23"/>
      <c r="M198" s="23"/>
      <c r="N198" s="25"/>
    </row>
    <row r="199" spans="1:14" ht="15.75">
      <c r="A199" s="5">
        <v>41326.1875</v>
      </c>
      <c r="B199" s="6">
        <v>5.5</v>
      </c>
      <c r="C199" s="10">
        <v>41283.208333333336</v>
      </c>
      <c r="D199" s="7">
        <v>1023.8</v>
      </c>
      <c r="E199" s="13">
        <f t="shared" si="3"/>
        <v>-0.10549999999999955</v>
      </c>
      <c r="F199" s="13"/>
      <c r="I199" s="23"/>
      <c r="L199" s="23"/>
      <c r="M199" s="23"/>
      <c r="N199" s="25"/>
    </row>
    <row r="200" spans="1:14" ht="15.75">
      <c r="A200" s="5">
        <v>41326.46597222222</v>
      </c>
      <c r="B200" s="6">
        <v>3.5</v>
      </c>
      <c r="C200" s="10">
        <v>41283.25</v>
      </c>
      <c r="D200" s="7">
        <v>1023.5</v>
      </c>
      <c r="E200" s="13">
        <f t="shared" si="3"/>
        <v>-0.10250000000000001</v>
      </c>
      <c r="F200" s="13"/>
      <c r="I200" s="23"/>
      <c r="L200" s="23"/>
      <c r="M200" s="23"/>
      <c r="N200" s="25"/>
    </row>
    <row r="201" spans="1:14" ht="15.75">
      <c r="A201" s="5">
        <v>41326.715277777774</v>
      </c>
      <c r="B201" s="6">
        <v>5.6</v>
      </c>
      <c r="C201" s="10">
        <v>41283.291666666664</v>
      </c>
      <c r="D201" s="7">
        <v>1023.4</v>
      </c>
      <c r="E201" s="13">
        <f t="shared" si="3"/>
        <v>-0.10149999999999977</v>
      </c>
      <c r="F201" s="13"/>
      <c r="I201" s="23"/>
      <c r="L201" s="23"/>
      <c r="M201" s="23"/>
      <c r="N201" s="25"/>
    </row>
    <row r="202" spans="1:14" ht="15.75">
      <c r="A202" s="5">
        <v>41326.976388888885</v>
      </c>
      <c r="B202" s="6">
        <v>3.5</v>
      </c>
      <c r="C202" s="10">
        <v>41283.333333333336</v>
      </c>
      <c r="D202" s="7">
        <v>1023.1</v>
      </c>
      <c r="E202" s="13">
        <f t="shared" si="3"/>
        <v>-9.8500000000000226E-2</v>
      </c>
      <c r="F202" s="13"/>
      <c r="I202" s="23"/>
      <c r="L202" s="23"/>
      <c r="M202" s="23"/>
      <c r="N202" s="25"/>
    </row>
    <row r="203" spans="1:14" ht="15.75">
      <c r="A203" s="5">
        <v>41327.224999999999</v>
      </c>
      <c r="B203" s="6">
        <v>5.8000000000000007</v>
      </c>
      <c r="C203" s="10">
        <v>41283.375</v>
      </c>
      <c r="D203" s="7">
        <v>1023.3</v>
      </c>
      <c r="E203" s="13">
        <f t="shared" si="3"/>
        <v>-0.10049999999999955</v>
      </c>
      <c r="F203" s="13"/>
      <c r="I203" s="23"/>
      <c r="L203" s="23"/>
      <c r="M203" s="23"/>
      <c r="N203" s="25"/>
    </row>
    <row r="204" spans="1:14" ht="15.75">
      <c r="A204" s="5">
        <v>41327.495138888888</v>
      </c>
      <c r="B204" s="6">
        <v>3.3</v>
      </c>
      <c r="C204" s="10">
        <v>41283.416666666664</v>
      </c>
      <c r="D204" s="7">
        <v>1023.1</v>
      </c>
      <c r="E204" s="13">
        <f t="shared" si="3"/>
        <v>-9.8500000000000226E-2</v>
      </c>
      <c r="F204" s="13"/>
      <c r="I204" s="23"/>
      <c r="L204" s="23"/>
      <c r="M204" s="23"/>
      <c r="N204" s="25"/>
    </row>
    <row r="205" spans="1:14" ht="15.75">
      <c r="A205" s="5">
        <v>41327.74722222222</v>
      </c>
      <c r="B205" s="6">
        <v>5.9</v>
      </c>
      <c r="C205" s="10">
        <v>41283.458333333336</v>
      </c>
      <c r="D205" s="7">
        <v>1022.8</v>
      </c>
      <c r="E205" s="13">
        <f t="shared" si="3"/>
        <v>-9.5499999999999544E-2</v>
      </c>
      <c r="F205" s="13"/>
      <c r="I205" s="23"/>
      <c r="L205" s="23"/>
      <c r="M205" s="23"/>
      <c r="N205" s="25"/>
    </row>
    <row r="206" spans="1:14" ht="15.75">
      <c r="A206" s="5">
        <v>41328.002083333333</v>
      </c>
      <c r="B206" s="6">
        <v>3.3</v>
      </c>
      <c r="C206" s="10">
        <v>41283.5</v>
      </c>
      <c r="D206" s="7">
        <v>1022.5</v>
      </c>
      <c r="E206" s="13">
        <f t="shared" si="3"/>
        <v>-9.2499999999999999E-2</v>
      </c>
      <c r="F206" s="13"/>
      <c r="I206" s="23"/>
      <c r="L206" s="23"/>
      <c r="M206" s="23"/>
      <c r="N206" s="25"/>
    </row>
    <row r="207" spans="1:14" ht="15.75">
      <c r="A207" s="5">
        <v>41328.254861111105</v>
      </c>
      <c r="B207" s="6">
        <v>6.1</v>
      </c>
      <c r="C207" s="10">
        <v>41283.541666666664</v>
      </c>
      <c r="D207" s="7">
        <v>1021.5</v>
      </c>
      <c r="E207" s="13">
        <f t="shared" si="3"/>
        <v>-8.2500000000000004E-2</v>
      </c>
      <c r="F207" s="13"/>
      <c r="I207" s="23"/>
      <c r="L207" s="23"/>
      <c r="M207" s="23"/>
      <c r="N207" s="25"/>
    </row>
    <row r="208" spans="1:14" ht="15.75">
      <c r="A208" s="5">
        <v>41328.519444444442</v>
      </c>
      <c r="B208" s="6">
        <v>2.9000000000000004</v>
      </c>
      <c r="C208" s="10">
        <v>41283.583333333336</v>
      </c>
      <c r="D208" s="7">
        <v>1020.7</v>
      </c>
      <c r="E208" s="13">
        <f t="shared" si="3"/>
        <v>-7.4500000000000455E-2</v>
      </c>
      <c r="F208" s="13"/>
      <c r="I208" s="23"/>
      <c r="L208" s="23"/>
      <c r="M208" s="23"/>
      <c r="N208" s="25"/>
    </row>
    <row r="209" spans="1:14" ht="15.75">
      <c r="A209" s="5">
        <v>41328.774305555555</v>
      </c>
      <c r="B209" s="6">
        <v>6.1</v>
      </c>
      <c r="C209" s="10">
        <v>41283.625</v>
      </c>
      <c r="D209" s="7">
        <v>1020.3</v>
      </c>
      <c r="E209" s="13">
        <f t="shared" si="3"/>
        <v>-7.0499999999999549E-2</v>
      </c>
      <c r="F209" s="13"/>
      <c r="I209" s="23"/>
      <c r="L209" s="23"/>
      <c r="M209" s="23"/>
      <c r="N209" s="25"/>
    </row>
    <row r="210" spans="1:14" ht="15.75">
      <c r="A210" s="5">
        <v>41329.024999999994</v>
      </c>
      <c r="B210" s="6">
        <v>2.9000000000000004</v>
      </c>
      <c r="C210" s="10">
        <v>41283.666666666664</v>
      </c>
      <c r="D210" s="7">
        <v>1020</v>
      </c>
      <c r="E210" s="13">
        <f t="shared" si="3"/>
        <v>-6.7500000000000004E-2</v>
      </c>
      <c r="F210" s="13"/>
      <c r="I210" s="23"/>
      <c r="L210" s="23"/>
      <c r="M210" s="23"/>
      <c r="N210" s="25"/>
    </row>
    <row r="211" spans="1:14" ht="15.75">
      <c r="A211" s="5">
        <v>41329.28125</v>
      </c>
      <c r="B211" s="6">
        <v>6.3000000000000007</v>
      </c>
      <c r="C211" s="10">
        <v>41283.708333333336</v>
      </c>
      <c r="D211" s="7">
        <v>1019.6</v>
      </c>
      <c r="E211" s="13">
        <f t="shared" si="3"/>
        <v>-6.3500000000000223E-2</v>
      </c>
      <c r="F211" s="13"/>
      <c r="I211" s="23"/>
      <c r="L211" s="23"/>
      <c r="M211" s="23"/>
      <c r="N211" s="25"/>
    </row>
    <row r="212" spans="1:14" ht="15.75">
      <c r="A212" s="5">
        <v>41329.540972222218</v>
      </c>
      <c r="B212" s="6">
        <v>2.6</v>
      </c>
      <c r="C212" s="10">
        <v>41283.75</v>
      </c>
      <c r="D212" s="7">
        <v>1019</v>
      </c>
      <c r="E212" s="13">
        <f t="shared" si="3"/>
        <v>-5.7500000000000002E-2</v>
      </c>
      <c r="F212" s="13"/>
      <c r="I212" s="23"/>
      <c r="L212" s="23"/>
      <c r="M212" s="23"/>
      <c r="N212" s="25"/>
    </row>
    <row r="213" spans="1:14" ht="15.75">
      <c r="A213" s="5">
        <v>41329.799305555556</v>
      </c>
      <c r="B213" s="6">
        <v>6.4</v>
      </c>
      <c r="C213" s="10">
        <v>41283.791666666664</v>
      </c>
      <c r="D213" s="7">
        <v>1018.5</v>
      </c>
      <c r="E213" s="13">
        <f t="shared" si="3"/>
        <v>-5.2499999999999998E-2</v>
      </c>
      <c r="F213" s="13"/>
      <c r="I213" s="23"/>
      <c r="L213" s="23"/>
      <c r="M213" s="23"/>
      <c r="N213" s="25"/>
    </row>
    <row r="214" spans="1:14" ht="15.75">
      <c r="A214" s="5">
        <v>41330.045138888883</v>
      </c>
      <c r="B214" s="6">
        <v>2.7</v>
      </c>
      <c r="C214" s="10">
        <v>41283.833333333336</v>
      </c>
      <c r="D214" s="7">
        <v>1018</v>
      </c>
      <c r="E214" s="13">
        <f t="shared" si="3"/>
        <v>-4.7500000000000001E-2</v>
      </c>
      <c r="F214" s="13"/>
      <c r="I214" s="23"/>
      <c r="L214" s="23"/>
      <c r="M214" s="23"/>
      <c r="N214" s="25"/>
    </row>
    <row r="215" spans="1:14" ht="15.75">
      <c r="A215" s="5">
        <v>41330.305555555555</v>
      </c>
      <c r="B215" s="6">
        <v>6.6</v>
      </c>
      <c r="C215" s="10">
        <v>41283.875</v>
      </c>
      <c r="D215" s="7">
        <v>1017.6</v>
      </c>
      <c r="E215" s="13">
        <f t="shared" si="3"/>
        <v>-4.3500000000000226E-2</v>
      </c>
      <c r="F215" s="13"/>
      <c r="I215" s="23"/>
      <c r="L215" s="23"/>
      <c r="M215" s="23"/>
      <c r="N215" s="25"/>
    </row>
    <row r="216" spans="1:14" ht="15.75">
      <c r="A216" s="5">
        <v>41330.560416666667</v>
      </c>
      <c r="B216" s="6">
        <v>2.4000000000000004</v>
      </c>
      <c r="C216" s="10">
        <v>41283.916666666664</v>
      </c>
      <c r="D216" s="7">
        <v>1017.1</v>
      </c>
      <c r="E216" s="13">
        <f t="shared" si="3"/>
        <v>-3.8500000000000228E-2</v>
      </c>
      <c r="F216" s="13"/>
      <c r="I216" s="23"/>
      <c r="L216" s="23"/>
      <c r="M216" s="23"/>
      <c r="N216" s="25"/>
    </row>
    <row r="217" spans="1:14" ht="15.75">
      <c r="A217" s="5">
        <v>41330.823611111111</v>
      </c>
      <c r="B217" s="6">
        <v>6.6</v>
      </c>
      <c r="C217" s="10">
        <v>41283.958333333336</v>
      </c>
      <c r="D217" s="7">
        <v>1016.6</v>
      </c>
      <c r="E217" s="13">
        <f t="shared" si="3"/>
        <v>-3.3500000000000231E-2</v>
      </c>
      <c r="F217" s="13"/>
      <c r="I217" s="23"/>
      <c r="L217" s="23"/>
      <c r="M217" s="23"/>
      <c r="N217" s="25"/>
    </row>
    <row r="218" spans="1:14" ht="15.75">
      <c r="A218" s="5">
        <v>41331.065277777772</v>
      </c>
      <c r="B218" s="6">
        <v>2.5</v>
      </c>
      <c r="C218" s="10">
        <v>41284</v>
      </c>
      <c r="D218" s="7">
        <v>1016</v>
      </c>
      <c r="E218" s="13">
        <f t="shared" si="3"/>
        <v>-2.75E-2</v>
      </c>
      <c r="F218" s="13"/>
      <c r="I218" s="23"/>
      <c r="L218" s="23"/>
      <c r="M218" s="23"/>
      <c r="N218" s="25"/>
    </row>
    <row r="219" spans="1:14" ht="15.75">
      <c r="A219" s="5">
        <v>41331.330555555556</v>
      </c>
      <c r="B219" s="6">
        <v>6.6999999999999993</v>
      </c>
      <c r="C219" s="10">
        <v>41284.041666666664</v>
      </c>
      <c r="D219" s="7">
        <v>1015.1</v>
      </c>
      <c r="E219" s="13">
        <f t="shared" si="3"/>
        <v>-1.8500000000000228E-2</v>
      </c>
      <c r="F219" s="13"/>
      <c r="I219" s="23"/>
      <c r="L219" s="23"/>
      <c r="M219" s="23"/>
      <c r="N219" s="25"/>
    </row>
    <row r="220" spans="1:14" ht="15.75">
      <c r="A220" s="5">
        <v>41331.580555555556</v>
      </c>
      <c r="B220" s="6">
        <v>2.2000000000000002</v>
      </c>
      <c r="C220" s="10">
        <v>41284.083333333336</v>
      </c>
      <c r="D220" s="7">
        <v>1014.4</v>
      </c>
      <c r="E220" s="13">
        <f t="shared" si="3"/>
        <v>-1.1499999999999773E-2</v>
      </c>
      <c r="F220" s="13"/>
      <c r="I220" s="23"/>
      <c r="L220" s="23"/>
      <c r="M220" s="23"/>
      <c r="N220" s="25"/>
    </row>
    <row r="221" spans="1:14" ht="15.75">
      <c r="A221" s="5">
        <v>41331.848611111105</v>
      </c>
      <c r="B221" s="6">
        <v>6.6999999999999993</v>
      </c>
      <c r="C221" s="10">
        <v>41284.125</v>
      </c>
      <c r="D221" s="7">
        <v>1013.7</v>
      </c>
      <c r="E221" s="13">
        <f t="shared" si="3"/>
        <v>-4.500000000000455E-3</v>
      </c>
      <c r="F221" s="13"/>
      <c r="I221" s="23"/>
      <c r="L221" s="23"/>
      <c r="M221" s="23"/>
      <c r="N221" s="25"/>
    </row>
    <row r="222" spans="1:14" ht="15.75">
      <c r="A222" s="5">
        <v>41332.088194444441</v>
      </c>
      <c r="B222" s="6">
        <v>2.2999999999999998</v>
      </c>
      <c r="C222" s="10">
        <v>41284.166666666664</v>
      </c>
      <c r="D222" s="7">
        <v>1012.8</v>
      </c>
      <c r="E222" s="13">
        <f t="shared" si="3"/>
        <v>4.500000000000455E-3</v>
      </c>
      <c r="F222" s="13"/>
      <c r="I222" s="23"/>
      <c r="L222" s="23"/>
      <c r="M222" s="23"/>
      <c r="N222" s="25"/>
    </row>
    <row r="223" spans="1:14" ht="15.75">
      <c r="A223" s="5">
        <v>41332.354166666664</v>
      </c>
      <c r="B223" s="6">
        <v>6.8000000000000007</v>
      </c>
      <c r="C223" s="10">
        <v>41284.208333333336</v>
      </c>
      <c r="D223" s="7">
        <v>1011.8</v>
      </c>
      <c r="E223" s="13">
        <f t="shared" si="3"/>
        <v>1.4500000000000455E-2</v>
      </c>
      <c r="F223" s="13"/>
      <c r="I223" s="23"/>
      <c r="L223" s="23"/>
      <c r="M223" s="23"/>
      <c r="N223" s="25"/>
    </row>
    <row r="224" spans="1:14" ht="15.75">
      <c r="A224" s="5">
        <v>41332.609027777777</v>
      </c>
      <c r="B224" s="6">
        <v>2.1</v>
      </c>
      <c r="C224" s="10">
        <v>41284.25</v>
      </c>
      <c r="D224" s="7">
        <v>1011.4</v>
      </c>
      <c r="E224" s="13">
        <f t="shared" si="3"/>
        <v>1.8500000000000228E-2</v>
      </c>
      <c r="F224" s="13"/>
      <c r="I224" s="23"/>
      <c r="L224" s="23"/>
      <c r="M224" s="23"/>
      <c r="N224" s="25"/>
    </row>
    <row r="225" spans="1:14" ht="15.75">
      <c r="A225" s="5">
        <v>41332.873611111107</v>
      </c>
      <c r="B225" s="6">
        <v>6.8000000000000007</v>
      </c>
      <c r="C225" s="10">
        <v>41284.291666666664</v>
      </c>
      <c r="D225" s="7">
        <v>1011</v>
      </c>
      <c r="E225" s="13">
        <f t="shared" si="3"/>
        <v>2.2499999999999999E-2</v>
      </c>
      <c r="F225" s="13"/>
      <c r="I225" s="23"/>
      <c r="L225" s="23"/>
      <c r="M225" s="23"/>
      <c r="N225" s="25"/>
    </row>
    <row r="226" spans="1:14" ht="15.75">
      <c r="A226" s="5">
        <v>41333.116666666661</v>
      </c>
      <c r="B226" s="6">
        <v>2.2000000000000002</v>
      </c>
      <c r="C226" s="10">
        <v>41284.333333333336</v>
      </c>
      <c r="D226" s="7">
        <v>1011.1</v>
      </c>
      <c r="E226" s="13">
        <f t="shared" si="3"/>
        <v>2.1499999999999773E-2</v>
      </c>
      <c r="F226" s="13"/>
      <c r="I226" s="23"/>
      <c r="L226" s="23"/>
      <c r="M226" s="23"/>
      <c r="N226" s="25"/>
    </row>
    <row r="227" spans="1:14" ht="15.75">
      <c r="A227" s="5">
        <v>41333.379861111105</v>
      </c>
      <c r="B227" s="6">
        <v>6.9</v>
      </c>
      <c r="C227" s="10">
        <v>41284.375</v>
      </c>
      <c r="D227" s="7">
        <v>1012</v>
      </c>
      <c r="E227" s="13">
        <f t="shared" si="3"/>
        <v>1.2500000000000001E-2</v>
      </c>
      <c r="F227" s="13"/>
      <c r="I227" s="23"/>
      <c r="L227" s="23"/>
      <c r="M227" s="23"/>
      <c r="N227" s="25"/>
    </row>
    <row r="228" spans="1:14" ht="15.75">
      <c r="A228" s="5">
        <v>41333.636111111111</v>
      </c>
      <c r="B228" s="6">
        <v>2.1</v>
      </c>
      <c r="C228" s="10">
        <v>41284.416666666664</v>
      </c>
      <c r="D228" s="7">
        <v>1012.8</v>
      </c>
      <c r="E228" s="13">
        <f t="shared" si="3"/>
        <v>4.500000000000455E-3</v>
      </c>
      <c r="F228" s="13"/>
      <c r="I228" s="23"/>
      <c r="L228" s="23"/>
      <c r="M228" s="23"/>
      <c r="N228" s="25"/>
    </row>
    <row r="229" spans="1:14" ht="15.75">
      <c r="A229" s="5">
        <v>41333.899305555555</v>
      </c>
      <c r="B229" s="6">
        <v>6.8000000000000007</v>
      </c>
      <c r="C229" s="10">
        <v>41284.458333333336</v>
      </c>
      <c r="D229" s="7">
        <v>1013.4</v>
      </c>
      <c r="E229" s="13">
        <f t="shared" si="3"/>
        <v>-1.4999999999997726E-3</v>
      </c>
      <c r="F229" s="13"/>
      <c r="I229" s="23"/>
      <c r="L229" s="23"/>
      <c r="M229" s="23"/>
      <c r="N229" s="25"/>
    </row>
    <row r="230" spans="1:14" ht="15.75">
      <c r="A230" s="5">
        <v>41334.145138888889</v>
      </c>
      <c r="B230" s="6">
        <v>2.2000000000000002</v>
      </c>
      <c r="C230" s="10">
        <v>41284.5</v>
      </c>
      <c r="D230" s="7">
        <v>1013.7</v>
      </c>
      <c r="E230" s="13">
        <f t="shared" si="3"/>
        <v>-4.500000000000455E-3</v>
      </c>
      <c r="F230" s="13"/>
      <c r="I230" s="23"/>
      <c r="L230" s="23"/>
      <c r="M230" s="23"/>
      <c r="N230" s="25"/>
    </row>
    <row r="231" spans="1:14" ht="15.75">
      <c r="A231" s="5">
        <v>41334.406944444439</v>
      </c>
      <c r="B231" s="6">
        <v>6.8000000000000007</v>
      </c>
      <c r="C231" s="10">
        <v>41284.541666666664</v>
      </c>
      <c r="D231" s="7">
        <v>1013.8</v>
      </c>
      <c r="E231" s="13">
        <f t="shared" si="3"/>
        <v>-5.4999999999995452E-3</v>
      </c>
      <c r="F231" s="13"/>
      <c r="I231" s="23"/>
      <c r="L231" s="23"/>
      <c r="M231" s="23"/>
      <c r="N231" s="25"/>
    </row>
    <row r="232" spans="1:14" ht="15.75">
      <c r="A232" s="5">
        <v>41334.665972222218</v>
      </c>
      <c r="B232" s="6">
        <v>2.2000000000000002</v>
      </c>
      <c r="C232" s="10">
        <v>41284.583333333336</v>
      </c>
      <c r="D232" s="7">
        <v>1014</v>
      </c>
      <c r="E232" s="13">
        <f t="shared" si="3"/>
        <v>-7.4999999999999997E-3</v>
      </c>
      <c r="F232" s="13"/>
      <c r="I232" s="23"/>
      <c r="L232" s="23"/>
      <c r="M232" s="23"/>
      <c r="N232" s="25"/>
    </row>
    <row r="233" spans="1:14" ht="15.75">
      <c r="A233" s="5">
        <v>41334.926388888889</v>
      </c>
      <c r="B233" s="6">
        <v>6.6999999999999993</v>
      </c>
      <c r="C233" s="10">
        <v>41284.625</v>
      </c>
      <c r="D233" s="7">
        <v>1014.5</v>
      </c>
      <c r="E233" s="13">
        <f t="shared" si="3"/>
        <v>-1.2500000000000001E-2</v>
      </c>
      <c r="F233" s="13"/>
      <c r="I233" s="23"/>
      <c r="L233" s="23"/>
      <c r="M233" s="23"/>
      <c r="N233" s="25"/>
    </row>
    <row r="234" spans="1:14" ht="15.75">
      <c r="A234" s="5">
        <v>41335.175694444442</v>
      </c>
      <c r="B234" s="6">
        <v>2.2999999999999998</v>
      </c>
      <c r="C234" s="10">
        <v>41284.666666666664</v>
      </c>
      <c r="D234" s="7">
        <v>1015.2</v>
      </c>
      <c r="E234" s="13">
        <f t="shared" si="3"/>
        <v>-1.9500000000000454E-2</v>
      </c>
      <c r="F234" s="13"/>
      <c r="I234" s="23"/>
      <c r="L234" s="23"/>
      <c r="M234" s="23"/>
      <c r="N234" s="25"/>
    </row>
    <row r="235" spans="1:14" ht="15.75">
      <c r="A235" s="5">
        <v>41335.436111111107</v>
      </c>
      <c r="B235" s="6">
        <v>6.6</v>
      </c>
      <c r="C235" s="10">
        <v>41284.708333333336</v>
      </c>
      <c r="D235" s="7">
        <v>1015.6</v>
      </c>
      <c r="E235" s="13">
        <f t="shared" si="3"/>
        <v>-2.3500000000000229E-2</v>
      </c>
      <c r="F235" s="13"/>
      <c r="I235" s="23"/>
      <c r="L235" s="23"/>
      <c r="M235" s="23"/>
      <c r="N235" s="25"/>
    </row>
    <row r="236" spans="1:14" ht="15.75">
      <c r="A236" s="5">
        <v>41335.697222222218</v>
      </c>
      <c r="B236" s="6">
        <v>2.4000000000000004</v>
      </c>
      <c r="C236" s="10">
        <v>41284.75</v>
      </c>
      <c r="D236" s="7">
        <v>1015.8</v>
      </c>
      <c r="E236" s="13">
        <f t="shared" si="3"/>
        <v>-2.5499999999999547E-2</v>
      </c>
      <c r="F236" s="13"/>
      <c r="I236" s="23"/>
      <c r="L236" s="23"/>
      <c r="M236" s="23"/>
      <c r="N236" s="25"/>
    </row>
    <row r="237" spans="1:14" ht="15.75">
      <c r="A237" s="5">
        <v>41335.956249999996</v>
      </c>
      <c r="B237" s="6">
        <v>6.5</v>
      </c>
      <c r="C237" s="10">
        <v>41284.791666666664</v>
      </c>
      <c r="D237" s="7">
        <v>1016.1</v>
      </c>
      <c r="E237" s="13">
        <f t="shared" si="3"/>
        <v>-2.8500000000000227E-2</v>
      </c>
      <c r="F237" s="13"/>
      <c r="I237" s="23"/>
      <c r="L237" s="23"/>
      <c r="M237" s="23"/>
      <c r="N237" s="25"/>
    </row>
    <row r="238" spans="1:14" ht="15.75">
      <c r="A238" s="5">
        <v>41336.210416666661</v>
      </c>
      <c r="B238" s="6">
        <v>2.6</v>
      </c>
      <c r="C238" s="10">
        <v>41284.833333333336</v>
      </c>
      <c r="D238" s="7">
        <v>1016.8</v>
      </c>
      <c r="E238" s="13">
        <f t="shared" si="3"/>
        <v>-3.5499999999999546E-2</v>
      </c>
      <c r="F238" s="13"/>
      <c r="I238" s="23"/>
      <c r="L238" s="23"/>
      <c r="M238" s="23"/>
      <c r="N238" s="25"/>
    </row>
    <row r="239" spans="1:14" ht="15.75">
      <c r="A239" s="5">
        <v>41336.46875</v>
      </c>
      <c r="B239" s="6">
        <v>6.4</v>
      </c>
      <c r="C239" s="10">
        <v>41284.875</v>
      </c>
      <c r="D239" s="7">
        <v>1017</v>
      </c>
      <c r="E239" s="13">
        <f t="shared" si="3"/>
        <v>-3.7499999999999999E-2</v>
      </c>
      <c r="F239" s="13"/>
      <c r="I239" s="23"/>
      <c r="L239" s="23"/>
      <c r="M239" s="23"/>
      <c r="N239" s="25"/>
    </row>
    <row r="240" spans="1:14" ht="15.75">
      <c r="A240" s="5">
        <v>41336.734027777777</v>
      </c>
      <c r="B240" s="6">
        <v>2.7</v>
      </c>
      <c r="C240" s="10">
        <v>41284.916666666664</v>
      </c>
      <c r="D240" s="7">
        <v>1017.5</v>
      </c>
      <c r="E240" s="13">
        <f t="shared" si="3"/>
        <v>-4.2500000000000003E-2</v>
      </c>
      <c r="F240" s="13"/>
      <c r="I240" s="23"/>
      <c r="L240" s="23"/>
      <c r="M240" s="23"/>
      <c r="N240" s="25"/>
    </row>
    <row r="241" spans="1:14" ht="15.75">
      <c r="A241" s="5">
        <v>41336.990972222222</v>
      </c>
      <c r="B241" s="6">
        <v>6.1999999999999993</v>
      </c>
      <c r="C241" s="10">
        <v>41284.958333333336</v>
      </c>
      <c r="D241" s="7">
        <v>1017.6</v>
      </c>
      <c r="E241" s="13">
        <f t="shared" si="3"/>
        <v>-4.3500000000000226E-2</v>
      </c>
      <c r="F241" s="13"/>
      <c r="I241" s="23"/>
      <c r="L241" s="23"/>
      <c r="M241" s="23"/>
      <c r="N241" s="25"/>
    </row>
    <row r="242" spans="1:14" ht="15.75">
      <c r="A242" s="5">
        <v>41337.251388888886</v>
      </c>
      <c r="B242" s="6">
        <v>2.9000000000000004</v>
      </c>
      <c r="C242" s="10">
        <v>41285</v>
      </c>
      <c r="D242" s="7">
        <v>1017.8</v>
      </c>
      <c r="E242" s="13">
        <f t="shared" si="3"/>
        <v>-4.5499999999999548E-2</v>
      </c>
      <c r="F242" s="13"/>
      <c r="I242" s="23"/>
      <c r="L242" s="23"/>
      <c r="M242" s="23"/>
      <c r="N242" s="25"/>
    </row>
    <row r="243" spans="1:14" ht="15.75">
      <c r="A243" s="5">
        <v>41337.509027777778</v>
      </c>
      <c r="B243" s="6">
        <v>6</v>
      </c>
      <c r="C243" s="10">
        <v>41285.041666666664</v>
      </c>
      <c r="D243" s="7">
        <v>1017.4</v>
      </c>
      <c r="E243" s="13">
        <f t="shared" si="3"/>
        <v>-4.1499999999999773E-2</v>
      </c>
      <c r="F243" s="13"/>
      <c r="I243" s="23"/>
      <c r="L243" s="23"/>
      <c r="M243" s="23"/>
      <c r="N243" s="25"/>
    </row>
    <row r="244" spans="1:14" ht="15.75">
      <c r="A244" s="5">
        <v>41337.779861111107</v>
      </c>
      <c r="B244" s="6">
        <v>3.1</v>
      </c>
      <c r="C244" s="10">
        <v>41285.083333333336</v>
      </c>
      <c r="D244" s="7">
        <v>1017.2</v>
      </c>
      <c r="E244" s="13">
        <f t="shared" si="3"/>
        <v>-3.9500000000000458E-2</v>
      </c>
      <c r="F244" s="13"/>
      <c r="I244" s="23"/>
      <c r="L244" s="23"/>
      <c r="M244" s="23"/>
      <c r="N244" s="25"/>
    </row>
    <row r="245" spans="1:14" ht="15.75">
      <c r="A245" s="5">
        <v>41338.031944444439</v>
      </c>
      <c r="B245" s="6">
        <v>6</v>
      </c>
      <c r="C245" s="10">
        <v>41285.125</v>
      </c>
      <c r="D245" s="7">
        <v>1016.9</v>
      </c>
      <c r="E245" s="13">
        <f t="shared" si="3"/>
        <v>-3.6499999999999776E-2</v>
      </c>
      <c r="F245" s="13"/>
      <c r="I245" s="23"/>
      <c r="L245" s="23"/>
      <c r="M245" s="23"/>
      <c r="N245" s="25"/>
    </row>
    <row r="246" spans="1:14" ht="15.75">
      <c r="A246" s="5">
        <v>41338.302777777775</v>
      </c>
      <c r="B246" s="6">
        <v>3.2</v>
      </c>
      <c r="C246" s="10">
        <v>41285.166666666664</v>
      </c>
      <c r="D246" s="7">
        <v>1016.3</v>
      </c>
      <c r="E246" s="13">
        <f t="shared" si="3"/>
        <v>-3.0499999999999545E-2</v>
      </c>
      <c r="F246" s="13"/>
      <c r="I246" s="23"/>
      <c r="L246" s="23"/>
      <c r="M246" s="23"/>
      <c r="N246" s="25"/>
    </row>
    <row r="247" spans="1:14" ht="15.75">
      <c r="A247" s="5">
        <v>41338.559027777774</v>
      </c>
      <c r="B247" s="6">
        <v>5.6999999999999993</v>
      </c>
      <c r="C247" s="10">
        <v>41285.208333333336</v>
      </c>
      <c r="D247" s="7">
        <v>1015.7</v>
      </c>
      <c r="E247" s="13">
        <f t="shared" si="3"/>
        <v>-2.4500000000000455E-2</v>
      </c>
      <c r="F247" s="13"/>
      <c r="I247" s="23"/>
      <c r="L247" s="23"/>
      <c r="M247" s="23"/>
      <c r="N247" s="25"/>
    </row>
    <row r="248" spans="1:14" ht="15.75">
      <c r="A248" s="5">
        <v>41338.841666666667</v>
      </c>
      <c r="B248" s="6">
        <v>3.4000000000000004</v>
      </c>
      <c r="C248" s="10">
        <v>41285.25</v>
      </c>
      <c r="D248" s="7">
        <v>1015.2</v>
      </c>
      <c r="E248" s="13">
        <f t="shared" si="3"/>
        <v>-1.9500000000000454E-2</v>
      </c>
      <c r="F248" s="13"/>
      <c r="I248" s="23"/>
      <c r="L248" s="23"/>
      <c r="M248" s="23"/>
      <c r="N248" s="25"/>
    </row>
    <row r="249" spans="1:14" ht="15.75">
      <c r="A249" s="5">
        <v>41339.082638888889</v>
      </c>
      <c r="B249" s="6">
        <v>5.6999999999999993</v>
      </c>
      <c r="C249" s="10">
        <v>41285.291666666664</v>
      </c>
      <c r="D249" s="7">
        <v>1014.8</v>
      </c>
      <c r="E249" s="13">
        <f t="shared" si="3"/>
        <v>-1.5499999999999545E-2</v>
      </c>
      <c r="F249" s="13"/>
      <c r="I249" s="23"/>
      <c r="L249" s="23"/>
      <c r="M249" s="23"/>
      <c r="N249" s="25"/>
    </row>
    <row r="250" spans="1:14" ht="15.75">
      <c r="A250" s="5">
        <v>41339.374305555553</v>
      </c>
      <c r="B250" s="6">
        <v>3.4000000000000004</v>
      </c>
      <c r="C250" s="10">
        <v>41285.333333333336</v>
      </c>
      <c r="D250" s="7">
        <v>1014.3</v>
      </c>
      <c r="E250" s="13">
        <f t="shared" si="3"/>
        <v>-1.0499999999999546E-2</v>
      </c>
      <c r="F250" s="13"/>
      <c r="I250" s="23"/>
      <c r="L250" s="23"/>
      <c r="M250" s="23"/>
      <c r="N250" s="25"/>
    </row>
    <row r="251" spans="1:14" ht="15.75">
      <c r="A251" s="5">
        <v>41339.621527777774</v>
      </c>
      <c r="B251" s="6">
        <v>5.6</v>
      </c>
      <c r="C251" s="10">
        <v>41285.375</v>
      </c>
      <c r="D251" s="7">
        <v>1014</v>
      </c>
      <c r="E251" s="13">
        <f t="shared" si="3"/>
        <v>-7.4999999999999997E-3</v>
      </c>
      <c r="F251" s="13"/>
      <c r="I251" s="23"/>
      <c r="L251" s="23"/>
      <c r="M251" s="23"/>
      <c r="N251" s="25"/>
    </row>
    <row r="252" spans="1:14" ht="15.75">
      <c r="A252" s="5">
        <v>41339.90625</v>
      </c>
      <c r="B252" s="6">
        <v>3.6</v>
      </c>
      <c r="C252" s="10">
        <v>41285.416666666664</v>
      </c>
      <c r="D252" s="7">
        <v>1013.5</v>
      </c>
      <c r="E252" s="13">
        <f t="shared" si="3"/>
        <v>-2.5000000000000001E-3</v>
      </c>
      <c r="F252" s="13"/>
      <c r="I252" s="23"/>
      <c r="L252" s="23"/>
      <c r="M252" s="23"/>
      <c r="N252" s="25"/>
    </row>
    <row r="253" spans="1:14" ht="15.75">
      <c r="A253" s="5">
        <v>41340.140972222223</v>
      </c>
      <c r="B253" s="6">
        <v>5.6999999999999993</v>
      </c>
      <c r="C253" s="10">
        <v>41285.458333333336</v>
      </c>
      <c r="D253" s="7">
        <v>1012.8</v>
      </c>
      <c r="E253" s="13">
        <f t="shared" si="3"/>
        <v>4.500000000000455E-3</v>
      </c>
      <c r="F253" s="13"/>
      <c r="I253" s="23"/>
      <c r="L253" s="23"/>
      <c r="M253" s="23"/>
      <c r="N253" s="25"/>
    </row>
    <row r="254" spans="1:14" ht="15.75">
      <c r="A254" s="5">
        <v>41340.431249999994</v>
      </c>
      <c r="B254" s="6">
        <v>3.3</v>
      </c>
      <c r="C254" s="10">
        <v>41285.5</v>
      </c>
      <c r="D254" s="7">
        <v>1012.2</v>
      </c>
      <c r="E254" s="13">
        <f t="shared" si="3"/>
        <v>1.0499999999999546E-2</v>
      </c>
      <c r="F254" s="13"/>
      <c r="I254" s="23"/>
      <c r="L254" s="23"/>
      <c r="M254" s="23"/>
      <c r="N254" s="25"/>
    </row>
    <row r="255" spans="1:14" ht="15.75">
      <c r="A255" s="5">
        <v>41340.682638888888</v>
      </c>
      <c r="B255" s="6">
        <v>5.6999999999999993</v>
      </c>
      <c r="C255" s="10">
        <v>41285.541666666664</v>
      </c>
      <c r="D255" s="7">
        <v>1011.2</v>
      </c>
      <c r="E255" s="13">
        <f t="shared" si="3"/>
        <v>2.0499999999999546E-2</v>
      </c>
      <c r="F255" s="13"/>
      <c r="I255" s="23"/>
      <c r="L255" s="23"/>
      <c r="M255" s="23"/>
      <c r="N255" s="25"/>
    </row>
    <row r="256" spans="1:14" ht="15.75">
      <c r="A256" s="5">
        <v>41340.954861111109</v>
      </c>
      <c r="B256" s="6">
        <v>3.4000000000000004</v>
      </c>
      <c r="C256" s="10">
        <v>41285.583333333336</v>
      </c>
      <c r="D256" s="7">
        <v>1009.8</v>
      </c>
      <c r="E256" s="13">
        <f t="shared" si="3"/>
        <v>3.4500000000000454E-2</v>
      </c>
      <c r="F256" s="13"/>
      <c r="I256" s="23"/>
      <c r="L256" s="23"/>
      <c r="M256" s="23"/>
      <c r="N256" s="25"/>
    </row>
    <row r="257" spans="1:14" ht="15.75">
      <c r="A257" s="5">
        <v>41341.195138888885</v>
      </c>
      <c r="B257" s="6">
        <v>6</v>
      </c>
      <c r="C257" s="10">
        <v>41285.625</v>
      </c>
      <c r="D257" s="7">
        <v>1008.9</v>
      </c>
      <c r="E257" s="13">
        <f t="shared" si="3"/>
        <v>4.3500000000000226E-2</v>
      </c>
      <c r="F257" s="13"/>
      <c r="I257" s="23"/>
      <c r="L257" s="23"/>
      <c r="M257" s="23"/>
      <c r="N257" s="25"/>
    </row>
    <row r="258" spans="1:14" ht="15.75">
      <c r="A258" s="5">
        <v>41341.474305555552</v>
      </c>
      <c r="B258" s="6">
        <v>2.9000000000000004</v>
      </c>
      <c r="C258" s="10">
        <v>41285.666666666664</v>
      </c>
      <c r="D258" s="7">
        <v>1008.5</v>
      </c>
      <c r="E258" s="13">
        <f t="shared" si="3"/>
        <v>4.7500000000000001E-2</v>
      </c>
      <c r="F258" s="13"/>
      <c r="I258" s="23"/>
      <c r="L258" s="23"/>
      <c r="M258" s="23"/>
      <c r="N258" s="25"/>
    </row>
    <row r="259" spans="1:14" ht="15.75">
      <c r="A259" s="5">
        <v>41341.727777777778</v>
      </c>
      <c r="B259" s="6">
        <v>6.1</v>
      </c>
      <c r="C259" s="10">
        <v>41285.708333333336</v>
      </c>
      <c r="D259" s="7">
        <v>1007.9</v>
      </c>
      <c r="E259" s="13">
        <f t="shared" ref="E259:E322" si="4">(1013.25-D259)*10^-2</f>
        <v>5.3500000000000228E-2</v>
      </c>
      <c r="F259" s="13"/>
      <c r="I259" s="23"/>
      <c r="L259" s="23"/>
      <c r="M259" s="23"/>
      <c r="N259" s="25"/>
    </row>
    <row r="260" spans="1:14" ht="15.75">
      <c r="A260" s="5">
        <v>41341.989583333328</v>
      </c>
      <c r="B260" s="6">
        <v>3</v>
      </c>
      <c r="C260" s="10">
        <v>41285.75</v>
      </c>
      <c r="D260" s="7">
        <v>1007.6</v>
      </c>
      <c r="E260" s="13">
        <f t="shared" si="4"/>
        <v>5.6499999999999773E-2</v>
      </c>
      <c r="F260" s="13"/>
      <c r="I260" s="23"/>
      <c r="L260" s="23"/>
      <c r="M260" s="23"/>
      <c r="N260" s="25"/>
    </row>
    <row r="261" spans="1:14" ht="15.75">
      <c r="A261" s="5">
        <v>41342.237499999996</v>
      </c>
      <c r="B261" s="6">
        <v>6.4</v>
      </c>
      <c r="C261" s="10">
        <v>41285.791666666664</v>
      </c>
      <c r="D261" s="7">
        <v>1007</v>
      </c>
      <c r="E261" s="13">
        <f t="shared" si="4"/>
        <v>6.25E-2</v>
      </c>
      <c r="F261" s="13"/>
      <c r="I261" s="23"/>
      <c r="L261" s="23"/>
      <c r="M261" s="23"/>
      <c r="N261" s="25"/>
    </row>
    <row r="262" spans="1:14" ht="15.75">
      <c r="A262" s="5">
        <v>41342.504861111105</v>
      </c>
      <c r="B262" s="6">
        <v>2.6</v>
      </c>
      <c r="C262" s="10">
        <v>41285.833333333336</v>
      </c>
      <c r="D262" s="7">
        <v>1006.6</v>
      </c>
      <c r="E262" s="13">
        <f t="shared" si="4"/>
        <v>6.6499999999999768E-2</v>
      </c>
      <c r="F262" s="13"/>
      <c r="I262" s="23"/>
      <c r="L262" s="23"/>
      <c r="M262" s="23"/>
      <c r="N262" s="25"/>
    </row>
    <row r="263" spans="1:14" ht="15.75">
      <c r="A263" s="5">
        <v>41342.762499999997</v>
      </c>
      <c r="B263" s="6">
        <v>6.4</v>
      </c>
      <c r="C263" s="10">
        <v>41285.875</v>
      </c>
      <c r="D263" s="7">
        <v>1006.2</v>
      </c>
      <c r="E263" s="13">
        <f t="shared" si="4"/>
        <v>7.0499999999999549E-2</v>
      </c>
      <c r="F263" s="13"/>
      <c r="I263" s="23"/>
      <c r="L263" s="23"/>
      <c r="M263" s="23"/>
      <c r="N263" s="25"/>
    </row>
    <row r="264" spans="1:14" ht="15.75">
      <c r="A264" s="5">
        <v>41343.017361111109</v>
      </c>
      <c r="B264" s="6">
        <v>2.6</v>
      </c>
      <c r="C264" s="10">
        <v>41285.916666666664</v>
      </c>
      <c r="D264" s="7">
        <v>1005.7</v>
      </c>
      <c r="E264" s="13">
        <f t="shared" si="4"/>
        <v>7.5499999999999554E-2</v>
      </c>
      <c r="F264" s="13"/>
      <c r="I264" s="23"/>
      <c r="L264" s="23"/>
      <c r="M264" s="23"/>
      <c r="N264" s="25"/>
    </row>
    <row r="265" spans="1:14" ht="15.75">
      <c r="A265" s="5">
        <v>41343.270833333328</v>
      </c>
      <c r="B265" s="6">
        <v>6.6999999999999993</v>
      </c>
      <c r="C265" s="10">
        <v>41285.958333333336</v>
      </c>
      <c r="D265" s="7">
        <v>1005.4</v>
      </c>
      <c r="E265" s="13">
        <f t="shared" si="4"/>
        <v>7.8500000000000222E-2</v>
      </c>
      <c r="F265" s="13"/>
      <c r="I265" s="23"/>
      <c r="L265" s="23"/>
      <c r="M265" s="23"/>
      <c r="N265" s="25"/>
    </row>
    <row r="266" spans="1:14" ht="15.75">
      <c r="A266" s="5">
        <v>41343.531944444439</v>
      </c>
      <c r="B266" s="6">
        <v>2.2999999999999998</v>
      </c>
      <c r="C266" s="10">
        <v>41286</v>
      </c>
      <c r="D266" s="7">
        <v>1005.4</v>
      </c>
      <c r="E266" s="13">
        <f t="shared" si="4"/>
        <v>7.8500000000000222E-2</v>
      </c>
      <c r="F266" s="13"/>
      <c r="I266" s="23"/>
      <c r="L266" s="23"/>
      <c r="M266" s="23"/>
      <c r="N266" s="25"/>
    </row>
    <row r="267" spans="1:14" ht="15.75">
      <c r="A267" s="5">
        <v>41343.79305555555</v>
      </c>
      <c r="B267" s="6">
        <v>6.6999999999999993</v>
      </c>
      <c r="C267" s="10">
        <v>41286.041666666664</v>
      </c>
      <c r="D267" s="7">
        <v>1005.3</v>
      </c>
      <c r="E267" s="13">
        <f t="shared" si="4"/>
        <v>7.9500000000000459E-2</v>
      </c>
      <c r="F267" s="13"/>
      <c r="I267" s="23"/>
      <c r="L267" s="23"/>
      <c r="M267" s="23"/>
      <c r="N267" s="25"/>
    </row>
    <row r="268" spans="1:14" ht="15.75">
      <c r="A268" s="5">
        <v>41344.042361111111</v>
      </c>
      <c r="B268" s="6">
        <v>2.4000000000000004</v>
      </c>
      <c r="C268" s="10">
        <v>41286.083333333336</v>
      </c>
      <c r="D268" s="7">
        <v>1005.2</v>
      </c>
      <c r="E268" s="13">
        <f t="shared" si="4"/>
        <v>8.0499999999999544E-2</v>
      </c>
      <c r="F268" s="13"/>
      <c r="I268" s="23"/>
      <c r="L268" s="23"/>
      <c r="M268" s="23"/>
      <c r="N268" s="25"/>
    </row>
    <row r="269" spans="1:14" ht="15.75">
      <c r="A269" s="5">
        <v>41344.301388888889</v>
      </c>
      <c r="B269" s="6">
        <v>7</v>
      </c>
      <c r="C269" s="10">
        <v>41286.125</v>
      </c>
      <c r="D269" s="7">
        <v>1005.1</v>
      </c>
      <c r="E269" s="13">
        <f t="shared" si="4"/>
        <v>8.1499999999999781E-2</v>
      </c>
      <c r="F269" s="13"/>
      <c r="I269" s="23"/>
      <c r="L269" s="23"/>
      <c r="M269" s="23"/>
      <c r="N269" s="25"/>
    </row>
    <row r="270" spans="1:14" ht="15.75">
      <c r="A270" s="5">
        <v>41344.555555555555</v>
      </c>
      <c r="B270" s="6">
        <v>2.1</v>
      </c>
      <c r="C270" s="10">
        <v>41286.166666666664</v>
      </c>
      <c r="D270" s="7">
        <v>1005</v>
      </c>
      <c r="E270" s="13">
        <f t="shared" si="4"/>
        <v>8.2500000000000004E-2</v>
      </c>
      <c r="F270" s="13"/>
      <c r="I270" s="23"/>
      <c r="L270" s="23"/>
      <c r="M270" s="23"/>
      <c r="N270" s="25"/>
    </row>
    <row r="271" spans="1:14" ht="15.75">
      <c r="A271" s="5">
        <v>41344.822222222218</v>
      </c>
      <c r="B271" s="6">
        <v>6.9</v>
      </c>
      <c r="C271" s="10">
        <v>41286.208333333336</v>
      </c>
      <c r="D271" s="7">
        <v>1005</v>
      </c>
      <c r="E271" s="13">
        <f t="shared" si="4"/>
        <v>8.2500000000000004E-2</v>
      </c>
      <c r="F271" s="13"/>
      <c r="I271" s="23"/>
      <c r="L271" s="23"/>
      <c r="M271" s="23"/>
      <c r="N271" s="25"/>
    </row>
    <row r="272" spans="1:14" ht="15.75">
      <c r="A272" s="5">
        <v>41345.064583333333</v>
      </c>
      <c r="B272" s="6">
        <v>2.2000000000000002</v>
      </c>
      <c r="C272" s="10">
        <v>41286.25</v>
      </c>
      <c r="D272" s="7">
        <v>1005.3</v>
      </c>
      <c r="E272" s="13">
        <f t="shared" si="4"/>
        <v>7.9500000000000459E-2</v>
      </c>
      <c r="F272" s="13"/>
      <c r="I272" s="23"/>
      <c r="L272" s="23"/>
      <c r="M272" s="23"/>
      <c r="N272" s="25"/>
    </row>
    <row r="273" spans="1:14" ht="15.75">
      <c r="A273" s="5">
        <v>41345.330555555556</v>
      </c>
      <c r="B273" s="6">
        <v>7.1</v>
      </c>
      <c r="C273" s="10">
        <v>41286.291666666664</v>
      </c>
      <c r="D273" s="7">
        <v>1005.8</v>
      </c>
      <c r="E273" s="13">
        <f t="shared" si="4"/>
        <v>7.4500000000000455E-2</v>
      </c>
      <c r="F273" s="13"/>
      <c r="I273" s="23"/>
      <c r="L273" s="23"/>
      <c r="M273" s="23"/>
      <c r="N273" s="25"/>
    </row>
    <row r="274" spans="1:14" ht="15.75">
      <c r="A274" s="5">
        <v>41345.57708333333</v>
      </c>
      <c r="B274" s="6">
        <v>2</v>
      </c>
      <c r="C274" s="10">
        <v>41286.333333333336</v>
      </c>
      <c r="D274" s="7">
        <v>1006.7</v>
      </c>
      <c r="E274" s="13">
        <f t="shared" si="4"/>
        <v>6.5499999999999545E-2</v>
      </c>
      <c r="F274" s="13"/>
      <c r="I274" s="23"/>
      <c r="L274" s="23"/>
      <c r="M274" s="23"/>
      <c r="N274" s="25"/>
    </row>
    <row r="275" spans="1:14" ht="15.75">
      <c r="A275" s="5">
        <v>41345.849305555552</v>
      </c>
      <c r="B275" s="6">
        <v>7</v>
      </c>
      <c r="C275" s="10">
        <v>41286.375</v>
      </c>
      <c r="D275" s="7">
        <v>1007.4</v>
      </c>
      <c r="E275" s="13">
        <f t="shared" si="4"/>
        <v>5.8500000000000225E-2</v>
      </c>
      <c r="F275" s="13"/>
      <c r="I275" s="23"/>
      <c r="L275" s="23"/>
      <c r="M275" s="23"/>
      <c r="N275" s="25"/>
    </row>
    <row r="276" spans="1:14" ht="15.75">
      <c r="A276" s="5">
        <v>41346.089583333334</v>
      </c>
      <c r="B276" s="6">
        <v>2.2000000000000002</v>
      </c>
      <c r="C276" s="10">
        <v>41286.416666666664</v>
      </c>
      <c r="D276" s="7">
        <v>1008.2</v>
      </c>
      <c r="E276" s="13">
        <f t="shared" si="4"/>
        <v>5.0499999999999545E-2</v>
      </c>
      <c r="F276" s="13"/>
      <c r="I276" s="23"/>
      <c r="L276" s="23"/>
      <c r="M276" s="23"/>
      <c r="N276" s="25"/>
    </row>
    <row r="277" spans="1:14" ht="15.75">
      <c r="A277" s="5">
        <v>41346.357638888883</v>
      </c>
      <c r="B277" s="6">
        <v>7.1</v>
      </c>
      <c r="C277" s="10">
        <v>41286.458333333336</v>
      </c>
      <c r="D277" s="7">
        <v>1009.1</v>
      </c>
      <c r="E277" s="13">
        <f t="shared" si="4"/>
        <v>4.1499999999999773E-2</v>
      </c>
      <c r="F277" s="13"/>
      <c r="I277" s="23"/>
      <c r="L277" s="23"/>
      <c r="M277" s="23"/>
      <c r="N277" s="25"/>
    </row>
    <row r="278" spans="1:14" ht="15.75">
      <c r="A278" s="5">
        <v>41346.606944444444</v>
      </c>
      <c r="B278" s="6">
        <v>2.1</v>
      </c>
      <c r="C278" s="10">
        <v>41286.5</v>
      </c>
      <c r="D278" s="7">
        <v>1009.6</v>
      </c>
      <c r="E278" s="13">
        <f t="shared" si="4"/>
        <v>3.6499999999999776E-2</v>
      </c>
      <c r="F278" s="13"/>
      <c r="I278" s="23"/>
      <c r="L278" s="23"/>
      <c r="M278" s="23"/>
      <c r="N278" s="25"/>
    </row>
    <row r="279" spans="1:14" ht="15.75">
      <c r="A279" s="5">
        <v>41346.874305555553</v>
      </c>
      <c r="B279" s="6">
        <v>6.9</v>
      </c>
      <c r="C279" s="10">
        <v>41286.541666666664</v>
      </c>
      <c r="D279" s="7">
        <v>1010</v>
      </c>
      <c r="E279" s="13">
        <f t="shared" si="4"/>
        <v>3.2500000000000001E-2</v>
      </c>
      <c r="F279" s="13"/>
      <c r="I279" s="23"/>
      <c r="L279" s="23"/>
      <c r="M279" s="23"/>
      <c r="N279" s="25"/>
    </row>
    <row r="280" spans="1:14" ht="15.75">
      <c r="A280" s="5">
        <v>41347.118055555555</v>
      </c>
      <c r="B280" s="6">
        <v>2.2000000000000002</v>
      </c>
      <c r="C280" s="10">
        <v>41286.583333333336</v>
      </c>
      <c r="D280" s="7">
        <v>1010.6</v>
      </c>
      <c r="E280" s="13">
        <f t="shared" si="4"/>
        <v>2.6499999999999774E-2</v>
      </c>
      <c r="F280" s="13"/>
      <c r="I280" s="23"/>
      <c r="L280" s="23"/>
      <c r="M280" s="23"/>
      <c r="N280" s="25"/>
    </row>
    <row r="281" spans="1:14" ht="15.75">
      <c r="A281" s="5">
        <v>41347.383333333331</v>
      </c>
      <c r="B281" s="6">
        <v>6.9</v>
      </c>
      <c r="C281" s="10">
        <v>41286.625</v>
      </c>
      <c r="D281" s="7">
        <v>1011.2</v>
      </c>
      <c r="E281" s="13">
        <f t="shared" si="4"/>
        <v>2.0499999999999546E-2</v>
      </c>
      <c r="F281" s="13"/>
      <c r="I281" s="23"/>
      <c r="L281" s="23"/>
      <c r="M281" s="23"/>
      <c r="N281" s="25"/>
    </row>
    <row r="282" spans="1:14" ht="15.75">
      <c r="A282" s="5">
        <v>41347.634722222218</v>
      </c>
      <c r="B282" s="6">
        <v>2.2000000000000002</v>
      </c>
      <c r="C282" s="10">
        <v>41286.666666666664</v>
      </c>
      <c r="D282" s="7">
        <v>1012.3</v>
      </c>
      <c r="E282" s="13">
        <f t="shared" si="4"/>
        <v>9.5000000000004543E-3</v>
      </c>
      <c r="F282" s="13"/>
      <c r="I282" s="23"/>
      <c r="L282" s="23"/>
      <c r="M282" s="23"/>
      <c r="N282" s="25"/>
    </row>
    <row r="283" spans="1:14" ht="15.75">
      <c r="A283" s="5">
        <v>41347.898611111108</v>
      </c>
      <c r="B283" s="6">
        <v>6.8000000000000007</v>
      </c>
      <c r="C283" s="10">
        <v>41286.708333333336</v>
      </c>
      <c r="D283" s="7">
        <v>1013.4</v>
      </c>
      <c r="E283" s="13">
        <f t="shared" si="4"/>
        <v>-1.4999999999997726E-3</v>
      </c>
      <c r="F283" s="13"/>
      <c r="I283" s="23"/>
      <c r="L283" s="23"/>
      <c r="M283" s="23"/>
      <c r="N283" s="25"/>
    </row>
    <row r="284" spans="1:14" ht="15.75">
      <c r="A284" s="5">
        <v>41348.144444444442</v>
      </c>
      <c r="B284" s="6">
        <v>2.4000000000000004</v>
      </c>
      <c r="C284" s="10">
        <v>41286.75</v>
      </c>
      <c r="D284" s="7">
        <v>1014.8</v>
      </c>
      <c r="E284" s="13">
        <f t="shared" si="4"/>
        <v>-1.5499999999999545E-2</v>
      </c>
      <c r="F284" s="13"/>
      <c r="I284" s="23"/>
      <c r="L284" s="23"/>
      <c r="M284" s="23"/>
      <c r="N284" s="25"/>
    </row>
    <row r="285" spans="1:14" ht="15.75">
      <c r="A285" s="5">
        <v>41348.409027777772</v>
      </c>
      <c r="B285" s="6">
        <v>6.6999999999999993</v>
      </c>
      <c r="C285" s="10">
        <v>41286.791666666664</v>
      </c>
      <c r="D285" s="7">
        <v>1015.7</v>
      </c>
      <c r="E285" s="13">
        <f t="shared" si="4"/>
        <v>-2.4500000000000455E-2</v>
      </c>
      <c r="F285" s="13"/>
      <c r="I285" s="23"/>
      <c r="L285" s="23"/>
      <c r="M285" s="23"/>
      <c r="N285" s="25"/>
    </row>
    <row r="286" spans="1:14" ht="15.75">
      <c r="A286" s="5">
        <v>41348.661111111105</v>
      </c>
      <c r="B286" s="6">
        <v>2.5</v>
      </c>
      <c r="C286" s="10">
        <v>41286.833333333336</v>
      </c>
      <c r="D286" s="7">
        <v>1016.3</v>
      </c>
      <c r="E286" s="13">
        <f t="shared" si="4"/>
        <v>-3.0499999999999545E-2</v>
      </c>
      <c r="F286" s="13"/>
      <c r="I286" s="23"/>
      <c r="L286" s="23"/>
      <c r="M286" s="23"/>
      <c r="N286" s="25"/>
    </row>
    <row r="287" spans="1:14" ht="15.75">
      <c r="A287" s="5">
        <v>41348.922916666663</v>
      </c>
      <c r="B287" s="6">
        <v>6.6</v>
      </c>
      <c r="C287" s="10">
        <v>41286.875</v>
      </c>
      <c r="D287" s="7">
        <v>1017.2</v>
      </c>
      <c r="E287" s="13">
        <f t="shared" si="4"/>
        <v>-3.9500000000000458E-2</v>
      </c>
      <c r="F287" s="13"/>
      <c r="I287" s="23"/>
      <c r="L287" s="23"/>
      <c r="M287" s="23"/>
      <c r="N287" s="25"/>
    </row>
    <row r="288" spans="1:14" ht="15.75">
      <c r="A288" s="5">
        <v>41349.171527777777</v>
      </c>
      <c r="B288" s="6">
        <v>2.6</v>
      </c>
      <c r="C288" s="10">
        <v>41286.916666666664</v>
      </c>
      <c r="D288" s="7">
        <v>1017.8</v>
      </c>
      <c r="E288" s="13">
        <f t="shared" si="4"/>
        <v>-4.5499999999999548E-2</v>
      </c>
      <c r="F288" s="13"/>
      <c r="I288" s="23"/>
      <c r="L288" s="23"/>
      <c r="M288" s="23"/>
      <c r="N288" s="25"/>
    </row>
    <row r="289" spans="1:14" ht="15.75">
      <c r="A289" s="5">
        <v>41349.43472222222</v>
      </c>
      <c r="B289" s="6">
        <v>6.5</v>
      </c>
      <c r="C289" s="10">
        <v>41286.958333333336</v>
      </c>
      <c r="D289" s="7">
        <v>1018.6</v>
      </c>
      <c r="E289" s="13">
        <f t="shared" si="4"/>
        <v>-5.3500000000000228E-2</v>
      </c>
      <c r="F289" s="13"/>
      <c r="I289" s="23"/>
      <c r="L289" s="23"/>
      <c r="M289" s="23"/>
      <c r="N289" s="25"/>
    </row>
    <row r="290" spans="1:14" ht="15.75">
      <c r="A290" s="5">
        <v>41349.6875</v>
      </c>
      <c r="B290" s="6">
        <v>2.8</v>
      </c>
      <c r="C290" s="10">
        <v>41287</v>
      </c>
      <c r="D290" s="7">
        <v>1018.7</v>
      </c>
      <c r="E290" s="13">
        <f t="shared" si="4"/>
        <v>-5.4500000000000458E-2</v>
      </c>
      <c r="F290" s="13"/>
      <c r="I290" s="23"/>
      <c r="L290" s="23"/>
      <c r="M290" s="23"/>
      <c r="N290" s="25"/>
    </row>
    <row r="291" spans="1:14" ht="15.75">
      <c r="A291" s="5">
        <v>41349.947916666664</v>
      </c>
      <c r="B291" s="6">
        <v>6.3000000000000007</v>
      </c>
      <c r="C291" s="10">
        <v>41287.041666666664</v>
      </c>
      <c r="D291" s="7">
        <v>1020</v>
      </c>
      <c r="E291" s="13">
        <f t="shared" si="4"/>
        <v>-6.7500000000000004E-2</v>
      </c>
      <c r="F291" s="13"/>
      <c r="I291" s="23"/>
      <c r="L291" s="23"/>
      <c r="M291" s="23"/>
      <c r="N291" s="25"/>
    </row>
    <row r="292" spans="1:14" ht="15.75">
      <c r="A292" s="5">
        <v>41350.199999999997</v>
      </c>
      <c r="B292" s="6">
        <v>2.9000000000000004</v>
      </c>
      <c r="C292" s="10">
        <v>41287.083333333336</v>
      </c>
      <c r="D292" s="7">
        <v>1020.2</v>
      </c>
      <c r="E292" s="13">
        <f t="shared" si="4"/>
        <v>-6.950000000000045E-2</v>
      </c>
      <c r="F292" s="13"/>
      <c r="I292" s="23"/>
      <c r="L292" s="23"/>
      <c r="M292" s="23"/>
      <c r="N292" s="25"/>
    </row>
    <row r="293" spans="1:14" ht="15.75">
      <c r="A293" s="5">
        <v>41350.461805555555</v>
      </c>
      <c r="B293" s="6">
        <v>6.1999999999999993</v>
      </c>
      <c r="C293" s="10">
        <v>41287.125</v>
      </c>
      <c r="D293" s="7">
        <v>1020.6</v>
      </c>
      <c r="E293" s="13">
        <f t="shared" si="4"/>
        <v>-7.3500000000000232E-2</v>
      </c>
      <c r="F293" s="13"/>
      <c r="I293" s="23"/>
      <c r="L293" s="23"/>
      <c r="M293" s="23"/>
      <c r="N293" s="25"/>
    </row>
    <row r="294" spans="1:14" ht="15.75">
      <c r="A294" s="5">
        <v>41350.716666666667</v>
      </c>
      <c r="B294" s="6">
        <v>3.1</v>
      </c>
      <c r="C294" s="10">
        <v>41287.166666666664</v>
      </c>
      <c r="D294" s="7">
        <v>1021.2</v>
      </c>
      <c r="E294" s="13">
        <f t="shared" si="4"/>
        <v>-7.9500000000000459E-2</v>
      </c>
      <c r="F294" s="13"/>
      <c r="I294" s="23"/>
      <c r="L294" s="23"/>
      <c r="M294" s="23"/>
      <c r="N294" s="25"/>
    </row>
    <row r="295" spans="1:14" ht="15.75">
      <c r="A295" s="5">
        <v>41350.975694444445</v>
      </c>
      <c r="B295" s="6">
        <v>6.1</v>
      </c>
      <c r="C295" s="10">
        <v>41287.208333333336</v>
      </c>
      <c r="D295" s="7">
        <v>1021.5</v>
      </c>
      <c r="E295" s="13">
        <f t="shared" si="4"/>
        <v>-8.2500000000000004E-2</v>
      </c>
      <c r="F295" s="13"/>
      <c r="I295" s="23"/>
      <c r="L295" s="23"/>
      <c r="M295" s="23"/>
      <c r="N295" s="25"/>
    </row>
    <row r="296" spans="1:14" ht="15.75">
      <c r="A296" s="5">
        <v>41351.231249999997</v>
      </c>
      <c r="B296" s="6">
        <v>3.2</v>
      </c>
      <c r="C296" s="10">
        <v>41287.25</v>
      </c>
      <c r="D296" s="7">
        <v>1021.4</v>
      </c>
      <c r="E296" s="13">
        <f t="shared" si="4"/>
        <v>-8.1499999999999781E-2</v>
      </c>
      <c r="F296" s="13"/>
      <c r="I296" s="23"/>
      <c r="L296" s="23"/>
      <c r="M296" s="23"/>
      <c r="N296" s="25"/>
    </row>
    <row r="297" spans="1:14" ht="15.75">
      <c r="A297" s="5">
        <v>41351.492361111108</v>
      </c>
      <c r="B297" s="6">
        <v>5.9</v>
      </c>
      <c r="C297" s="10">
        <v>41287.291666666664</v>
      </c>
      <c r="D297" s="7">
        <v>1021.5</v>
      </c>
      <c r="E297" s="13">
        <f t="shared" si="4"/>
        <v>-8.2500000000000004E-2</v>
      </c>
      <c r="F297" s="13"/>
      <c r="I297" s="23"/>
      <c r="L297" s="23"/>
      <c r="M297" s="23"/>
      <c r="N297" s="25"/>
    </row>
    <row r="298" spans="1:14" ht="15.75">
      <c r="A298" s="5">
        <v>41351.751388888886</v>
      </c>
      <c r="B298" s="6">
        <v>3.5</v>
      </c>
      <c r="C298" s="10">
        <v>41287.333333333336</v>
      </c>
      <c r="D298" s="7">
        <v>1022.1</v>
      </c>
      <c r="E298" s="13">
        <f t="shared" si="4"/>
        <v>-8.8500000000000231E-2</v>
      </c>
      <c r="F298" s="13"/>
      <c r="I298" s="23"/>
      <c r="L298" s="23"/>
      <c r="M298" s="23"/>
      <c r="N298" s="25"/>
    </row>
    <row r="299" spans="1:14" ht="15.75">
      <c r="A299" s="5">
        <v>41352.007638888885</v>
      </c>
      <c r="B299" s="6">
        <v>5.8000000000000007</v>
      </c>
      <c r="C299" s="10">
        <v>41287.375</v>
      </c>
      <c r="D299" s="7">
        <v>1022.3</v>
      </c>
      <c r="E299" s="13">
        <f t="shared" si="4"/>
        <v>-9.0499999999999553E-2</v>
      </c>
      <c r="F299" s="13"/>
      <c r="I299" s="23"/>
      <c r="L299" s="23"/>
      <c r="M299" s="23"/>
      <c r="N299" s="25"/>
    </row>
    <row r="300" spans="1:14" ht="15.75">
      <c r="A300" s="5">
        <v>41352.270833333328</v>
      </c>
      <c r="B300" s="6">
        <v>3.6</v>
      </c>
      <c r="C300" s="10">
        <v>41287.416666666664</v>
      </c>
      <c r="D300" s="7">
        <v>1022.3</v>
      </c>
      <c r="E300" s="13">
        <f t="shared" si="4"/>
        <v>-9.0499999999999553E-2</v>
      </c>
      <c r="F300" s="13"/>
      <c r="I300" s="23"/>
      <c r="L300" s="23"/>
      <c r="M300" s="23"/>
      <c r="N300" s="25"/>
    </row>
    <row r="301" spans="1:14" ht="15.75">
      <c r="A301" s="5">
        <v>41352.529166666667</v>
      </c>
      <c r="B301" s="6">
        <v>5.6</v>
      </c>
      <c r="C301" s="10">
        <v>41287.458333333336</v>
      </c>
      <c r="D301" s="7">
        <v>1022.5</v>
      </c>
      <c r="E301" s="13">
        <f t="shared" si="4"/>
        <v>-9.2499999999999999E-2</v>
      </c>
      <c r="F301" s="13"/>
      <c r="I301" s="23"/>
      <c r="L301" s="23"/>
      <c r="M301" s="23"/>
      <c r="N301" s="25"/>
    </row>
    <row r="302" spans="1:14" ht="15.75">
      <c r="A302" s="5">
        <v>41352.795138888883</v>
      </c>
      <c r="B302" s="6">
        <v>3.8000000000000003</v>
      </c>
      <c r="C302" s="10">
        <v>41287.5</v>
      </c>
      <c r="D302" s="7">
        <v>1022</v>
      </c>
      <c r="E302" s="13">
        <f t="shared" si="4"/>
        <v>-8.7500000000000008E-2</v>
      </c>
      <c r="F302" s="13"/>
      <c r="I302" s="23"/>
      <c r="L302" s="23"/>
      <c r="M302" s="23"/>
      <c r="N302" s="25"/>
    </row>
    <row r="303" spans="1:14" ht="15.75">
      <c r="A303" s="5">
        <v>41353.04583333333</v>
      </c>
      <c r="B303" s="6">
        <v>5.5</v>
      </c>
      <c r="C303" s="10">
        <v>41287.541666666664</v>
      </c>
      <c r="D303" s="7">
        <v>1022</v>
      </c>
      <c r="E303" s="13">
        <f t="shared" si="4"/>
        <v>-8.7500000000000008E-2</v>
      </c>
      <c r="F303" s="13"/>
      <c r="I303" s="23"/>
      <c r="L303" s="23"/>
      <c r="M303" s="23"/>
      <c r="N303" s="25"/>
    </row>
    <row r="304" spans="1:14" ht="15.75">
      <c r="A304" s="5">
        <v>41353.322222222218</v>
      </c>
      <c r="B304" s="6">
        <v>3.8000000000000003</v>
      </c>
      <c r="C304" s="10">
        <v>41287.583333333336</v>
      </c>
      <c r="D304" s="7">
        <v>1021.8</v>
      </c>
      <c r="E304" s="13">
        <f t="shared" si="4"/>
        <v>-8.5499999999999549E-2</v>
      </c>
      <c r="F304" s="13"/>
      <c r="I304" s="23"/>
      <c r="L304" s="23"/>
      <c r="M304" s="23"/>
      <c r="N304" s="25"/>
    </row>
    <row r="305" spans="1:14" ht="15.75">
      <c r="A305" s="5">
        <v>41353.580555555556</v>
      </c>
      <c r="B305" s="6">
        <v>5.3000000000000007</v>
      </c>
      <c r="C305" s="10">
        <v>41287.625</v>
      </c>
      <c r="D305" s="7">
        <v>1022.1</v>
      </c>
      <c r="E305" s="13">
        <f t="shared" si="4"/>
        <v>-8.8500000000000231E-2</v>
      </c>
      <c r="F305" s="13"/>
      <c r="I305" s="23"/>
      <c r="L305" s="23"/>
      <c r="M305" s="23"/>
      <c r="N305" s="25"/>
    </row>
    <row r="306" spans="1:14" ht="15.75">
      <c r="A306" s="5">
        <v>41353.856944444444</v>
      </c>
      <c r="B306" s="6">
        <v>3.9</v>
      </c>
      <c r="C306" s="10">
        <v>41287.666666666664</v>
      </c>
      <c r="D306" s="7">
        <v>1022.5</v>
      </c>
      <c r="E306" s="13">
        <f t="shared" si="4"/>
        <v>-9.2499999999999999E-2</v>
      </c>
      <c r="F306" s="13"/>
      <c r="I306" s="23"/>
      <c r="L306" s="23"/>
      <c r="M306" s="23"/>
      <c r="N306" s="25"/>
    </row>
    <row r="307" spans="1:14" ht="15.75">
      <c r="A307" s="5">
        <v>41354.098611111105</v>
      </c>
      <c r="B307" s="6">
        <v>5.4</v>
      </c>
      <c r="C307" s="10">
        <v>41287.708333333336</v>
      </c>
      <c r="D307" s="7">
        <v>1022.7</v>
      </c>
      <c r="E307" s="13">
        <f t="shared" si="4"/>
        <v>-9.4500000000000459E-2</v>
      </c>
      <c r="F307" s="13"/>
      <c r="I307" s="23"/>
      <c r="L307" s="23"/>
      <c r="M307" s="23"/>
      <c r="N307" s="25"/>
    </row>
    <row r="308" spans="1:14" ht="15.75">
      <c r="A308" s="5">
        <v>41354.390277777777</v>
      </c>
      <c r="B308" s="6">
        <v>3.7</v>
      </c>
      <c r="C308" s="10">
        <v>41287.75</v>
      </c>
      <c r="D308" s="7">
        <v>1022.8</v>
      </c>
      <c r="E308" s="13">
        <f t="shared" si="4"/>
        <v>-9.5499999999999544E-2</v>
      </c>
      <c r="F308" s="13"/>
      <c r="I308" s="23"/>
      <c r="L308" s="23"/>
      <c r="M308" s="23"/>
      <c r="N308" s="25"/>
    </row>
    <row r="309" spans="1:14" ht="15.75">
      <c r="A309" s="5">
        <v>41354.645138888889</v>
      </c>
      <c r="B309" s="6">
        <v>5.3000000000000007</v>
      </c>
      <c r="C309" s="10">
        <v>41287.791666666664</v>
      </c>
      <c r="D309" s="7">
        <v>1022.8</v>
      </c>
      <c r="E309" s="13">
        <f t="shared" si="4"/>
        <v>-9.5499999999999544E-2</v>
      </c>
      <c r="F309" s="13"/>
      <c r="I309" s="23"/>
      <c r="L309" s="23"/>
      <c r="M309" s="23"/>
      <c r="N309" s="25"/>
    </row>
    <row r="310" spans="1:14" ht="15.75">
      <c r="A310" s="5">
        <v>41354.915972222218</v>
      </c>
      <c r="B310" s="6">
        <v>3.8000000000000003</v>
      </c>
      <c r="C310" s="10">
        <v>41287.833333333336</v>
      </c>
      <c r="D310" s="7">
        <v>1022.6</v>
      </c>
      <c r="E310" s="13">
        <f t="shared" si="4"/>
        <v>-9.3500000000000236E-2</v>
      </c>
      <c r="F310" s="13"/>
      <c r="I310" s="23"/>
      <c r="L310" s="23"/>
      <c r="M310" s="23"/>
      <c r="N310" s="25"/>
    </row>
    <row r="311" spans="1:14" ht="15.75">
      <c r="A311" s="5">
        <v>41355.155555555553</v>
      </c>
      <c r="B311" s="6">
        <v>5.3000000000000007</v>
      </c>
      <c r="C311" s="10">
        <v>41287.875</v>
      </c>
      <c r="D311" s="7">
        <v>1022.2</v>
      </c>
      <c r="E311" s="13">
        <f t="shared" si="4"/>
        <v>-8.9500000000000454E-2</v>
      </c>
      <c r="F311" s="13"/>
      <c r="I311" s="23"/>
      <c r="L311" s="23"/>
      <c r="M311" s="23"/>
      <c r="N311" s="25"/>
    </row>
    <row r="312" spans="1:14" ht="15.75">
      <c r="A312" s="5">
        <v>41355.440972222219</v>
      </c>
      <c r="B312" s="6">
        <v>3.5</v>
      </c>
      <c r="C312" s="10">
        <v>41287.916666666664</v>
      </c>
      <c r="D312" s="7">
        <v>1022</v>
      </c>
      <c r="E312" s="13">
        <f t="shared" si="4"/>
        <v>-8.7500000000000008E-2</v>
      </c>
      <c r="F312" s="13"/>
      <c r="I312" s="23"/>
      <c r="L312" s="23"/>
      <c r="M312" s="23"/>
      <c r="N312" s="25"/>
    </row>
    <row r="313" spans="1:14" ht="15.75">
      <c r="A313" s="5">
        <v>41355.689583333333</v>
      </c>
      <c r="B313" s="6">
        <v>5.4</v>
      </c>
      <c r="C313" s="10">
        <v>41287.958333333336</v>
      </c>
      <c r="D313" s="7">
        <v>1021.7</v>
      </c>
      <c r="E313" s="13">
        <f t="shared" si="4"/>
        <v>-8.450000000000045E-2</v>
      </c>
      <c r="F313" s="13"/>
      <c r="I313" s="23"/>
      <c r="L313" s="23"/>
      <c r="M313" s="23"/>
      <c r="N313" s="25"/>
    </row>
    <row r="314" spans="1:14" ht="15.75">
      <c r="A314" s="5">
        <v>41355.955555555556</v>
      </c>
      <c r="B314" s="6">
        <v>3.6</v>
      </c>
      <c r="C314" s="10">
        <v>41288</v>
      </c>
      <c r="D314" s="7">
        <v>1021.5</v>
      </c>
      <c r="E314" s="13">
        <f t="shared" si="4"/>
        <v>-8.2500000000000004E-2</v>
      </c>
      <c r="F314" s="13"/>
      <c r="I314" s="23"/>
      <c r="L314" s="23"/>
      <c r="M314" s="23"/>
      <c r="N314" s="25"/>
    </row>
    <row r="315" spans="1:14" ht="15.75">
      <c r="A315" s="5">
        <v>41356.197916666664</v>
      </c>
      <c r="B315" s="6">
        <v>5.6</v>
      </c>
      <c r="C315" s="10">
        <v>41288.041666666664</v>
      </c>
      <c r="D315" s="7">
        <v>1020.9</v>
      </c>
      <c r="E315" s="13">
        <f t="shared" si="4"/>
        <v>-7.6499999999999777E-2</v>
      </c>
      <c r="F315" s="13"/>
      <c r="I315" s="23"/>
      <c r="L315" s="23"/>
      <c r="M315" s="23"/>
      <c r="N315" s="25"/>
    </row>
    <row r="316" spans="1:14" ht="15.75">
      <c r="A316" s="5">
        <v>41356.473611111105</v>
      </c>
      <c r="B316" s="6">
        <v>3.2</v>
      </c>
      <c r="C316" s="10">
        <v>41288.083333333336</v>
      </c>
      <c r="D316" s="7">
        <v>1020.1</v>
      </c>
      <c r="E316" s="13">
        <f t="shared" si="4"/>
        <v>-6.8500000000000227E-2</v>
      </c>
      <c r="F316" s="13"/>
      <c r="I316" s="23"/>
      <c r="L316" s="23"/>
      <c r="M316" s="23"/>
      <c r="N316" s="25"/>
    </row>
    <row r="317" spans="1:14" ht="15.75">
      <c r="A317" s="5">
        <v>41356.722916666666</v>
      </c>
      <c r="B317" s="6">
        <v>5.6999999999999993</v>
      </c>
      <c r="C317" s="10">
        <v>41288.125</v>
      </c>
      <c r="D317" s="7">
        <v>1019.5</v>
      </c>
      <c r="E317" s="13">
        <f t="shared" si="4"/>
        <v>-6.25E-2</v>
      </c>
      <c r="F317" s="13"/>
      <c r="I317" s="23"/>
      <c r="L317" s="23"/>
      <c r="M317" s="23"/>
      <c r="N317" s="25"/>
    </row>
    <row r="318" spans="1:14" ht="15.75">
      <c r="A318" s="5">
        <v>41356.98333333333</v>
      </c>
      <c r="B318" s="6">
        <v>3.3</v>
      </c>
      <c r="C318" s="10">
        <v>41288.166666666664</v>
      </c>
      <c r="D318" s="7">
        <v>1018.7</v>
      </c>
      <c r="E318" s="13">
        <f t="shared" si="4"/>
        <v>-5.4500000000000458E-2</v>
      </c>
      <c r="F318" s="13"/>
      <c r="I318" s="23"/>
      <c r="L318" s="23"/>
      <c r="M318" s="23"/>
      <c r="N318" s="25"/>
    </row>
    <row r="319" spans="1:14" ht="15.75">
      <c r="A319" s="5">
        <v>41357.229861111111</v>
      </c>
      <c r="B319" s="6">
        <v>5.9</v>
      </c>
      <c r="C319" s="10">
        <v>41288.208333333336</v>
      </c>
      <c r="D319" s="7">
        <v>1017.9</v>
      </c>
      <c r="E319" s="13">
        <f t="shared" si="4"/>
        <v>-4.6499999999999771E-2</v>
      </c>
      <c r="F319" s="13"/>
      <c r="I319" s="23"/>
      <c r="L319" s="23"/>
      <c r="M319" s="23"/>
      <c r="N319" s="25"/>
    </row>
    <row r="320" spans="1:14" ht="15.75">
      <c r="A320" s="5">
        <v>41357.499305555553</v>
      </c>
      <c r="B320" s="6">
        <v>2.9000000000000004</v>
      </c>
      <c r="C320" s="10">
        <v>41288.25</v>
      </c>
      <c r="D320" s="7">
        <v>1017.4</v>
      </c>
      <c r="E320" s="13">
        <f t="shared" si="4"/>
        <v>-4.1499999999999773E-2</v>
      </c>
      <c r="F320" s="13"/>
      <c r="I320" s="23"/>
      <c r="L320" s="23"/>
      <c r="M320" s="23"/>
      <c r="N320" s="25"/>
    </row>
    <row r="321" spans="1:14" ht="15.75">
      <c r="A321" s="5">
        <v>41357.751388888886</v>
      </c>
      <c r="B321" s="6">
        <v>6</v>
      </c>
      <c r="C321" s="10">
        <v>41288.291666666664</v>
      </c>
      <c r="D321" s="7">
        <v>1017.5</v>
      </c>
      <c r="E321" s="13">
        <f t="shared" si="4"/>
        <v>-4.2500000000000003E-2</v>
      </c>
      <c r="F321" s="13"/>
      <c r="I321" s="23"/>
      <c r="L321" s="23"/>
      <c r="M321" s="23"/>
      <c r="N321" s="25"/>
    </row>
    <row r="322" spans="1:14" ht="15.75">
      <c r="A322" s="5">
        <v>41358.006944444445</v>
      </c>
      <c r="B322" s="6">
        <v>2.9000000000000004</v>
      </c>
      <c r="C322" s="10">
        <v>41288.333333333336</v>
      </c>
      <c r="D322" s="7">
        <v>1017.9</v>
      </c>
      <c r="E322" s="13">
        <f t="shared" si="4"/>
        <v>-4.6499999999999771E-2</v>
      </c>
      <c r="F322" s="13"/>
      <c r="I322" s="23"/>
      <c r="L322" s="23"/>
      <c r="M322" s="23"/>
      <c r="N322" s="25"/>
    </row>
    <row r="323" spans="1:14" ht="15.75">
      <c r="A323" s="5">
        <v>41358.258333333331</v>
      </c>
      <c r="B323" s="6">
        <v>6.1999999999999993</v>
      </c>
      <c r="C323" s="10">
        <v>41288.375</v>
      </c>
      <c r="D323" s="7">
        <v>1018.1</v>
      </c>
      <c r="E323" s="13">
        <f t="shared" ref="E323:E386" si="5">(1013.25-D323)*10^-2</f>
        <v>-4.850000000000023E-2</v>
      </c>
      <c r="F323" s="13"/>
      <c r="I323" s="23"/>
      <c r="L323" s="23"/>
      <c r="M323" s="23"/>
      <c r="N323" s="25"/>
    </row>
    <row r="324" spans="1:14" ht="15.75">
      <c r="A324" s="5">
        <v>41358.521527777775</v>
      </c>
      <c r="B324" s="6">
        <v>2.6</v>
      </c>
      <c r="C324" s="10">
        <v>41288.416666666664</v>
      </c>
      <c r="D324" s="7">
        <v>1018</v>
      </c>
      <c r="E324" s="13">
        <f t="shared" si="5"/>
        <v>-4.7500000000000001E-2</v>
      </c>
      <c r="F324" s="13"/>
      <c r="I324" s="23"/>
      <c r="L324" s="23"/>
      <c r="M324" s="23"/>
      <c r="N324" s="25"/>
    </row>
    <row r="325" spans="1:14" ht="15.75">
      <c r="A325" s="5">
        <v>41358.777083333334</v>
      </c>
      <c r="B325" s="6">
        <v>6.3000000000000007</v>
      </c>
      <c r="C325" s="10">
        <v>41288.458333333336</v>
      </c>
      <c r="D325" s="7">
        <v>1017.6</v>
      </c>
      <c r="E325" s="13">
        <f t="shared" si="5"/>
        <v>-4.3500000000000226E-2</v>
      </c>
      <c r="F325" s="13"/>
      <c r="I325" s="23"/>
      <c r="L325" s="23"/>
      <c r="M325" s="23"/>
      <c r="N325" s="25"/>
    </row>
    <row r="326" spans="1:14" ht="15.75">
      <c r="A326" s="5">
        <v>41359.029166666667</v>
      </c>
      <c r="B326" s="6">
        <v>2.6</v>
      </c>
      <c r="C326" s="10">
        <v>41288.5</v>
      </c>
      <c r="D326" s="7">
        <v>1017.1</v>
      </c>
      <c r="E326" s="13">
        <f t="shared" si="5"/>
        <v>-3.8500000000000228E-2</v>
      </c>
      <c r="F326" s="13"/>
      <c r="I326" s="23"/>
      <c r="L326" s="23"/>
      <c r="M326" s="23"/>
      <c r="N326" s="25"/>
    </row>
    <row r="327" spans="1:14" ht="15.75">
      <c r="A327" s="5">
        <v>41359.283333333333</v>
      </c>
      <c r="B327" s="6">
        <v>6.5</v>
      </c>
      <c r="C327" s="10">
        <v>41288.541666666664</v>
      </c>
      <c r="D327" s="7">
        <v>1016.5</v>
      </c>
      <c r="E327" s="13">
        <f t="shared" si="5"/>
        <v>-3.2500000000000001E-2</v>
      </c>
      <c r="F327" s="13"/>
      <c r="I327" s="23"/>
      <c r="L327" s="23"/>
      <c r="M327" s="23"/>
      <c r="N327" s="25"/>
    </row>
    <row r="328" spans="1:14" ht="15.75">
      <c r="A328" s="5">
        <v>41359.542361111111</v>
      </c>
      <c r="B328" s="6">
        <v>2.2999999999999998</v>
      </c>
      <c r="C328" s="10">
        <v>41288.583333333336</v>
      </c>
      <c r="D328" s="7">
        <v>1015.9</v>
      </c>
      <c r="E328" s="13">
        <f t="shared" si="5"/>
        <v>-2.6499999999999774E-2</v>
      </c>
      <c r="F328" s="13"/>
      <c r="I328" s="23"/>
      <c r="L328" s="23"/>
      <c r="M328" s="23"/>
      <c r="N328" s="25"/>
    </row>
    <row r="329" spans="1:14" ht="15.75">
      <c r="A329" s="5">
        <v>41359.802777777775</v>
      </c>
      <c r="B329" s="6">
        <v>6.6</v>
      </c>
      <c r="C329" s="10">
        <v>41288.625</v>
      </c>
      <c r="D329" s="7">
        <v>1015.9</v>
      </c>
      <c r="E329" s="13">
        <f t="shared" si="5"/>
        <v>-2.6499999999999774E-2</v>
      </c>
      <c r="F329" s="13"/>
      <c r="I329" s="23"/>
      <c r="L329" s="23"/>
      <c r="M329" s="23"/>
      <c r="N329" s="25"/>
    </row>
    <row r="330" spans="1:14" ht="15.75">
      <c r="A330" s="5">
        <v>41360.049999999996</v>
      </c>
      <c r="B330" s="6">
        <v>2.2999999999999998</v>
      </c>
      <c r="C330" s="10">
        <v>41288.666666666664</v>
      </c>
      <c r="D330" s="7">
        <v>1016.2</v>
      </c>
      <c r="E330" s="13">
        <f t="shared" si="5"/>
        <v>-2.9500000000000456E-2</v>
      </c>
      <c r="F330" s="13"/>
      <c r="I330" s="23"/>
      <c r="L330" s="23"/>
      <c r="M330" s="23"/>
      <c r="N330" s="25"/>
    </row>
    <row r="331" spans="1:14" ht="15.75">
      <c r="A331" s="5">
        <v>41360.309027777774</v>
      </c>
      <c r="B331" s="6">
        <v>6.6999999999999993</v>
      </c>
      <c r="C331" s="10">
        <v>41288.708333333336</v>
      </c>
      <c r="D331" s="7">
        <v>1016.4</v>
      </c>
      <c r="E331" s="13">
        <f t="shared" si="5"/>
        <v>-3.1499999999999771E-2</v>
      </c>
      <c r="F331" s="13"/>
      <c r="I331" s="23"/>
      <c r="L331" s="23"/>
      <c r="M331" s="23"/>
      <c r="N331" s="25"/>
    </row>
    <row r="332" spans="1:14" ht="15.75">
      <c r="A332" s="5">
        <v>41360.563194444439</v>
      </c>
      <c r="B332" s="6">
        <v>2.1</v>
      </c>
      <c r="C332" s="10">
        <v>41288.75</v>
      </c>
      <c r="D332" s="7">
        <v>1016.4</v>
      </c>
      <c r="E332" s="13">
        <f t="shared" si="5"/>
        <v>-3.1499999999999771E-2</v>
      </c>
      <c r="F332" s="13"/>
      <c r="I332" s="23"/>
      <c r="L332" s="23"/>
      <c r="M332" s="23"/>
      <c r="N332" s="25"/>
    </row>
    <row r="333" spans="1:14" ht="15.75">
      <c r="A333" s="5">
        <v>41360.829166666663</v>
      </c>
      <c r="B333" s="6">
        <v>6.8000000000000007</v>
      </c>
      <c r="C333" s="10">
        <v>41288.791666666664</v>
      </c>
      <c r="D333" s="7">
        <v>1016.6</v>
      </c>
      <c r="E333" s="13">
        <f t="shared" si="5"/>
        <v>-3.3500000000000231E-2</v>
      </c>
      <c r="F333" s="13"/>
      <c r="I333" s="23"/>
      <c r="L333" s="23"/>
      <c r="M333" s="23"/>
      <c r="N333" s="25"/>
    </row>
    <row r="334" spans="1:14" ht="15.75">
      <c r="A334" s="5">
        <v>41361.070833333331</v>
      </c>
      <c r="B334" s="6">
        <v>2.1</v>
      </c>
      <c r="C334" s="10">
        <v>41288.833333333336</v>
      </c>
      <c r="D334" s="7">
        <v>1016.7</v>
      </c>
      <c r="E334" s="13">
        <f t="shared" si="5"/>
        <v>-3.4500000000000454E-2</v>
      </c>
      <c r="F334" s="13"/>
      <c r="I334" s="23"/>
      <c r="L334" s="23"/>
      <c r="M334" s="23"/>
      <c r="N334" s="25"/>
    </row>
    <row r="335" spans="1:14" ht="15.75">
      <c r="A335" s="5">
        <v>41361.336111111108</v>
      </c>
      <c r="B335" s="6">
        <v>6.9</v>
      </c>
      <c r="C335" s="10">
        <v>41288.875</v>
      </c>
      <c r="D335" s="7">
        <v>1016.5</v>
      </c>
      <c r="E335" s="13">
        <f t="shared" si="5"/>
        <v>-3.2500000000000001E-2</v>
      </c>
      <c r="F335" s="13"/>
      <c r="I335" s="23"/>
      <c r="L335" s="23"/>
      <c r="M335" s="23"/>
      <c r="N335" s="25"/>
    </row>
    <row r="336" spans="1:14" ht="15.75">
      <c r="A336" s="5">
        <v>41361.587499999994</v>
      </c>
      <c r="B336" s="6">
        <v>2</v>
      </c>
      <c r="C336" s="10">
        <v>41288.916666666664</v>
      </c>
      <c r="D336" s="7">
        <v>1016.4</v>
      </c>
      <c r="E336" s="13">
        <f t="shared" si="5"/>
        <v>-3.1499999999999771E-2</v>
      </c>
      <c r="F336" s="13"/>
      <c r="I336" s="23"/>
      <c r="L336" s="23"/>
      <c r="M336" s="23"/>
      <c r="N336" s="25"/>
    </row>
    <row r="337" spans="1:14" ht="15.75">
      <c r="A337" s="5">
        <v>41361.85555555555</v>
      </c>
      <c r="B337" s="6">
        <v>6.9</v>
      </c>
      <c r="C337" s="10">
        <v>41288.958333333336</v>
      </c>
      <c r="D337" s="7">
        <v>1016.7</v>
      </c>
      <c r="E337" s="13">
        <f t="shared" si="5"/>
        <v>-3.4500000000000454E-2</v>
      </c>
      <c r="F337" s="13"/>
      <c r="I337" s="23"/>
      <c r="L337" s="23"/>
      <c r="M337" s="23"/>
      <c r="N337" s="25"/>
    </row>
    <row r="338" spans="1:14" ht="15.75">
      <c r="A338" s="5">
        <v>41362.098611111105</v>
      </c>
      <c r="B338" s="6">
        <v>2</v>
      </c>
      <c r="C338" s="10">
        <v>41289</v>
      </c>
      <c r="D338" s="7">
        <v>1016.8</v>
      </c>
      <c r="E338" s="13">
        <f t="shared" si="5"/>
        <v>-3.5499999999999546E-2</v>
      </c>
      <c r="F338" s="13"/>
      <c r="I338" s="23"/>
      <c r="L338" s="23"/>
      <c r="M338" s="23"/>
      <c r="N338" s="25"/>
    </row>
    <row r="339" spans="1:14" ht="15.75">
      <c r="A339" s="5">
        <v>41362.363888888889</v>
      </c>
      <c r="B339" s="6">
        <v>6.9</v>
      </c>
      <c r="C339" s="10">
        <v>41289.041666666664</v>
      </c>
      <c r="D339" s="7">
        <v>1016.3</v>
      </c>
      <c r="E339" s="13">
        <f t="shared" si="5"/>
        <v>-3.0499999999999545E-2</v>
      </c>
      <c r="F339" s="13"/>
      <c r="I339" s="23"/>
      <c r="L339" s="23"/>
      <c r="M339" s="23"/>
      <c r="N339" s="25"/>
    </row>
    <row r="340" spans="1:14" ht="15.75">
      <c r="A340" s="5">
        <v>41362.618055555555</v>
      </c>
      <c r="B340" s="6">
        <v>2</v>
      </c>
      <c r="C340" s="10">
        <v>41289.083333333336</v>
      </c>
      <c r="D340" s="7">
        <v>1016.2</v>
      </c>
      <c r="E340" s="13">
        <f t="shared" si="5"/>
        <v>-2.9500000000000456E-2</v>
      </c>
      <c r="F340" s="13"/>
      <c r="I340" s="23"/>
      <c r="L340" s="23"/>
      <c r="M340" s="23"/>
      <c r="N340" s="25"/>
    </row>
    <row r="341" spans="1:14" ht="15.75">
      <c r="A341" s="5">
        <v>41362.882638888885</v>
      </c>
      <c r="B341" s="6">
        <v>6.9</v>
      </c>
      <c r="C341" s="10">
        <v>41289.125</v>
      </c>
      <c r="D341" s="7">
        <v>1016.2</v>
      </c>
      <c r="E341" s="13">
        <f t="shared" si="5"/>
        <v>-2.9500000000000456E-2</v>
      </c>
      <c r="F341" s="13"/>
      <c r="I341" s="23"/>
      <c r="L341" s="23"/>
      <c r="M341" s="23"/>
      <c r="N341" s="25"/>
    </row>
    <row r="342" spans="1:14" ht="15.75">
      <c r="A342" s="5">
        <v>41363.129861111105</v>
      </c>
      <c r="B342" s="6">
        <v>2</v>
      </c>
      <c r="C342" s="10">
        <v>41289.166666666664</v>
      </c>
      <c r="D342" s="7">
        <v>1016.1</v>
      </c>
      <c r="E342" s="13">
        <f t="shared" si="5"/>
        <v>-2.8500000000000227E-2</v>
      </c>
      <c r="F342" s="13"/>
      <c r="I342" s="23"/>
      <c r="L342" s="23"/>
      <c r="M342" s="23"/>
      <c r="N342" s="25"/>
    </row>
    <row r="343" spans="1:14" ht="15.75">
      <c r="A343" s="5">
        <v>41363.393055555556</v>
      </c>
      <c r="B343" s="6">
        <v>6.8000000000000007</v>
      </c>
      <c r="C343" s="10">
        <v>41289.208333333336</v>
      </c>
      <c r="D343" s="7">
        <v>1016.1</v>
      </c>
      <c r="E343" s="13">
        <f t="shared" si="5"/>
        <v>-2.8500000000000227E-2</v>
      </c>
      <c r="F343" s="13"/>
      <c r="I343" s="23"/>
      <c r="L343" s="23"/>
      <c r="M343" s="23"/>
      <c r="N343" s="25"/>
    </row>
    <row r="344" spans="1:14" ht="15.75">
      <c r="A344" s="5">
        <v>41363.649305555555</v>
      </c>
      <c r="B344" s="6">
        <v>2.1</v>
      </c>
      <c r="C344" s="10">
        <v>41289.25</v>
      </c>
      <c r="D344" s="7">
        <v>1015.7</v>
      </c>
      <c r="E344" s="13">
        <f t="shared" si="5"/>
        <v>-2.4500000000000455E-2</v>
      </c>
      <c r="F344" s="13"/>
      <c r="I344" s="23"/>
      <c r="L344" s="23"/>
      <c r="M344" s="23"/>
      <c r="N344" s="25"/>
    </row>
    <row r="345" spans="1:14" ht="15.75">
      <c r="A345" s="5">
        <v>41363.911805555552</v>
      </c>
      <c r="B345" s="6">
        <v>6.8000000000000007</v>
      </c>
      <c r="C345" s="10">
        <v>41289.291666666664</v>
      </c>
      <c r="D345" s="7">
        <v>1015.3</v>
      </c>
      <c r="E345" s="13">
        <f t="shared" si="5"/>
        <v>-2.0499999999999546E-2</v>
      </c>
      <c r="F345" s="13"/>
      <c r="I345" s="23"/>
      <c r="L345" s="23"/>
      <c r="M345" s="23"/>
      <c r="N345" s="25"/>
    </row>
    <row r="346" spans="1:14" ht="15.75">
      <c r="A346" s="5">
        <v>41364.161805555552</v>
      </c>
      <c r="B346" s="6">
        <v>2.1</v>
      </c>
      <c r="C346" s="10">
        <v>41289.333333333336</v>
      </c>
      <c r="D346" s="7">
        <v>1015.2</v>
      </c>
      <c r="E346" s="13">
        <f t="shared" si="5"/>
        <v>-1.9500000000000454E-2</v>
      </c>
      <c r="F346" s="13"/>
      <c r="I346" s="23"/>
      <c r="L346" s="23"/>
      <c r="M346" s="23"/>
      <c r="N346" s="25"/>
    </row>
    <row r="347" spans="1:14" ht="15.75">
      <c r="A347" s="5">
        <v>41364.424305555556</v>
      </c>
      <c r="B347" s="6">
        <v>6.6</v>
      </c>
      <c r="C347" s="10">
        <v>41289.375</v>
      </c>
      <c r="D347" s="7">
        <v>1014.9</v>
      </c>
      <c r="E347" s="13">
        <f t="shared" si="5"/>
        <v>-1.6499999999999772E-2</v>
      </c>
      <c r="F347" s="13"/>
      <c r="I347" s="23"/>
      <c r="L347" s="23"/>
      <c r="M347" s="23"/>
      <c r="N347" s="25"/>
    </row>
    <row r="348" spans="1:14" ht="15.75">
      <c r="A348" s="5">
        <v>41364.682638888888</v>
      </c>
      <c r="B348" s="6">
        <v>2.4000000000000004</v>
      </c>
      <c r="C348" s="10">
        <v>41289.416666666664</v>
      </c>
      <c r="D348" s="7">
        <v>1014.5</v>
      </c>
      <c r="E348" s="13">
        <f t="shared" si="5"/>
        <v>-1.2500000000000001E-2</v>
      </c>
      <c r="F348" s="13"/>
      <c r="I348" s="23"/>
      <c r="L348" s="23"/>
      <c r="M348" s="23"/>
      <c r="N348" s="25"/>
    </row>
    <row r="349" spans="1:14" ht="15.75">
      <c r="A349" s="5">
        <v>41364.943055555552</v>
      </c>
      <c r="B349" s="6">
        <v>6.6</v>
      </c>
      <c r="C349" s="10">
        <v>41289.458333333336</v>
      </c>
      <c r="D349" s="7">
        <v>1014.2</v>
      </c>
      <c r="E349" s="13">
        <f t="shared" si="5"/>
        <v>-9.5000000000004543E-3</v>
      </c>
      <c r="F349" s="13"/>
      <c r="I349" s="23"/>
      <c r="L349" s="23"/>
      <c r="M349" s="23"/>
      <c r="N349" s="25"/>
    </row>
    <row r="350" spans="1:14" ht="15.75">
      <c r="A350" s="5">
        <v>41365.197916666664</v>
      </c>
      <c r="B350" s="6">
        <v>2.4000000000000004</v>
      </c>
      <c r="C350" s="10">
        <v>41289.5</v>
      </c>
      <c r="D350" s="7">
        <v>1013.3</v>
      </c>
      <c r="E350" s="13">
        <f t="shared" si="5"/>
        <v>-4.999999999995453E-4</v>
      </c>
      <c r="F350" s="13"/>
      <c r="I350" s="23"/>
      <c r="L350" s="23"/>
      <c r="M350" s="23"/>
      <c r="N350" s="25"/>
    </row>
    <row r="351" spans="1:14" ht="15.75">
      <c r="A351" s="5">
        <v>41365.459722222222</v>
      </c>
      <c r="B351" s="6">
        <v>6.3000000000000007</v>
      </c>
      <c r="C351" s="10">
        <v>41289.541666666664</v>
      </c>
      <c r="D351" s="7">
        <v>1012.2</v>
      </c>
      <c r="E351" s="13">
        <f t="shared" si="5"/>
        <v>1.0499999999999546E-2</v>
      </c>
      <c r="F351" s="13"/>
      <c r="I351" s="23"/>
      <c r="L351" s="23"/>
      <c r="M351" s="23"/>
      <c r="N351" s="25"/>
    </row>
    <row r="352" spans="1:14" ht="15.75">
      <c r="A352" s="5">
        <v>41365.720833333333</v>
      </c>
      <c r="B352" s="6">
        <v>2.7</v>
      </c>
      <c r="C352" s="10">
        <v>41289.583333333336</v>
      </c>
      <c r="D352" s="7">
        <v>1010.9</v>
      </c>
      <c r="E352" s="13">
        <f t="shared" si="5"/>
        <v>2.3500000000000229E-2</v>
      </c>
      <c r="F352" s="13"/>
      <c r="I352" s="23"/>
      <c r="L352" s="23"/>
      <c r="M352" s="23"/>
      <c r="N352" s="25"/>
    </row>
    <row r="353" spans="1:14" ht="15.75">
      <c r="A353" s="5">
        <v>41365.978472222218</v>
      </c>
      <c r="B353" s="6">
        <v>6.3000000000000007</v>
      </c>
      <c r="C353" s="10">
        <v>41289.625</v>
      </c>
      <c r="D353" s="7">
        <v>1009.8</v>
      </c>
      <c r="E353" s="13">
        <f t="shared" si="5"/>
        <v>3.4500000000000454E-2</v>
      </c>
      <c r="F353" s="13"/>
      <c r="I353" s="23"/>
      <c r="L353" s="23"/>
      <c r="M353" s="23"/>
      <c r="N353" s="25"/>
    </row>
    <row r="354" spans="1:14" ht="15.75">
      <c r="A354" s="5">
        <v>41366.239583333328</v>
      </c>
      <c r="B354" s="6">
        <v>2.7</v>
      </c>
      <c r="C354" s="10">
        <v>41289.666666666664</v>
      </c>
      <c r="D354" s="7">
        <v>1008.8</v>
      </c>
      <c r="E354" s="13">
        <f t="shared" si="5"/>
        <v>4.4500000000000456E-2</v>
      </c>
      <c r="F354" s="13"/>
      <c r="I354" s="23"/>
      <c r="L354" s="23"/>
      <c r="M354" s="23"/>
      <c r="N354" s="25"/>
    </row>
    <row r="355" spans="1:14" ht="15.75">
      <c r="A355" s="5">
        <v>41366.500694444439</v>
      </c>
      <c r="B355" s="6">
        <v>6</v>
      </c>
      <c r="C355" s="10">
        <v>41289.708333333336</v>
      </c>
      <c r="D355" s="7">
        <v>1007.9</v>
      </c>
      <c r="E355" s="13">
        <f t="shared" si="5"/>
        <v>5.3500000000000228E-2</v>
      </c>
      <c r="F355" s="13"/>
      <c r="I355" s="23"/>
      <c r="L355" s="23"/>
      <c r="M355" s="23"/>
      <c r="N355" s="25"/>
    </row>
    <row r="356" spans="1:14" ht="15.75">
      <c r="A356" s="5">
        <v>41366.768055555556</v>
      </c>
      <c r="B356" s="6">
        <v>3.1</v>
      </c>
      <c r="C356" s="10">
        <v>41289.75</v>
      </c>
      <c r="D356" s="7">
        <v>1007.1</v>
      </c>
      <c r="E356" s="13">
        <f t="shared" si="5"/>
        <v>6.1499999999999777E-2</v>
      </c>
      <c r="F356" s="13"/>
      <c r="I356" s="23"/>
      <c r="L356" s="23"/>
      <c r="M356" s="23"/>
      <c r="N356" s="25"/>
    </row>
    <row r="357" spans="1:14" ht="15.75">
      <c r="A357" s="5">
        <v>41367.020138888889</v>
      </c>
      <c r="B357" s="6">
        <v>6</v>
      </c>
      <c r="C357" s="10">
        <v>41289.791666666664</v>
      </c>
      <c r="D357" s="7">
        <v>1006.2</v>
      </c>
      <c r="E357" s="13">
        <f t="shared" si="5"/>
        <v>7.0499999999999549E-2</v>
      </c>
      <c r="F357" s="13"/>
      <c r="I357" s="23"/>
      <c r="L357" s="23"/>
      <c r="M357" s="23"/>
      <c r="N357" s="25"/>
    </row>
    <row r="358" spans="1:14" ht="15.75">
      <c r="A358" s="5">
        <v>41367.292361111111</v>
      </c>
      <c r="B358" s="6">
        <v>3</v>
      </c>
      <c r="C358" s="10">
        <v>41289.833333333336</v>
      </c>
      <c r="D358" s="7">
        <v>1005.5</v>
      </c>
      <c r="E358" s="13">
        <f t="shared" si="5"/>
        <v>7.7499999999999999E-2</v>
      </c>
      <c r="F358" s="13"/>
      <c r="I358" s="23"/>
      <c r="L358" s="23"/>
      <c r="M358" s="23"/>
      <c r="N358" s="25"/>
    </row>
    <row r="359" spans="1:14" ht="15.75">
      <c r="A359" s="5">
        <v>41367.550694444442</v>
      </c>
      <c r="B359" s="6">
        <v>5.6999999999999993</v>
      </c>
      <c r="C359" s="10">
        <v>41289.875</v>
      </c>
      <c r="D359" s="7">
        <v>1004.9</v>
      </c>
      <c r="E359" s="13">
        <f t="shared" si="5"/>
        <v>8.3500000000000227E-2</v>
      </c>
      <c r="F359" s="13"/>
      <c r="I359" s="23"/>
      <c r="L359" s="23"/>
      <c r="M359" s="23"/>
      <c r="N359" s="25"/>
    </row>
    <row r="360" spans="1:14" ht="15.75">
      <c r="A360" s="5">
        <v>41367.831944444442</v>
      </c>
      <c r="B360" s="6">
        <v>3.4000000000000004</v>
      </c>
      <c r="C360" s="10">
        <v>41289.916666666664</v>
      </c>
      <c r="D360" s="7">
        <v>1004.8</v>
      </c>
      <c r="E360" s="13">
        <f t="shared" si="5"/>
        <v>8.450000000000045E-2</v>
      </c>
      <c r="F360" s="13"/>
      <c r="I360" s="23"/>
      <c r="L360" s="23"/>
      <c r="M360" s="23"/>
      <c r="N360" s="25"/>
    </row>
    <row r="361" spans="1:14" ht="15.75">
      <c r="A361" s="5">
        <v>41368.068749999999</v>
      </c>
      <c r="B361" s="6">
        <v>5.6999999999999993</v>
      </c>
      <c r="C361" s="10">
        <v>41289.958333333336</v>
      </c>
      <c r="D361" s="7">
        <v>1004.7</v>
      </c>
      <c r="E361" s="13">
        <f t="shared" si="5"/>
        <v>8.5499999999999549E-2</v>
      </c>
      <c r="F361" s="13"/>
      <c r="I361" s="23"/>
      <c r="L361" s="23"/>
      <c r="M361" s="23"/>
      <c r="N361" s="25"/>
    </row>
    <row r="362" spans="1:14" ht="15.75">
      <c r="A362" s="5">
        <v>41368.363194444442</v>
      </c>
      <c r="B362" s="6">
        <v>3.2</v>
      </c>
      <c r="C362" s="10">
        <v>41290</v>
      </c>
      <c r="D362" s="7">
        <v>1004.8</v>
      </c>
      <c r="E362" s="13">
        <f t="shared" si="5"/>
        <v>8.450000000000045E-2</v>
      </c>
      <c r="F362" s="13"/>
      <c r="I362" s="23"/>
      <c r="L362" s="23"/>
      <c r="M362" s="23"/>
      <c r="N362" s="25"/>
    </row>
    <row r="363" spans="1:14" ht="15.75">
      <c r="A363" s="5">
        <v>41368.615277777775</v>
      </c>
      <c r="B363" s="6">
        <v>5.6</v>
      </c>
      <c r="C363" s="10">
        <v>41290.041666666664</v>
      </c>
      <c r="D363" s="7">
        <v>1004.9</v>
      </c>
      <c r="E363" s="13">
        <f t="shared" si="5"/>
        <v>8.3500000000000227E-2</v>
      </c>
      <c r="F363" s="13"/>
      <c r="I363" s="23"/>
      <c r="L363" s="23"/>
      <c r="M363" s="23"/>
      <c r="N363" s="25"/>
    </row>
    <row r="364" spans="1:14" ht="15.75">
      <c r="A364" s="5">
        <v>41368.898611111108</v>
      </c>
      <c r="B364" s="6">
        <v>3.5</v>
      </c>
      <c r="C364" s="10">
        <v>41290.083333333336</v>
      </c>
      <c r="D364" s="7">
        <v>1005.1</v>
      </c>
      <c r="E364" s="13">
        <f t="shared" si="5"/>
        <v>8.1499999999999781E-2</v>
      </c>
      <c r="F364" s="13"/>
      <c r="I364" s="23"/>
      <c r="L364" s="23"/>
      <c r="M364" s="23"/>
      <c r="N364" s="25"/>
    </row>
    <row r="365" spans="1:14" ht="15.75">
      <c r="A365" s="5">
        <v>41369.128472222219</v>
      </c>
      <c r="B365" s="6">
        <v>5.6999999999999993</v>
      </c>
      <c r="C365" s="10">
        <v>41290.125</v>
      </c>
      <c r="D365" s="7">
        <v>1005.3</v>
      </c>
      <c r="E365" s="13">
        <f t="shared" si="5"/>
        <v>7.9500000000000459E-2</v>
      </c>
      <c r="F365" s="13"/>
      <c r="I365" s="23"/>
      <c r="L365" s="23"/>
      <c r="M365" s="23"/>
      <c r="N365" s="25"/>
    </row>
    <row r="366" spans="1:14" ht="15.75">
      <c r="A366" s="5">
        <v>41369.419444444444</v>
      </c>
      <c r="B366" s="6">
        <v>3.2</v>
      </c>
      <c r="C366" s="10">
        <v>41290.166666666664</v>
      </c>
      <c r="D366" s="7">
        <v>1005.6</v>
      </c>
      <c r="E366" s="13">
        <f t="shared" si="5"/>
        <v>7.6499999999999777E-2</v>
      </c>
      <c r="F366" s="13"/>
      <c r="I366" s="23"/>
      <c r="L366" s="23"/>
      <c r="M366" s="23"/>
      <c r="N366" s="25"/>
    </row>
    <row r="367" spans="1:14" ht="15.75">
      <c r="A367" s="5">
        <v>41369.674305555556</v>
      </c>
      <c r="B367" s="6">
        <v>5.6999999999999993</v>
      </c>
      <c r="C367" s="10">
        <v>41290.208333333336</v>
      </c>
      <c r="D367" s="7">
        <v>1005.6</v>
      </c>
      <c r="E367" s="13">
        <f t="shared" si="5"/>
        <v>7.6499999999999777E-2</v>
      </c>
      <c r="F367" s="13"/>
      <c r="I367" s="23"/>
      <c r="L367" s="23"/>
      <c r="M367" s="23"/>
      <c r="N367" s="25"/>
    </row>
    <row r="368" spans="1:14" ht="15.75">
      <c r="A368" s="5">
        <v>41369.945138888885</v>
      </c>
      <c r="B368" s="6">
        <v>3.3</v>
      </c>
      <c r="C368" s="10">
        <v>41290.25</v>
      </c>
      <c r="D368" s="7">
        <v>1005.7</v>
      </c>
      <c r="E368" s="13">
        <f t="shared" si="5"/>
        <v>7.5499999999999554E-2</v>
      </c>
      <c r="F368" s="13"/>
      <c r="I368" s="23"/>
      <c r="L368" s="23"/>
      <c r="M368" s="23"/>
      <c r="N368" s="25"/>
    </row>
    <row r="369" spans="1:14" ht="15.75">
      <c r="A369" s="5">
        <v>41370.182638888888</v>
      </c>
      <c r="B369" s="6">
        <v>5.9</v>
      </c>
      <c r="C369" s="10">
        <v>41290.291666666664</v>
      </c>
      <c r="D369" s="7">
        <v>1006.1</v>
      </c>
      <c r="E369" s="13">
        <f t="shared" si="5"/>
        <v>7.1499999999999772E-2</v>
      </c>
      <c r="F369" s="13"/>
      <c r="I369" s="23"/>
      <c r="L369" s="23"/>
      <c r="M369" s="23"/>
      <c r="N369" s="25"/>
    </row>
    <row r="370" spans="1:14" ht="15.75">
      <c r="A370" s="5">
        <v>41370.460416666661</v>
      </c>
      <c r="B370" s="6">
        <v>2.9000000000000004</v>
      </c>
      <c r="C370" s="10">
        <v>41290.333333333336</v>
      </c>
      <c r="D370" s="7">
        <v>1006.9</v>
      </c>
      <c r="E370" s="13">
        <f t="shared" si="5"/>
        <v>6.3500000000000223E-2</v>
      </c>
      <c r="F370" s="13"/>
      <c r="I370" s="23"/>
      <c r="L370" s="23"/>
      <c r="M370" s="23"/>
      <c r="N370" s="25"/>
    </row>
    <row r="371" spans="1:14" ht="15.75">
      <c r="A371" s="5">
        <v>41370.716666666667</v>
      </c>
      <c r="B371" s="6">
        <v>6</v>
      </c>
      <c r="C371" s="10">
        <v>41290.375</v>
      </c>
      <c r="D371" s="7">
        <v>1007.2</v>
      </c>
      <c r="E371" s="13">
        <f t="shared" si="5"/>
        <v>6.0499999999999547E-2</v>
      </c>
      <c r="F371" s="13"/>
      <c r="I371" s="23"/>
      <c r="L371" s="23"/>
      <c r="M371" s="23"/>
      <c r="N371" s="25"/>
    </row>
    <row r="372" spans="1:14" ht="15.75">
      <c r="A372" s="5">
        <v>41370.977777777778</v>
      </c>
      <c r="B372" s="6">
        <v>3</v>
      </c>
      <c r="C372" s="10">
        <v>41290.416666666664</v>
      </c>
      <c r="D372" s="7">
        <v>1008</v>
      </c>
      <c r="E372" s="13">
        <f t="shared" si="5"/>
        <v>5.2499999999999998E-2</v>
      </c>
      <c r="F372" s="13"/>
      <c r="I372" s="23"/>
      <c r="L372" s="23"/>
      <c r="M372" s="23"/>
      <c r="N372" s="25"/>
    </row>
    <row r="373" spans="1:14" ht="15.75">
      <c r="A373" s="5">
        <v>41371.223611111105</v>
      </c>
      <c r="B373" s="6">
        <v>6.1999999999999993</v>
      </c>
      <c r="C373" s="10">
        <v>41290.458333333336</v>
      </c>
      <c r="D373" s="7">
        <v>1008.2</v>
      </c>
      <c r="E373" s="13">
        <f t="shared" si="5"/>
        <v>5.0499999999999545E-2</v>
      </c>
      <c r="F373" s="13"/>
      <c r="I373" s="23"/>
      <c r="L373" s="23"/>
      <c r="M373" s="23"/>
      <c r="N373" s="25"/>
    </row>
    <row r="374" spans="1:14" ht="15.75">
      <c r="A374" s="5">
        <v>41371.491666666661</v>
      </c>
      <c r="B374" s="6">
        <v>2.6</v>
      </c>
      <c r="C374" s="10">
        <v>41290.5</v>
      </c>
      <c r="D374" s="7">
        <v>1008.1</v>
      </c>
      <c r="E374" s="13">
        <f t="shared" si="5"/>
        <v>5.1499999999999775E-2</v>
      </c>
      <c r="F374" s="13"/>
      <c r="I374" s="23"/>
      <c r="L374" s="23"/>
      <c r="M374" s="23"/>
      <c r="N374" s="25"/>
    </row>
    <row r="375" spans="1:14" ht="15.75">
      <c r="A375" s="5">
        <v>41371.749305555553</v>
      </c>
      <c r="B375" s="6">
        <v>6.3000000000000007</v>
      </c>
      <c r="C375" s="10">
        <v>41290.541666666664</v>
      </c>
      <c r="D375" s="7">
        <v>1008</v>
      </c>
      <c r="E375" s="13">
        <f t="shared" si="5"/>
        <v>5.2499999999999998E-2</v>
      </c>
      <c r="F375" s="13"/>
      <c r="I375" s="23"/>
      <c r="L375" s="23"/>
      <c r="M375" s="23"/>
      <c r="N375" s="25"/>
    </row>
    <row r="376" spans="1:14" ht="15.75">
      <c r="A376" s="5">
        <v>41372.004861111105</v>
      </c>
      <c r="B376" s="6">
        <v>2.7</v>
      </c>
      <c r="C376" s="10">
        <v>41290.583333333336</v>
      </c>
      <c r="D376" s="7">
        <v>1007.9</v>
      </c>
      <c r="E376" s="13">
        <f t="shared" si="5"/>
        <v>5.3500000000000228E-2</v>
      </c>
      <c r="F376" s="13"/>
      <c r="I376" s="23"/>
      <c r="L376" s="23"/>
      <c r="M376" s="23"/>
      <c r="N376" s="25"/>
    </row>
    <row r="377" spans="1:14" ht="15.75">
      <c r="A377" s="5">
        <v>41372.257638888885</v>
      </c>
      <c r="B377" s="6">
        <v>6.5</v>
      </c>
      <c r="C377" s="10">
        <v>41290.625</v>
      </c>
      <c r="D377" s="7">
        <v>1008</v>
      </c>
      <c r="E377" s="13">
        <f t="shared" si="5"/>
        <v>5.2499999999999998E-2</v>
      </c>
      <c r="F377" s="13"/>
      <c r="I377" s="23"/>
      <c r="L377" s="23"/>
      <c r="M377" s="23"/>
      <c r="N377" s="25"/>
    </row>
    <row r="378" spans="1:14" ht="15.75">
      <c r="A378" s="5">
        <v>41372.517361111109</v>
      </c>
      <c r="B378" s="6">
        <v>2.4000000000000004</v>
      </c>
      <c r="C378" s="10">
        <v>41290.666666666664</v>
      </c>
      <c r="D378" s="7">
        <v>1008.4</v>
      </c>
      <c r="E378" s="13">
        <f t="shared" si="5"/>
        <v>4.850000000000023E-2</v>
      </c>
      <c r="F378" s="13"/>
      <c r="I378" s="23"/>
      <c r="L378" s="23"/>
      <c r="M378" s="23"/>
      <c r="N378" s="25"/>
    </row>
    <row r="379" spans="1:14" ht="15.75">
      <c r="A379" s="5">
        <v>41372.77847222222</v>
      </c>
      <c r="B379" s="6">
        <v>6.5</v>
      </c>
      <c r="C379" s="10">
        <v>41290.708333333336</v>
      </c>
      <c r="D379" s="7">
        <v>1009.2</v>
      </c>
      <c r="E379" s="13">
        <f t="shared" si="5"/>
        <v>4.0499999999999543E-2</v>
      </c>
      <c r="F379" s="13"/>
      <c r="I379" s="23"/>
      <c r="L379" s="23"/>
      <c r="M379" s="23"/>
      <c r="N379" s="25"/>
    </row>
    <row r="380" spans="1:14" ht="15.75">
      <c r="A380" s="5">
        <v>41373.029166666667</v>
      </c>
      <c r="B380" s="6">
        <v>2.4000000000000004</v>
      </c>
      <c r="C380" s="10">
        <v>41290.75</v>
      </c>
      <c r="D380" s="7">
        <v>1009.8</v>
      </c>
      <c r="E380" s="13">
        <f t="shared" si="5"/>
        <v>3.4500000000000454E-2</v>
      </c>
      <c r="F380" s="13"/>
      <c r="I380" s="23"/>
      <c r="L380" s="23"/>
      <c r="M380" s="23"/>
      <c r="N380" s="25"/>
    </row>
    <row r="381" spans="1:14" ht="15.75">
      <c r="A381" s="5">
        <v>41373.285416666666</v>
      </c>
      <c r="B381" s="6">
        <v>6.6999999999999993</v>
      </c>
      <c r="C381" s="10">
        <v>41290.791666666664</v>
      </c>
      <c r="D381" s="7">
        <v>1009.9</v>
      </c>
      <c r="E381" s="13">
        <f t="shared" si="5"/>
        <v>3.3500000000000231E-2</v>
      </c>
      <c r="F381" s="13"/>
      <c r="I381" s="23"/>
      <c r="L381" s="23"/>
      <c r="M381" s="23"/>
      <c r="N381" s="25"/>
    </row>
    <row r="382" spans="1:14" ht="15.75">
      <c r="A382" s="5">
        <v>41373.541666666664</v>
      </c>
      <c r="B382" s="6">
        <v>2.2999999999999998</v>
      </c>
      <c r="C382" s="10">
        <v>41290.833333333336</v>
      </c>
      <c r="D382" s="7">
        <v>1010.3</v>
      </c>
      <c r="E382" s="13">
        <f t="shared" si="5"/>
        <v>2.9500000000000456E-2</v>
      </c>
      <c r="F382" s="13"/>
      <c r="I382" s="23"/>
      <c r="L382" s="23"/>
      <c r="M382" s="23"/>
      <c r="N382" s="25"/>
    </row>
    <row r="383" spans="1:14" ht="15.75">
      <c r="A383" s="5">
        <v>41373.805555555555</v>
      </c>
      <c r="B383" s="6">
        <v>6.6999999999999993</v>
      </c>
      <c r="C383" s="10">
        <v>41290.875</v>
      </c>
      <c r="D383" s="7">
        <v>1010.4</v>
      </c>
      <c r="E383" s="13">
        <f t="shared" si="5"/>
        <v>2.8500000000000227E-2</v>
      </c>
      <c r="F383" s="13"/>
      <c r="I383" s="23"/>
      <c r="L383" s="23"/>
      <c r="M383" s="23"/>
      <c r="N383" s="25"/>
    </row>
    <row r="384" spans="1:14" ht="15.75">
      <c r="A384" s="5">
        <v>41374.052083333328</v>
      </c>
      <c r="B384" s="6">
        <v>2.2999999999999998</v>
      </c>
      <c r="C384" s="10">
        <v>41290.916666666664</v>
      </c>
      <c r="D384" s="7">
        <v>1011.2</v>
      </c>
      <c r="E384" s="13">
        <f t="shared" si="5"/>
        <v>2.0499999999999546E-2</v>
      </c>
      <c r="F384" s="13"/>
      <c r="I384" s="23"/>
      <c r="L384" s="23"/>
      <c r="M384" s="23"/>
      <c r="N384" s="25"/>
    </row>
    <row r="385" spans="1:14" ht="15.75">
      <c r="A385" s="5">
        <v>41374.313888888886</v>
      </c>
      <c r="B385" s="6">
        <v>6.8000000000000007</v>
      </c>
      <c r="C385" s="10">
        <v>41290.958333333336</v>
      </c>
      <c r="D385" s="7">
        <v>1011.2</v>
      </c>
      <c r="E385" s="13">
        <f t="shared" si="5"/>
        <v>2.0499999999999546E-2</v>
      </c>
      <c r="F385" s="13"/>
      <c r="I385" s="23"/>
      <c r="L385" s="23"/>
      <c r="M385" s="23"/>
      <c r="N385" s="25"/>
    </row>
    <row r="386" spans="1:14" ht="15.75">
      <c r="A386" s="5">
        <v>41374.5625</v>
      </c>
      <c r="B386" s="6">
        <v>2.2000000000000002</v>
      </c>
      <c r="C386" s="10">
        <v>41291</v>
      </c>
      <c r="D386" s="7">
        <v>1011.5</v>
      </c>
      <c r="E386" s="13">
        <f t="shared" si="5"/>
        <v>1.7500000000000002E-2</v>
      </c>
      <c r="F386" s="13"/>
      <c r="I386" s="23"/>
      <c r="L386" s="23"/>
      <c r="M386" s="23"/>
      <c r="N386" s="25"/>
    </row>
    <row r="387" spans="1:14" ht="15.75">
      <c r="A387" s="5">
        <v>41374.831944444442</v>
      </c>
      <c r="B387" s="6">
        <v>6.8000000000000007</v>
      </c>
      <c r="C387" s="10">
        <v>41291.041666666664</v>
      </c>
      <c r="D387" s="7">
        <v>1011.3</v>
      </c>
      <c r="E387" s="13">
        <f t="shared" ref="E387:E450" si="6">(1013.25-D387)*10^-2</f>
        <v>1.9500000000000454E-2</v>
      </c>
      <c r="F387" s="13"/>
      <c r="I387" s="23"/>
      <c r="L387" s="23"/>
      <c r="M387" s="23"/>
      <c r="N387" s="25"/>
    </row>
    <row r="388" spans="1:14" ht="15.75">
      <c r="A388" s="5">
        <v>41375.072222222218</v>
      </c>
      <c r="B388" s="6">
        <v>2.2999999999999998</v>
      </c>
      <c r="C388" s="10">
        <v>41291.083333333336</v>
      </c>
      <c r="D388" s="7">
        <v>1011.1</v>
      </c>
      <c r="E388" s="13">
        <f t="shared" si="6"/>
        <v>2.1499999999999773E-2</v>
      </c>
      <c r="F388" s="13"/>
      <c r="I388" s="23"/>
      <c r="L388" s="23"/>
      <c r="M388" s="23"/>
      <c r="N388" s="25"/>
    </row>
    <row r="389" spans="1:14" ht="15.75">
      <c r="A389" s="5">
        <v>41375.340277777774</v>
      </c>
      <c r="B389" s="6">
        <v>6.6999999999999993</v>
      </c>
      <c r="C389" s="10">
        <v>41291.125</v>
      </c>
      <c r="D389" s="7">
        <v>1011.2</v>
      </c>
      <c r="E389" s="13">
        <f t="shared" si="6"/>
        <v>2.0499999999999546E-2</v>
      </c>
      <c r="F389" s="13"/>
      <c r="I389" s="23"/>
      <c r="L389" s="23"/>
      <c r="M389" s="23"/>
      <c r="N389" s="25"/>
    </row>
    <row r="390" spans="1:14" ht="15.75">
      <c r="A390" s="5">
        <v>41375.584722222222</v>
      </c>
      <c r="B390" s="6">
        <v>2.2999999999999998</v>
      </c>
      <c r="C390" s="10">
        <v>41291.166666666664</v>
      </c>
      <c r="D390" s="7">
        <v>1010.5</v>
      </c>
      <c r="E390" s="13">
        <f t="shared" si="6"/>
        <v>2.75E-2</v>
      </c>
      <c r="F390" s="13"/>
      <c r="I390" s="23"/>
      <c r="L390" s="23"/>
      <c r="M390" s="23"/>
      <c r="N390" s="25"/>
    </row>
    <row r="391" spans="1:14" ht="15.75">
      <c r="A391" s="5">
        <v>41375.85555555555</v>
      </c>
      <c r="B391" s="6">
        <v>6.6999999999999993</v>
      </c>
      <c r="C391" s="10">
        <v>41291.208333333336</v>
      </c>
      <c r="D391" s="7">
        <v>1010.3</v>
      </c>
      <c r="E391" s="13">
        <f t="shared" si="6"/>
        <v>2.9500000000000456E-2</v>
      </c>
      <c r="F391" s="13"/>
      <c r="I391" s="23"/>
      <c r="L391" s="23"/>
      <c r="M391" s="23"/>
      <c r="N391" s="25"/>
    </row>
    <row r="392" spans="1:14" ht="15.75">
      <c r="A392" s="5">
        <v>41376.097916666666</v>
      </c>
      <c r="B392" s="6">
        <v>2.2999999999999998</v>
      </c>
      <c r="C392" s="10">
        <v>41291.25</v>
      </c>
      <c r="D392" s="7">
        <v>1009.7</v>
      </c>
      <c r="E392" s="13">
        <f t="shared" si="6"/>
        <v>3.5499999999999546E-2</v>
      </c>
      <c r="F392" s="13"/>
      <c r="I392" s="23"/>
      <c r="L392" s="23"/>
      <c r="M392" s="23"/>
      <c r="N392" s="25"/>
    </row>
    <row r="393" spans="1:14" ht="15.75">
      <c r="A393" s="5">
        <v>41376.365277777775</v>
      </c>
      <c r="B393" s="6">
        <v>6.6999999999999993</v>
      </c>
      <c r="C393" s="10">
        <v>41291.291666666664</v>
      </c>
      <c r="D393" s="7">
        <v>1009.3</v>
      </c>
      <c r="E393" s="13">
        <f t="shared" si="6"/>
        <v>3.9500000000000458E-2</v>
      </c>
      <c r="F393" s="13"/>
      <c r="I393" s="23"/>
      <c r="L393" s="23"/>
      <c r="M393" s="23"/>
      <c r="N393" s="25"/>
    </row>
    <row r="394" spans="1:14" ht="15.75">
      <c r="A394" s="5">
        <v>41376.611111111109</v>
      </c>
      <c r="B394" s="6">
        <v>2.4000000000000004</v>
      </c>
      <c r="C394" s="10">
        <v>41291.333333333336</v>
      </c>
      <c r="D394" s="7">
        <v>1009.1</v>
      </c>
      <c r="E394" s="13">
        <f t="shared" si="6"/>
        <v>4.1499999999999773E-2</v>
      </c>
      <c r="F394" s="13"/>
      <c r="I394" s="23"/>
      <c r="L394" s="23"/>
      <c r="M394" s="23"/>
      <c r="N394" s="25"/>
    </row>
    <row r="395" spans="1:14" ht="15.75">
      <c r="A395" s="5">
        <v>41376.879166666666</v>
      </c>
      <c r="B395" s="6">
        <v>6.6999999999999993</v>
      </c>
      <c r="C395" s="10">
        <v>41291.375</v>
      </c>
      <c r="D395" s="7">
        <v>1008.6</v>
      </c>
      <c r="E395" s="13">
        <f t="shared" si="6"/>
        <v>4.6499999999999771E-2</v>
      </c>
      <c r="F395" s="13"/>
      <c r="I395" s="23"/>
      <c r="L395" s="23"/>
      <c r="M395" s="23"/>
      <c r="N395" s="25"/>
    </row>
    <row r="396" spans="1:14" ht="15.75">
      <c r="A396" s="5">
        <v>41377.125</v>
      </c>
      <c r="B396" s="6">
        <v>2.4000000000000004</v>
      </c>
      <c r="C396" s="10">
        <v>41291.416666666664</v>
      </c>
      <c r="D396" s="7">
        <v>1008.1</v>
      </c>
      <c r="E396" s="13">
        <f t="shared" si="6"/>
        <v>5.1499999999999775E-2</v>
      </c>
      <c r="F396" s="13"/>
      <c r="I396" s="23"/>
      <c r="L396" s="23"/>
      <c r="M396" s="23"/>
      <c r="N396" s="25"/>
    </row>
    <row r="397" spans="1:14" ht="15.75">
      <c r="A397" s="5">
        <v>41377.390277777777</v>
      </c>
      <c r="B397" s="6">
        <v>6.5</v>
      </c>
      <c r="C397" s="10">
        <v>41291.458333333336</v>
      </c>
      <c r="D397" s="7">
        <v>1007.2</v>
      </c>
      <c r="E397" s="13">
        <f t="shared" si="6"/>
        <v>6.0499999999999547E-2</v>
      </c>
      <c r="F397" s="13"/>
      <c r="I397" s="23"/>
      <c r="L397" s="23"/>
      <c r="M397" s="23"/>
      <c r="N397" s="25"/>
    </row>
    <row r="398" spans="1:14" ht="15.75">
      <c r="A398" s="5">
        <v>41377.63680555555</v>
      </c>
      <c r="B398" s="6">
        <v>2.6</v>
      </c>
      <c r="C398" s="10">
        <v>41291.5</v>
      </c>
      <c r="D398" s="7">
        <v>1006.1</v>
      </c>
      <c r="E398" s="13">
        <f t="shared" si="6"/>
        <v>7.1499999999999772E-2</v>
      </c>
      <c r="F398" s="13"/>
      <c r="I398" s="23"/>
      <c r="L398" s="23"/>
      <c r="M398" s="23"/>
      <c r="N398" s="25"/>
    </row>
    <row r="399" spans="1:14" ht="15.75">
      <c r="A399" s="5">
        <v>41377.902777777774</v>
      </c>
      <c r="B399" s="6">
        <v>6.5</v>
      </c>
      <c r="C399" s="10">
        <v>41291.541666666664</v>
      </c>
      <c r="D399" s="7">
        <v>1004.9</v>
      </c>
      <c r="E399" s="13">
        <f t="shared" si="6"/>
        <v>8.3500000000000227E-2</v>
      </c>
      <c r="F399" s="13"/>
      <c r="I399" s="23"/>
      <c r="L399" s="23"/>
      <c r="M399" s="23"/>
      <c r="N399" s="25"/>
    </row>
    <row r="400" spans="1:14" ht="15.75">
      <c r="A400" s="5">
        <v>41378.149999999994</v>
      </c>
      <c r="B400" s="6">
        <v>2.6</v>
      </c>
      <c r="C400" s="10">
        <v>41291.583333333336</v>
      </c>
      <c r="D400" s="7">
        <v>1003.6</v>
      </c>
      <c r="E400" s="13">
        <f t="shared" si="6"/>
        <v>9.649999999999978E-2</v>
      </c>
      <c r="F400" s="13"/>
      <c r="I400" s="23"/>
      <c r="L400" s="23"/>
      <c r="M400" s="23"/>
      <c r="N400" s="25"/>
    </row>
    <row r="401" spans="1:14" ht="15.75">
      <c r="A401" s="5">
        <v>41378.414583333331</v>
      </c>
      <c r="B401" s="6">
        <v>6.3000000000000007</v>
      </c>
      <c r="C401" s="10">
        <v>41291.625</v>
      </c>
      <c r="D401" s="7">
        <v>1002.2</v>
      </c>
      <c r="E401" s="13">
        <f t="shared" si="6"/>
        <v>0.11049999999999954</v>
      </c>
      <c r="F401" s="13"/>
      <c r="I401" s="23"/>
      <c r="L401" s="23"/>
      <c r="M401" s="23"/>
      <c r="N401" s="25"/>
    </row>
    <row r="402" spans="1:14" ht="15.75">
      <c r="A402" s="5">
        <v>41378.663194444445</v>
      </c>
      <c r="B402" s="6">
        <v>2.8</v>
      </c>
      <c r="C402" s="10">
        <v>41291.666666666664</v>
      </c>
      <c r="D402" s="7">
        <v>1001</v>
      </c>
      <c r="E402" s="13">
        <f t="shared" si="6"/>
        <v>0.1225</v>
      </c>
      <c r="F402" s="13"/>
      <c r="I402" s="23"/>
      <c r="L402" s="23"/>
      <c r="M402" s="23"/>
      <c r="N402" s="25"/>
    </row>
    <row r="403" spans="1:14" ht="15.75">
      <c r="A403" s="5">
        <v>41378.926388888889</v>
      </c>
      <c r="B403" s="6">
        <v>6.3000000000000007</v>
      </c>
      <c r="C403" s="10">
        <v>41291.708333333336</v>
      </c>
      <c r="D403" s="7">
        <v>1000</v>
      </c>
      <c r="E403" s="13">
        <f t="shared" si="6"/>
        <v>0.13250000000000001</v>
      </c>
      <c r="F403" s="13"/>
      <c r="I403" s="23"/>
      <c r="L403" s="23"/>
      <c r="M403" s="23"/>
      <c r="N403" s="25"/>
    </row>
    <row r="404" spans="1:14" ht="15.75">
      <c r="A404" s="5">
        <v>41379.178472222222</v>
      </c>
      <c r="B404" s="6">
        <v>2.8</v>
      </c>
      <c r="C404" s="10">
        <v>41291.75</v>
      </c>
      <c r="D404" s="7">
        <v>998.8</v>
      </c>
      <c r="E404" s="13">
        <f t="shared" si="6"/>
        <v>0.14450000000000046</v>
      </c>
      <c r="F404" s="13"/>
      <c r="I404" s="23"/>
      <c r="L404" s="23"/>
      <c r="M404" s="23"/>
      <c r="N404" s="25"/>
    </row>
    <row r="405" spans="1:14" ht="15.75">
      <c r="A405" s="5">
        <v>41379.440972222219</v>
      </c>
      <c r="B405" s="6">
        <v>6.1</v>
      </c>
      <c r="C405" s="10">
        <v>41291.791666666664</v>
      </c>
      <c r="D405" s="7">
        <v>997.6</v>
      </c>
      <c r="E405" s="13">
        <f t="shared" si="6"/>
        <v>0.15649999999999978</v>
      </c>
      <c r="F405" s="13"/>
      <c r="I405" s="23"/>
      <c r="L405" s="23"/>
      <c r="M405" s="23"/>
      <c r="N405" s="25"/>
    </row>
    <row r="406" spans="1:14" ht="15.75">
      <c r="A406" s="5">
        <v>41379.691666666666</v>
      </c>
      <c r="B406" s="6">
        <v>3.1</v>
      </c>
      <c r="C406" s="10">
        <v>41291.833333333336</v>
      </c>
      <c r="D406" s="7">
        <v>996.1</v>
      </c>
      <c r="E406" s="13">
        <f t="shared" si="6"/>
        <v>0.17149999999999976</v>
      </c>
      <c r="F406" s="13"/>
      <c r="I406" s="23"/>
      <c r="L406" s="23"/>
      <c r="M406" s="23"/>
      <c r="N406" s="25"/>
    </row>
    <row r="407" spans="1:14" ht="15.75">
      <c r="A407" s="5">
        <v>41379.952777777777</v>
      </c>
      <c r="B407" s="6">
        <v>6.1</v>
      </c>
      <c r="C407" s="10">
        <v>41291.875</v>
      </c>
      <c r="D407" s="7">
        <v>994.8</v>
      </c>
      <c r="E407" s="13">
        <f t="shared" si="6"/>
        <v>0.18450000000000047</v>
      </c>
      <c r="F407" s="13"/>
      <c r="I407" s="23"/>
      <c r="L407" s="23"/>
      <c r="M407" s="23"/>
      <c r="N407" s="25"/>
    </row>
    <row r="408" spans="1:14" ht="15.75">
      <c r="A408" s="5">
        <v>41380.208333333328</v>
      </c>
      <c r="B408" s="6">
        <v>3.1</v>
      </c>
      <c r="C408" s="10">
        <v>41291.916666666664</v>
      </c>
      <c r="D408" s="7">
        <v>994.4</v>
      </c>
      <c r="E408" s="13">
        <f t="shared" si="6"/>
        <v>0.18850000000000022</v>
      </c>
      <c r="F408" s="13"/>
      <c r="I408" s="23"/>
      <c r="L408" s="23"/>
      <c r="M408" s="23"/>
      <c r="N408" s="25"/>
    </row>
    <row r="409" spans="1:14" ht="15.75">
      <c r="A409" s="5">
        <v>41380.469444444439</v>
      </c>
      <c r="B409" s="6">
        <v>5.9</v>
      </c>
      <c r="C409" s="10">
        <v>41291.958333333336</v>
      </c>
      <c r="D409" s="7">
        <v>993.6</v>
      </c>
      <c r="E409" s="13">
        <f t="shared" si="6"/>
        <v>0.19649999999999979</v>
      </c>
      <c r="F409" s="13"/>
      <c r="I409" s="23"/>
      <c r="L409" s="23"/>
      <c r="M409" s="23"/>
      <c r="N409" s="25"/>
    </row>
    <row r="410" spans="1:14" ht="15.75">
      <c r="A410" s="5">
        <v>41380.724305555552</v>
      </c>
      <c r="B410" s="6">
        <v>3.4000000000000004</v>
      </c>
      <c r="C410" s="10">
        <v>41292</v>
      </c>
      <c r="D410" s="7">
        <v>992.4</v>
      </c>
      <c r="E410" s="13">
        <f t="shared" si="6"/>
        <v>0.20850000000000024</v>
      </c>
      <c r="F410" s="13"/>
      <c r="I410" s="23"/>
      <c r="L410" s="23"/>
      <c r="M410" s="23"/>
      <c r="N410" s="25"/>
    </row>
    <row r="411" spans="1:14" ht="15.75">
      <c r="A411" s="5">
        <v>41380.982638888883</v>
      </c>
      <c r="B411" s="6">
        <v>5.8000000000000007</v>
      </c>
      <c r="C411" s="10">
        <v>41292.041666666664</v>
      </c>
      <c r="D411" s="7">
        <v>992.4</v>
      </c>
      <c r="E411" s="13">
        <f t="shared" si="6"/>
        <v>0.20850000000000024</v>
      </c>
      <c r="F411" s="13"/>
      <c r="I411" s="23"/>
      <c r="L411" s="23"/>
      <c r="M411" s="23"/>
      <c r="N411" s="25"/>
    </row>
    <row r="412" spans="1:14" ht="15.75">
      <c r="A412" s="5">
        <v>41381.243055555555</v>
      </c>
      <c r="B412" s="6">
        <v>3.4000000000000004</v>
      </c>
      <c r="C412" s="10">
        <v>41292.083333333336</v>
      </c>
      <c r="D412" s="7">
        <v>992.4</v>
      </c>
      <c r="E412" s="13">
        <f t="shared" si="6"/>
        <v>0.20850000000000024</v>
      </c>
      <c r="F412" s="13"/>
      <c r="I412" s="23"/>
      <c r="L412" s="23"/>
      <c r="M412" s="23"/>
      <c r="N412" s="25"/>
    </row>
    <row r="413" spans="1:14" ht="15.75">
      <c r="A413" s="5">
        <v>41381.504166666666</v>
      </c>
      <c r="B413" s="6">
        <v>5.6</v>
      </c>
      <c r="C413" s="10">
        <v>41292.125</v>
      </c>
      <c r="D413" s="7">
        <v>992.5</v>
      </c>
      <c r="E413" s="13">
        <f t="shared" si="6"/>
        <v>0.20750000000000002</v>
      </c>
      <c r="F413" s="13"/>
      <c r="I413" s="23"/>
      <c r="L413" s="23"/>
      <c r="M413" s="23"/>
      <c r="N413" s="25"/>
    </row>
    <row r="414" spans="1:14" ht="15.75">
      <c r="A414" s="5">
        <v>41381.763194444444</v>
      </c>
      <c r="B414" s="6">
        <v>3.6</v>
      </c>
      <c r="C414" s="10">
        <v>41292.166666666664</v>
      </c>
      <c r="D414" s="7">
        <v>992.5</v>
      </c>
      <c r="E414" s="13">
        <f t="shared" si="6"/>
        <v>0.20750000000000002</v>
      </c>
      <c r="F414" s="13"/>
      <c r="I414" s="23"/>
      <c r="L414" s="23"/>
      <c r="M414" s="23"/>
      <c r="N414" s="25"/>
    </row>
    <row r="415" spans="1:14" ht="15.75">
      <c r="A415" s="5">
        <v>41382.018055555556</v>
      </c>
      <c r="B415" s="6">
        <v>5.6</v>
      </c>
      <c r="C415" s="10">
        <v>41292.208333333336</v>
      </c>
      <c r="D415" s="7">
        <v>992</v>
      </c>
      <c r="E415" s="13">
        <f t="shared" si="6"/>
        <v>0.21249999999999999</v>
      </c>
      <c r="F415" s="13"/>
      <c r="I415" s="23"/>
      <c r="L415" s="23"/>
      <c r="M415" s="23"/>
      <c r="N415" s="25"/>
    </row>
    <row r="416" spans="1:14" ht="15.75">
      <c r="A416" s="5">
        <v>41382.287499999999</v>
      </c>
      <c r="B416" s="6">
        <v>3.6</v>
      </c>
      <c r="C416" s="10">
        <v>41292.25</v>
      </c>
      <c r="D416" s="7">
        <v>992.1</v>
      </c>
      <c r="E416" s="13">
        <f t="shared" si="6"/>
        <v>0.21149999999999977</v>
      </c>
      <c r="F416" s="13"/>
      <c r="I416" s="23"/>
      <c r="L416" s="23"/>
      <c r="M416" s="23"/>
      <c r="N416" s="25"/>
    </row>
    <row r="417" spans="1:14" ht="15.75">
      <c r="A417" s="5">
        <v>41382.545138888883</v>
      </c>
      <c r="B417" s="6">
        <v>5.4</v>
      </c>
      <c r="C417" s="10">
        <v>41292.291666666664</v>
      </c>
      <c r="D417" s="7">
        <v>992.2</v>
      </c>
      <c r="E417" s="13">
        <f t="shared" si="6"/>
        <v>0.21049999999999955</v>
      </c>
      <c r="F417" s="13"/>
      <c r="I417" s="23"/>
      <c r="L417" s="23"/>
      <c r="M417" s="23"/>
      <c r="N417" s="25"/>
    </row>
    <row r="418" spans="1:14" ht="15.75">
      <c r="A418" s="5">
        <v>41382.815277777772</v>
      </c>
      <c r="B418" s="6">
        <v>3.9</v>
      </c>
      <c r="C418" s="10">
        <v>41292.333333333336</v>
      </c>
      <c r="D418" s="7">
        <v>992.4</v>
      </c>
      <c r="E418" s="13">
        <f t="shared" si="6"/>
        <v>0.20850000000000024</v>
      </c>
      <c r="F418" s="13"/>
      <c r="I418" s="23"/>
      <c r="L418" s="23"/>
      <c r="M418" s="23"/>
      <c r="N418" s="25"/>
    </row>
    <row r="419" spans="1:14" ht="15.75">
      <c r="A419" s="5">
        <v>41383.060416666667</v>
      </c>
      <c r="B419" s="6">
        <v>5.4</v>
      </c>
      <c r="C419" s="10">
        <v>41292.375</v>
      </c>
      <c r="D419" s="7">
        <v>992.5</v>
      </c>
      <c r="E419" s="13">
        <f t="shared" si="6"/>
        <v>0.20750000000000002</v>
      </c>
      <c r="F419" s="13"/>
      <c r="I419" s="23"/>
      <c r="L419" s="23"/>
      <c r="M419" s="23"/>
      <c r="N419" s="25"/>
    </row>
    <row r="420" spans="1:14" ht="15.75">
      <c r="A420" s="5">
        <v>41383.345138888886</v>
      </c>
      <c r="B420" s="6">
        <v>3.7</v>
      </c>
      <c r="C420" s="10">
        <v>41292.416666666664</v>
      </c>
      <c r="D420" s="7">
        <v>992.2</v>
      </c>
      <c r="E420" s="13">
        <f t="shared" si="6"/>
        <v>0.21049999999999955</v>
      </c>
      <c r="F420" s="13"/>
      <c r="I420" s="23"/>
      <c r="L420" s="23"/>
      <c r="M420" s="23"/>
      <c r="N420" s="25"/>
    </row>
    <row r="421" spans="1:14" ht="15.75">
      <c r="A421" s="5">
        <v>41383.603472222218</v>
      </c>
      <c r="B421" s="6">
        <v>5.3000000000000007</v>
      </c>
      <c r="C421" s="10">
        <v>41292.458333333336</v>
      </c>
      <c r="D421" s="7">
        <v>991.8</v>
      </c>
      <c r="E421" s="13">
        <f t="shared" si="6"/>
        <v>0.21450000000000047</v>
      </c>
      <c r="F421" s="13"/>
      <c r="I421" s="23"/>
      <c r="L421" s="23"/>
      <c r="M421" s="23"/>
      <c r="N421" s="25"/>
    </row>
    <row r="422" spans="1:14" ht="15.75">
      <c r="A422" s="5">
        <v>41383.879861111105</v>
      </c>
      <c r="B422" s="6">
        <v>3.8000000000000003</v>
      </c>
      <c r="C422" s="10">
        <v>41292.5</v>
      </c>
      <c r="D422" s="7">
        <v>991.6</v>
      </c>
      <c r="E422" s="13">
        <f t="shared" si="6"/>
        <v>0.21649999999999978</v>
      </c>
      <c r="F422" s="13"/>
      <c r="I422" s="23"/>
      <c r="L422" s="23"/>
      <c r="M422" s="23"/>
      <c r="N422" s="25"/>
    </row>
    <row r="423" spans="1:14" ht="15.75">
      <c r="A423" s="5">
        <v>41384.113194444442</v>
      </c>
      <c r="B423" s="6">
        <v>5.4</v>
      </c>
      <c r="C423" s="10">
        <v>41292.541666666664</v>
      </c>
      <c r="D423" s="7">
        <v>990.8</v>
      </c>
      <c r="E423" s="13">
        <f t="shared" si="6"/>
        <v>0.22450000000000045</v>
      </c>
      <c r="F423" s="13"/>
      <c r="I423" s="23"/>
      <c r="L423" s="23"/>
      <c r="M423" s="23"/>
      <c r="N423" s="25"/>
    </row>
    <row r="424" spans="1:14" ht="15.75">
      <c r="A424" s="5">
        <v>41384.402083333334</v>
      </c>
      <c r="B424" s="6">
        <v>3.5</v>
      </c>
      <c r="C424" s="10">
        <v>41292.583333333336</v>
      </c>
      <c r="D424" s="7">
        <v>990.2</v>
      </c>
      <c r="E424" s="13">
        <f t="shared" si="6"/>
        <v>0.23049999999999954</v>
      </c>
      <c r="F424" s="13"/>
      <c r="I424" s="23"/>
      <c r="L424" s="23"/>
      <c r="M424" s="23"/>
      <c r="N424" s="25"/>
    </row>
    <row r="425" spans="1:14" ht="15.75">
      <c r="A425" s="5">
        <v>41384.65625</v>
      </c>
      <c r="B425" s="6">
        <v>5.4</v>
      </c>
      <c r="C425" s="10">
        <v>41292.625</v>
      </c>
      <c r="D425" s="7">
        <v>990</v>
      </c>
      <c r="E425" s="13">
        <f t="shared" si="6"/>
        <v>0.23250000000000001</v>
      </c>
      <c r="F425" s="13"/>
      <c r="I425" s="23"/>
      <c r="L425" s="23"/>
      <c r="M425" s="23"/>
      <c r="N425" s="25"/>
    </row>
    <row r="426" spans="1:14" ht="15.75">
      <c r="A426" s="5">
        <v>41384.924999999996</v>
      </c>
      <c r="B426" s="6">
        <v>3.6</v>
      </c>
      <c r="C426" s="10">
        <v>41292.666666666664</v>
      </c>
      <c r="D426" s="7">
        <v>989.8</v>
      </c>
      <c r="E426" s="13">
        <f t="shared" si="6"/>
        <v>0.23450000000000046</v>
      </c>
      <c r="F426" s="13"/>
      <c r="I426" s="23"/>
      <c r="L426" s="23"/>
      <c r="M426" s="23"/>
      <c r="N426" s="25"/>
    </row>
    <row r="427" spans="1:14" ht="15.75">
      <c r="A427" s="5">
        <v>41385.162499999999</v>
      </c>
      <c r="B427" s="6">
        <v>5.5</v>
      </c>
      <c r="C427" s="10">
        <v>41292.708333333336</v>
      </c>
      <c r="D427" s="7">
        <v>989.9</v>
      </c>
      <c r="E427" s="13">
        <f t="shared" si="6"/>
        <v>0.23350000000000024</v>
      </c>
      <c r="F427" s="13"/>
      <c r="I427" s="23"/>
      <c r="L427" s="23"/>
      <c r="M427" s="23"/>
      <c r="N427" s="25"/>
    </row>
    <row r="428" spans="1:14" ht="15.75">
      <c r="A428" s="5">
        <v>41385.443055555552</v>
      </c>
      <c r="B428" s="6">
        <v>3.2</v>
      </c>
      <c r="C428" s="10">
        <v>41292.75</v>
      </c>
      <c r="D428" s="7">
        <v>990</v>
      </c>
      <c r="E428" s="13">
        <f t="shared" si="6"/>
        <v>0.23250000000000001</v>
      </c>
      <c r="F428" s="13"/>
      <c r="I428" s="23"/>
      <c r="L428" s="23"/>
      <c r="M428" s="23"/>
      <c r="N428" s="25"/>
    </row>
    <row r="429" spans="1:14" ht="15.75">
      <c r="A429" s="5">
        <v>41385.693749999999</v>
      </c>
      <c r="B429" s="6">
        <v>5.6</v>
      </c>
      <c r="C429" s="10">
        <v>41292.791666666664</v>
      </c>
      <c r="D429" s="7">
        <v>990.1</v>
      </c>
      <c r="E429" s="13">
        <f t="shared" si="6"/>
        <v>0.23149999999999979</v>
      </c>
      <c r="F429" s="13"/>
      <c r="I429" s="23"/>
      <c r="L429" s="23"/>
      <c r="M429" s="23"/>
      <c r="N429" s="25"/>
    </row>
    <row r="430" spans="1:14" ht="15.75">
      <c r="A430" s="5">
        <v>41385.959027777775</v>
      </c>
      <c r="B430" s="6">
        <v>3.3</v>
      </c>
      <c r="C430" s="10">
        <v>41292.833333333336</v>
      </c>
      <c r="D430" s="7">
        <v>990.4</v>
      </c>
      <c r="E430" s="13">
        <f t="shared" si="6"/>
        <v>0.22850000000000023</v>
      </c>
      <c r="F430" s="13"/>
      <c r="I430" s="23"/>
      <c r="L430" s="23"/>
      <c r="M430" s="23"/>
      <c r="N430" s="25"/>
    </row>
    <row r="431" spans="1:14" ht="15.75">
      <c r="A431" s="5">
        <v>41386.199999999997</v>
      </c>
      <c r="B431" s="6">
        <v>5.6999999999999993</v>
      </c>
      <c r="C431" s="10">
        <v>41292.875</v>
      </c>
      <c r="D431" s="7">
        <v>990.7</v>
      </c>
      <c r="E431" s="13">
        <f t="shared" si="6"/>
        <v>0.22549999999999956</v>
      </c>
      <c r="F431" s="13"/>
      <c r="I431" s="23"/>
      <c r="L431" s="23"/>
      <c r="M431" s="23"/>
      <c r="N431" s="25"/>
    </row>
    <row r="432" spans="1:14" ht="15.75">
      <c r="A432" s="5">
        <v>41386.472222222219</v>
      </c>
      <c r="B432" s="6">
        <v>2.9000000000000004</v>
      </c>
      <c r="C432" s="10">
        <v>41292.916666666664</v>
      </c>
      <c r="D432" s="7">
        <v>991</v>
      </c>
      <c r="E432" s="13">
        <f t="shared" si="6"/>
        <v>0.2225</v>
      </c>
      <c r="F432" s="13"/>
      <c r="I432" s="23"/>
      <c r="L432" s="23"/>
      <c r="M432" s="23"/>
      <c r="N432" s="25"/>
    </row>
    <row r="433" spans="1:14" ht="15.75">
      <c r="A433" s="5">
        <v>41386.724999999999</v>
      </c>
      <c r="B433" s="6">
        <v>6</v>
      </c>
      <c r="C433" s="10">
        <v>41292.958333333336</v>
      </c>
      <c r="D433" s="7">
        <v>991.5</v>
      </c>
      <c r="E433" s="13">
        <f t="shared" si="6"/>
        <v>0.2175</v>
      </c>
      <c r="F433" s="13"/>
      <c r="I433" s="23"/>
      <c r="L433" s="23"/>
      <c r="M433" s="23"/>
      <c r="N433" s="25"/>
    </row>
    <row r="434" spans="1:14" ht="15.75">
      <c r="A434" s="5">
        <v>41386.985416666663</v>
      </c>
      <c r="B434" s="6">
        <v>2.9000000000000004</v>
      </c>
      <c r="C434" s="10">
        <v>41293</v>
      </c>
      <c r="D434" s="7">
        <v>991.6</v>
      </c>
      <c r="E434" s="13">
        <f t="shared" si="6"/>
        <v>0.21649999999999978</v>
      </c>
      <c r="F434" s="13"/>
      <c r="I434" s="23"/>
      <c r="L434" s="23"/>
      <c r="M434" s="23"/>
      <c r="N434" s="25"/>
    </row>
    <row r="435" spans="1:14" ht="15.75">
      <c r="A435" s="5">
        <v>41387.231249999997</v>
      </c>
      <c r="B435" s="6">
        <v>6.1</v>
      </c>
      <c r="C435" s="10">
        <v>41293.041666666664</v>
      </c>
      <c r="D435" s="7">
        <v>992.1</v>
      </c>
      <c r="E435" s="13">
        <f t="shared" si="6"/>
        <v>0.21149999999999977</v>
      </c>
      <c r="F435" s="13"/>
      <c r="I435" s="23"/>
      <c r="L435" s="23"/>
      <c r="M435" s="23"/>
      <c r="N435" s="25"/>
    </row>
    <row r="436" spans="1:14" ht="15.75">
      <c r="A436" s="5">
        <v>41387.498611111107</v>
      </c>
      <c r="B436" s="6">
        <v>2.6</v>
      </c>
      <c r="C436" s="10">
        <v>41293.083333333336</v>
      </c>
      <c r="D436" s="7">
        <v>992.5</v>
      </c>
      <c r="E436" s="13">
        <f t="shared" si="6"/>
        <v>0.20750000000000002</v>
      </c>
      <c r="F436" s="13"/>
      <c r="I436" s="23"/>
      <c r="L436" s="23"/>
      <c r="M436" s="23"/>
      <c r="N436" s="25"/>
    </row>
    <row r="437" spans="1:14" ht="15.75">
      <c r="A437" s="5">
        <v>41387.753472222219</v>
      </c>
      <c r="B437" s="6">
        <v>6.3000000000000007</v>
      </c>
      <c r="C437" s="10">
        <v>41293.125</v>
      </c>
      <c r="D437" s="7">
        <v>993.2</v>
      </c>
      <c r="E437" s="13">
        <f t="shared" si="6"/>
        <v>0.20049999999999954</v>
      </c>
      <c r="F437" s="13"/>
      <c r="I437" s="23"/>
      <c r="L437" s="23"/>
      <c r="M437" s="23"/>
      <c r="N437" s="25"/>
    </row>
    <row r="438" spans="1:14" ht="15.75">
      <c r="A438" s="5">
        <v>41388.010416666664</v>
      </c>
      <c r="B438" s="6">
        <v>2.6</v>
      </c>
      <c r="C438" s="10">
        <v>41293.166666666664</v>
      </c>
      <c r="D438" s="7">
        <v>994.1</v>
      </c>
      <c r="E438" s="13">
        <f t="shared" si="6"/>
        <v>0.19149999999999978</v>
      </c>
      <c r="F438" s="13"/>
      <c r="I438" s="23"/>
      <c r="L438" s="23"/>
      <c r="M438" s="23"/>
      <c r="N438" s="25"/>
    </row>
    <row r="439" spans="1:14" ht="15.75">
      <c r="A439" s="5">
        <v>41388.260416666664</v>
      </c>
      <c r="B439" s="6">
        <v>6.4</v>
      </c>
      <c r="C439" s="10">
        <v>41293.208333333336</v>
      </c>
      <c r="D439" s="7">
        <v>994.6</v>
      </c>
      <c r="E439" s="13">
        <f t="shared" si="6"/>
        <v>0.18649999999999978</v>
      </c>
      <c r="F439" s="13"/>
      <c r="I439" s="23"/>
      <c r="L439" s="23"/>
      <c r="M439" s="23"/>
      <c r="N439" s="25"/>
    </row>
    <row r="440" spans="1:14" ht="15.75">
      <c r="A440" s="5">
        <v>41388.522916666661</v>
      </c>
      <c r="B440" s="6">
        <v>2.2999999999999998</v>
      </c>
      <c r="C440" s="10">
        <v>41293.25</v>
      </c>
      <c r="D440" s="7">
        <v>995.1</v>
      </c>
      <c r="E440" s="13">
        <f t="shared" si="6"/>
        <v>0.18149999999999977</v>
      </c>
      <c r="F440" s="13"/>
      <c r="I440" s="23"/>
      <c r="L440" s="23"/>
      <c r="M440" s="23"/>
      <c r="N440" s="25"/>
    </row>
    <row r="441" spans="1:14" ht="15.75">
      <c r="A441" s="5">
        <v>41388.78125</v>
      </c>
      <c r="B441" s="6">
        <v>6.6</v>
      </c>
      <c r="C441" s="10">
        <v>41293.291666666664</v>
      </c>
      <c r="D441" s="7">
        <v>995.7</v>
      </c>
      <c r="E441" s="13">
        <f t="shared" si="6"/>
        <v>0.17549999999999955</v>
      </c>
      <c r="F441" s="13"/>
      <c r="I441" s="23"/>
      <c r="L441" s="23"/>
      <c r="M441" s="23"/>
      <c r="N441" s="25"/>
    </row>
    <row r="442" spans="1:14" ht="15.75">
      <c r="A442" s="5">
        <v>41389.034722222219</v>
      </c>
      <c r="B442" s="6">
        <v>2.2999999999999998</v>
      </c>
      <c r="C442" s="10">
        <v>41293.333333333336</v>
      </c>
      <c r="D442" s="7">
        <v>996.6</v>
      </c>
      <c r="E442" s="13">
        <f t="shared" si="6"/>
        <v>0.16649999999999979</v>
      </c>
      <c r="F442" s="13"/>
      <c r="I442" s="23"/>
      <c r="L442" s="23"/>
      <c r="M442" s="23"/>
      <c r="N442" s="25"/>
    </row>
    <row r="443" spans="1:14" ht="15.75">
      <c r="A443" s="5">
        <v>41389.288194444445</v>
      </c>
      <c r="B443" s="6">
        <v>6.6999999999999993</v>
      </c>
      <c r="C443" s="10">
        <v>41293.375</v>
      </c>
      <c r="D443" s="7">
        <v>997.2</v>
      </c>
      <c r="E443" s="13">
        <f t="shared" si="6"/>
        <v>0.16049999999999956</v>
      </c>
      <c r="F443" s="13"/>
      <c r="I443" s="23"/>
      <c r="L443" s="23"/>
      <c r="M443" s="23"/>
      <c r="N443" s="25"/>
    </row>
    <row r="444" spans="1:14" ht="15.75">
      <c r="A444" s="5">
        <v>41389.546527777777</v>
      </c>
      <c r="B444" s="6">
        <v>2.1</v>
      </c>
      <c r="C444" s="10">
        <v>41293.416666666664</v>
      </c>
      <c r="D444" s="7">
        <v>998</v>
      </c>
      <c r="E444" s="13">
        <f t="shared" si="6"/>
        <v>0.1525</v>
      </c>
      <c r="F444" s="13"/>
      <c r="I444" s="23"/>
      <c r="L444" s="23"/>
      <c r="M444" s="23"/>
      <c r="N444" s="25"/>
    </row>
    <row r="445" spans="1:14" ht="15.75">
      <c r="A445" s="5">
        <v>41389.809027777774</v>
      </c>
      <c r="B445" s="6">
        <v>6.8000000000000007</v>
      </c>
      <c r="C445" s="10">
        <v>41293.458333333336</v>
      </c>
      <c r="D445" s="7">
        <v>998.6</v>
      </c>
      <c r="E445" s="13">
        <f t="shared" si="6"/>
        <v>0.14649999999999977</v>
      </c>
      <c r="F445" s="13"/>
      <c r="I445" s="23"/>
      <c r="L445" s="23"/>
      <c r="M445" s="23"/>
      <c r="N445" s="25"/>
    </row>
    <row r="446" spans="1:14" ht="15.75">
      <c r="A446" s="5">
        <v>41390.057638888888</v>
      </c>
      <c r="B446" s="6">
        <v>2</v>
      </c>
      <c r="C446" s="10">
        <v>41293.5</v>
      </c>
      <c r="D446" s="7">
        <v>998.6</v>
      </c>
      <c r="E446" s="13">
        <f t="shared" si="6"/>
        <v>0.14649999999999977</v>
      </c>
      <c r="F446" s="13"/>
      <c r="I446" s="23"/>
      <c r="L446" s="23"/>
      <c r="M446" s="23"/>
      <c r="N446" s="25"/>
    </row>
    <row r="447" spans="1:14" ht="15.75">
      <c r="A447" s="5">
        <v>41390.318749999999</v>
      </c>
      <c r="B447" s="6">
        <v>6.9</v>
      </c>
      <c r="C447" s="10">
        <v>41293.541666666664</v>
      </c>
      <c r="D447" s="7">
        <v>998.8</v>
      </c>
      <c r="E447" s="13">
        <f t="shared" si="6"/>
        <v>0.14450000000000046</v>
      </c>
      <c r="F447" s="13"/>
      <c r="I447" s="23"/>
      <c r="L447" s="23"/>
      <c r="M447" s="23"/>
      <c r="N447" s="25"/>
    </row>
    <row r="448" spans="1:14" ht="15.75">
      <c r="A448" s="5">
        <v>41390.569444444445</v>
      </c>
      <c r="B448" s="6">
        <v>2</v>
      </c>
      <c r="C448" s="10">
        <v>41293.583333333336</v>
      </c>
      <c r="D448" s="7">
        <v>999.1</v>
      </c>
      <c r="E448" s="13">
        <f t="shared" si="6"/>
        <v>0.14149999999999976</v>
      </c>
      <c r="F448" s="13"/>
      <c r="I448" s="23"/>
      <c r="L448" s="23"/>
      <c r="M448" s="23"/>
      <c r="N448" s="25"/>
    </row>
    <row r="449" spans="1:14" ht="15.75">
      <c r="A449" s="5">
        <v>41390.838888888888</v>
      </c>
      <c r="B449" s="6">
        <v>7</v>
      </c>
      <c r="C449" s="10">
        <v>41293.625</v>
      </c>
      <c r="D449" s="7">
        <v>999.5</v>
      </c>
      <c r="E449" s="13">
        <f t="shared" si="6"/>
        <v>0.13750000000000001</v>
      </c>
      <c r="F449" s="13"/>
      <c r="I449" s="23"/>
      <c r="L449" s="23"/>
      <c r="M449" s="23"/>
      <c r="N449" s="25"/>
    </row>
    <row r="450" spans="1:14" ht="15.75">
      <c r="A450" s="5">
        <v>41391.083333333328</v>
      </c>
      <c r="B450" s="6">
        <v>1.9000000000000001</v>
      </c>
      <c r="C450" s="10">
        <v>41293.666666666664</v>
      </c>
      <c r="D450" s="7">
        <v>1000</v>
      </c>
      <c r="E450" s="13">
        <f t="shared" si="6"/>
        <v>0.13250000000000001</v>
      </c>
      <c r="F450" s="13"/>
      <c r="I450" s="23"/>
      <c r="L450" s="23"/>
      <c r="M450" s="23"/>
      <c r="N450" s="25"/>
    </row>
    <row r="451" spans="1:14" ht="15.75">
      <c r="A451" s="5">
        <v>41391.35</v>
      </c>
      <c r="B451" s="6">
        <v>6.9</v>
      </c>
      <c r="C451" s="10">
        <v>41293.708333333336</v>
      </c>
      <c r="D451" s="7">
        <v>1000.4</v>
      </c>
      <c r="E451" s="13">
        <f t="shared" ref="E451:E514" si="7">(1013.25-D451)*10^-2</f>
        <v>0.12850000000000023</v>
      </c>
      <c r="F451" s="13"/>
      <c r="I451" s="23"/>
      <c r="L451" s="23"/>
      <c r="M451" s="23"/>
      <c r="N451" s="25"/>
    </row>
    <row r="452" spans="1:14" ht="15.75">
      <c r="A452" s="5">
        <v>41391.601388888885</v>
      </c>
      <c r="B452" s="6">
        <v>2</v>
      </c>
      <c r="C452" s="10">
        <v>41293.75</v>
      </c>
      <c r="D452" s="7">
        <v>1000.8</v>
      </c>
      <c r="E452" s="13">
        <f t="shared" si="7"/>
        <v>0.12450000000000046</v>
      </c>
      <c r="F452" s="13"/>
      <c r="I452" s="23"/>
      <c r="L452" s="23"/>
      <c r="M452" s="23"/>
      <c r="N452" s="25"/>
    </row>
    <row r="453" spans="1:14" ht="15.75">
      <c r="A453" s="5">
        <v>41391.868749999994</v>
      </c>
      <c r="B453" s="6">
        <v>7</v>
      </c>
      <c r="C453" s="10">
        <v>41293.791666666664</v>
      </c>
      <c r="D453" s="7">
        <v>1001.1</v>
      </c>
      <c r="E453" s="13">
        <f t="shared" si="7"/>
        <v>0.12149999999999977</v>
      </c>
      <c r="F453" s="13"/>
      <c r="I453" s="23"/>
      <c r="L453" s="23"/>
      <c r="M453" s="23"/>
      <c r="N453" s="25"/>
    </row>
    <row r="454" spans="1:14" ht="15.75">
      <c r="A454" s="5">
        <v>41392.118055555555</v>
      </c>
      <c r="B454" s="6">
        <v>1.9000000000000001</v>
      </c>
      <c r="C454" s="10">
        <v>41293.833333333336</v>
      </c>
      <c r="D454" s="7">
        <v>1001.3</v>
      </c>
      <c r="E454" s="13">
        <f t="shared" si="7"/>
        <v>0.11950000000000045</v>
      </c>
      <c r="F454" s="13"/>
      <c r="I454" s="23"/>
      <c r="L454" s="23"/>
      <c r="M454" s="23"/>
      <c r="N454" s="25"/>
    </row>
    <row r="455" spans="1:14" ht="15.75">
      <c r="A455" s="5">
        <v>41392.382638888885</v>
      </c>
      <c r="B455" s="6">
        <v>6.8000000000000007</v>
      </c>
      <c r="C455" s="10">
        <v>41293.875</v>
      </c>
      <c r="D455" s="7">
        <v>1001.4</v>
      </c>
      <c r="E455" s="13">
        <f t="shared" si="7"/>
        <v>0.11850000000000023</v>
      </c>
      <c r="F455" s="13"/>
      <c r="I455" s="23"/>
      <c r="L455" s="23"/>
      <c r="M455" s="23"/>
      <c r="N455" s="25"/>
    </row>
    <row r="456" spans="1:14" ht="15.75">
      <c r="A456" s="5">
        <v>41392.636111111111</v>
      </c>
      <c r="B456" s="6">
        <v>2.1</v>
      </c>
      <c r="C456" s="10">
        <v>41293.916666666664</v>
      </c>
      <c r="D456" s="7">
        <v>1001.5</v>
      </c>
      <c r="E456" s="13">
        <f t="shared" si="7"/>
        <v>0.11750000000000001</v>
      </c>
      <c r="F456" s="13"/>
      <c r="I456" s="23"/>
      <c r="L456" s="23"/>
      <c r="M456" s="23"/>
      <c r="N456" s="25"/>
    </row>
    <row r="457" spans="1:14" ht="15.75">
      <c r="A457" s="5">
        <v>41392.899999999994</v>
      </c>
      <c r="B457" s="6">
        <v>6.9</v>
      </c>
      <c r="C457" s="10">
        <v>41293.958333333336</v>
      </c>
      <c r="D457" s="7">
        <v>1001.3</v>
      </c>
      <c r="E457" s="13">
        <f t="shared" si="7"/>
        <v>0.11950000000000045</v>
      </c>
      <c r="F457" s="13"/>
      <c r="I457" s="23"/>
      <c r="L457" s="23"/>
      <c r="M457" s="23"/>
      <c r="N457" s="25"/>
    </row>
    <row r="458" spans="1:14" ht="15.75">
      <c r="A458" s="5">
        <v>41393.152777777774</v>
      </c>
      <c r="B458" s="6">
        <v>2</v>
      </c>
      <c r="C458" s="10">
        <v>41294</v>
      </c>
      <c r="D458" s="7">
        <v>1000.8</v>
      </c>
      <c r="E458" s="13">
        <f t="shared" si="7"/>
        <v>0.12450000000000046</v>
      </c>
      <c r="F458" s="13"/>
      <c r="I458" s="23"/>
      <c r="L458" s="23"/>
      <c r="M458" s="23"/>
      <c r="N458" s="25"/>
    </row>
    <row r="459" spans="1:14" ht="15.75">
      <c r="A459" s="5">
        <v>41393.417361111111</v>
      </c>
      <c r="B459" s="6">
        <v>6.6999999999999993</v>
      </c>
      <c r="C459" s="10">
        <v>41294.041666666664</v>
      </c>
      <c r="D459" s="7">
        <v>1000.3</v>
      </c>
      <c r="E459" s="13">
        <f t="shared" si="7"/>
        <v>0.12950000000000045</v>
      </c>
      <c r="F459" s="13"/>
      <c r="I459" s="23"/>
      <c r="L459" s="23"/>
      <c r="M459" s="23"/>
      <c r="N459" s="25"/>
    </row>
    <row r="460" spans="1:14" ht="15.75">
      <c r="A460" s="5">
        <v>41393.672222222223</v>
      </c>
      <c r="B460" s="6">
        <v>2.4000000000000004</v>
      </c>
      <c r="C460" s="10">
        <v>41294.083333333336</v>
      </c>
      <c r="D460" s="7">
        <v>1000.1</v>
      </c>
      <c r="E460" s="13">
        <f t="shared" si="7"/>
        <v>0.13149999999999978</v>
      </c>
      <c r="F460" s="13"/>
      <c r="I460" s="23"/>
      <c r="L460" s="23"/>
      <c r="M460" s="23"/>
      <c r="N460" s="25"/>
    </row>
    <row r="461" spans="1:14" ht="15.75">
      <c r="A461" s="5">
        <v>41393.934027777774</v>
      </c>
      <c r="B461" s="6">
        <v>6.6999999999999993</v>
      </c>
      <c r="C461" s="10">
        <v>41294.125</v>
      </c>
      <c r="D461" s="7">
        <v>999.8</v>
      </c>
      <c r="E461" s="13">
        <f t="shared" si="7"/>
        <v>0.13450000000000045</v>
      </c>
      <c r="F461" s="13"/>
      <c r="I461" s="23"/>
      <c r="L461" s="23"/>
      <c r="M461" s="23"/>
      <c r="N461" s="25"/>
    </row>
    <row r="462" spans="1:14" ht="15.75">
      <c r="A462" s="5">
        <v>41394.190972222219</v>
      </c>
      <c r="B462" s="6">
        <v>2.2999999999999998</v>
      </c>
      <c r="C462" s="10">
        <v>41294.166666666664</v>
      </c>
      <c r="D462" s="7">
        <v>999.4</v>
      </c>
      <c r="E462" s="13">
        <f t="shared" si="7"/>
        <v>0.13850000000000023</v>
      </c>
      <c r="F462" s="13"/>
      <c r="I462" s="23"/>
      <c r="L462" s="23"/>
      <c r="M462" s="23"/>
      <c r="N462" s="25"/>
    </row>
    <row r="463" spans="1:14" ht="15.75">
      <c r="A463" s="5">
        <v>41394.454166666663</v>
      </c>
      <c r="B463" s="6">
        <v>6.4</v>
      </c>
      <c r="C463" s="10">
        <v>41294.208333333336</v>
      </c>
      <c r="D463" s="7">
        <v>998.7</v>
      </c>
      <c r="E463" s="13">
        <f t="shared" si="7"/>
        <v>0.14549999999999955</v>
      </c>
      <c r="F463" s="13"/>
      <c r="I463" s="23"/>
      <c r="L463" s="23"/>
      <c r="M463" s="23"/>
      <c r="N463" s="25"/>
    </row>
    <row r="464" spans="1:14" ht="15.75">
      <c r="A464" s="5">
        <v>41394.713194444441</v>
      </c>
      <c r="B464" s="6">
        <v>2.7</v>
      </c>
      <c r="C464" s="10">
        <v>41294.25</v>
      </c>
      <c r="D464" s="7">
        <v>998</v>
      </c>
      <c r="E464" s="13">
        <f t="shared" si="7"/>
        <v>0.1525</v>
      </c>
      <c r="F464" s="13"/>
      <c r="I464" s="23"/>
      <c r="L464" s="23"/>
      <c r="M464" s="23"/>
      <c r="N464" s="25"/>
    </row>
    <row r="465" spans="1:14" ht="15.75">
      <c r="A465" s="5">
        <v>41394.969444444439</v>
      </c>
      <c r="B465" s="6">
        <v>6.4</v>
      </c>
      <c r="C465" s="10">
        <v>41294.291666666664</v>
      </c>
      <c r="D465" s="7">
        <v>997.8</v>
      </c>
      <c r="E465" s="13">
        <f t="shared" si="7"/>
        <v>0.15450000000000047</v>
      </c>
      <c r="F465" s="13"/>
      <c r="I465" s="23"/>
      <c r="L465" s="23"/>
      <c r="M465" s="23"/>
      <c r="N465" s="25"/>
    </row>
    <row r="466" spans="1:14" ht="15.75">
      <c r="A466" s="5">
        <v>41395.23333333333</v>
      </c>
      <c r="B466" s="6">
        <v>2.6</v>
      </c>
      <c r="C466" s="10">
        <v>41294.333333333336</v>
      </c>
      <c r="D466" s="7">
        <v>997.6</v>
      </c>
      <c r="E466" s="13">
        <f t="shared" si="7"/>
        <v>0.15649999999999978</v>
      </c>
      <c r="F466" s="13"/>
      <c r="I466" s="23"/>
      <c r="L466" s="23"/>
      <c r="M466" s="23"/>
      <c r="N466" s="25"/>
    </row>
    <row r="467" spans="1:14" ht="15.75">
      <c r="A467" s="5">
        <v>41395.495833333334</v>
      </c>
      <c r="B467" s="6">
        <v>6.1</v>
      </c>
      <c r="C467" s="10">
        <v>41294.375</v>
      </c>
      <c r="D467" s="7">
        <v>997.5</v>
      </c>
      <c r="E467" s="13">
        <f t="shared" si="7"/>
        <v>0.1575</v>
      </c>
      <c r="F467" s="13"/>
      <c r="I467" s="23"/>
      <c r="L467" s="23"/>
      <c r="M467" s="23"/>
      <c r="N467" s="25"/>
    </row>
    <row r="468" spans="1:14" ht="15.75">
      <c r="A468" s="5">
        <v>41395.760416666664</v>
      </c>
      <c r="B468" s="6">
        <v>3.1</v>
      </c>
      <c r="C468" s="10">
        <v>41294.416666666664</v>
      </c>
      <c r="D468" s="7">
        <v>997</v>
      </c>
      <c r="E468" s="13">
        <f t="shared" si="7"/>
        <v>0.16250000000000001</v>
      </c>
      <c r="F468" s="13"/>
      <c r="I468" s="23"/>
      <c r="L468" s="23"/>
      <c r="M468" s="23"/>
      <c r="N468" s="25"/>
    </row>
    <row r="469" spans="1:14" ht="15.75">
      <c r="A469" s="5">
        <v>41396.010416666664</v>
      </c>
      <c r="B469" s="6">
        <v>6.1</v>
      </c>
      <c r="C469" s="10">
        <v>41294.458333333336</v>
      </c>
      <c r="D469" s="7">
        <v>996.6</v>
      </c>
      <c r="E469" s="13">
        <f t="shared" si="7"/>
        <v>0.16649999999999979</v>
      </c>
      <c r="F469" s="13"/>
      <c r="I469" s="23"/>
      <c r="L469" s="23"/>
      <c r="M469" s="23"/>
      <c r="N469" s="25"/>
    </row>
    <row r="470" spans="1:14" ht="15.75">
      <c r="A470" s="5">
        <v>41396.284722222219</v>
      </c>
      <c r="B470" s="6">
        <v>2.8</v>
      </c>
      <c r="C470" s="10">
        <v>41294.5</v>
      </c>
      <c r="D470" s="7">
        <v>995.8</v>
      </c>
      <c r="E470" s="13">
        <f t="shared" si="7"/>
        <v>0.17450000000000046</v>
      </c>
      <c r="F470" s="13"/>
      <c r="I470" s="23"/>
      <c r="L470" s="23"/>
      <c r="M470" s="23"/>
      <c r="N470" s="25"/>
    </row>
    <row r="471" spans="1:14" ht="15.75">
      <c r="A471" s="5">
        <v>41396.54305555555</v>
      </c>
      <c r="B471" s="6">
        <v>5.8000000000000007</v>
      </c>
      <c r="C471" s="10">
        <v>41294.541666666664</v>
      </c>
      <c r="D471" s="7">
        <v>995.1</v>
      </c>
      <c r="E471" s="13">
        <f t="shared" si="7"/>
        <v>0.18149999999999977</v>
      </c>
      <c r="F471" s="13"/>
      <c r="I471" s="23"/>
      <c r="L471" s="23"/>
      <c r="M471" s="23"/>
      <c r="N471" s="25"/>
    </row>
    <row r="472" spans="1:14" ht="15.75">
      <c r="A472" s="5">
        <v>41396.820833333331</v>
      </c>
      <c r="B472" s="6">
        <v>3.3</v>
      </c>
      <c r="C472" s="10">
        <v>41294.583333333336</v>
      </c>
      <c r="D472" s="7">
        <v>994.6</v>
      </c>
      <c r="E472" s="13">
        <f t="shared" si="7"/>
        <v>0.18649999999999978</v>
      </c>
      <c r="F472" s="13"/>
      <c r="I472" s="23"/>
      <c r="L472" s="23"/>
      <c r="M472" s="23"/>
      <c r="N472" s="25"/>
    </row>
    <row r="473" spans="1:14" ht="15.75">
      <c r="A473" s="5">
        <v>41397.055555555555</v>
      </c>
      <c r="B473" s="6">
        <v>5.9</v>
      </c>
      <c r="C473" s="10">
        <v>41294.625</v>
      </c>
      <c r="D473" s="7">
        <v>993.9</v>
      </c>
      <c r="E473" s="13">
        <f t="shared" si="7"/>
        <v>0.19350000000000023</v>
      </c>
      <c r="F473" s="13"/>
      <c r="I473" s="23"/>
      <c r="L473" s="23"/>
      <c r="M473" s="23"/>
      <c r="N473" s="25"/>
    </row>
    <row r="474" spans="1:14" ht="15.75">
      <c r="A474" s="5">
        <v>41397.346527777772</v>
      </c>
      <c r="B474" s="6">
        <v>3</v>
      </c>
      <c r="C474" s="10">
        <v>41294.666666666664</v>
      </c>
      <c r="D474" s="7">
        <v>993.9</v>
      </c>
      <c r="E474" s="13">
        <f t="shared" si="7"/>
        <v>0.19350000000000023</v>
      </c>
      <c r="F474" s="13"/>
      <c r="I474" s="23"/>
      <c r="L474" s="23"/>
      <c r="M474" s="23"/>
      <c r="N474" s="25"/>
    </row>
    <row r="475" spans="1:14" ht="15.75">
      <c r="A475" s="5">
        <v>41397.601388888885</v>
      </c>
      <c r="B475" s="6">
        <v>5.6999999999999993</v>
      </c>
      <c r="C475" s="10">
        <v>41294.708333333336</v>
      </c>
      <c r="D475" s="7">
        <v>993.7</v>
      </c>
      <c r="E475" s="13">
        <f t="shared" si="7"/>
        <v>0.19549999999999956</v>
      </c>
      <c r="F475" s="13"/>
      <c r="I475" s="23"/>
      <c r="L475" s="23"/>
      <c r="M475" s="23"/>
      <c r="N475" s="25"/>
    </row>
    <row r="476" spans="1:14" ht="15.75">
      <c r="A476" s="5">
        <v>41397.884722222218</v>
      </c>
      <c r="B476" s="6">
        <v>3.4000000000000004</v>
      </c>
      <c r="C476" s="10">
        <v>41294.75</v>
      </c>
      <c r="D476" s="7">
        <v>993.2</v>
      </c>
      <c r="E476" s="13">
        <f t="shared" si="7"/>
        <v>0.20049999999999954</v>
      </c>
      <c r="F476" s="13"/>
      <c r="I476" s="23"/>
      <c r="L476" s="23"/>
      <c r="M476" s="23"/>
      <c r="N476" s="25"/>
    </row>
    <row r="477" spans="1:14" ht="15.75">
      <c r="A477" s="5">
        <v>41398.109722222223</v>
      </c>
      <c r="B477" s="6">
        <v>5.8000000000000007</v>
      </c>
      <c r="C477" s="10">
        <v>41294.791666666664</v>
      </c>
      <c r="D477" s="7">
        <v>993.1</v>
      </c>
      <c r="E477" s="13">
        <f t="shared" si="7"/>
        <v>0.20149999999999979</v>
      </c>
      <c r="F477" s="13"/>
      <c r="I477" s="23"/>
      <c r="L477" s="23"/>
      <c r="M477" s="23"/>
      <c r="N477" s="25"/>
    </row>
    <row r="478" spans="1:14" ht="15.75">
      <c r="A478" s="5">
        <v>41398.399999999994</v>
      </c>
      <c r="B478" s="6">
        <v>3.1</v>
      </c>
      <c r="C478" s="10">
        <v>41294.833333333336</v>
      </c>
      <c r="D478" s="7">
        <v>993.2</v>
      </c>
      <c r="E478" s="13">
        <f t="shared" si="7"/>
        <v>0.20049999999999954</v>
      </c>
      <c r="F478" s="13"/>
      <c r="I478" s="23"/>
      <c r="L478" s="23"/>
      <c r="M478" s="23"/>
      <c r="N478" s="25"/>
    </row>
    <row r="479" spans="1:14" ht="15.75">
      <c r="A479" s="5">
        <v>41398.65625</v>
      </c>
      <c r="B479" s="6">
        <v>5.8000000000000007</v>
      </c>
      <c r="C479" s="10">
        <v>41294.875</v>
      </c>
      <c r="D479" s="7">
        <v>993.4</v>
      </c>
      <c r="E479" s="13">
        <f t="shared" si="7"/>
        <v>0.19850000000000023</v>
      </c>
      <c r="F479" s="13"/>
      <c r="I479" s="23"/>
      <c r="L479" s="23"/>
      <c r="M479" s="23"/>
      <c r="N479" s="25"/>
    </row>
    <row r="480" spans="1:14" ht="15.75">
      <c r="A480" s="5">
        <v>41398.926388888889</v>
      </c>
      <c r="B480" s="6">
        <v>3.3</v>
      </c>
      <c r="C480" s="10">
        <v>41294.916666666664</v>
      </c>
      <c r="D480" s="7">
        <v>993.6</v>
      </c>
      <c r="E480" s="13">
        <f t="shared" si="7"/>
        <v>0.19649999999999979</v>
      </c>
      <c r="F480" s="13"/>
      <c r="I480" s="23"/>
      <c r="L480" s="23"/>
      <c r="M480" s="23"/>
      <c r="N480" s="25"/>
    </row>
    <row r="481" spans="1:14" ht="15.75">
      <c r="A481" s="5">
        <v>41399.163888888885</v>
      </c>
      <c r="B481" s="6">
        <v>5.9</v>
      </c>
      <c r="C481" s="10">
        <v>41294.958333333336</v>
      </c>
      <c r="D481" s="7">
        <v>993.8</v>
      </c>
      <c r="E481" s="13">
        <f t="shared" si="7"/>
        <v>0.19450000000000045</v>
      </c>
      <c r="F481" s="13"/>
      <c r="I481" s="23"/>
      <c r="L481" s="23"/>
      <c r="M481" s="23"/>
      <c r="N481" s="25"/>
    </row>
    <row r="482" spans="1:14" ht="15.75">
      <c r="A482" s="5">
        <v>41399.440277777772</v>
      </c>
      <c r="B482" s="6">
        <v>3</v>
      </c>
      <c r="C482" s="10">
        <v>41295</v>
      </c>
      <c r="D482" s="7">
        <v>993.9</v>
      </c>
      <c r="E482" s="13">
        <f t="shared" si="7"/>
        <v>0.19350000000000023</v>
      </c>
      <c r="F482" s="13"/>
      <c r="I482" s="23"/>
      <c r="L482" s="23"/>
      <c r="M482" s="23"/>
      <c r="N482" s="25"/>
    </row>
    <row r="483" spans="1:14" ht="15.75">
      <c r="A483" s="5">
        <v>41399.697222222218</v>
      </c>
      <c r="B483" s="6">
        <v>5.9</v>
      </c>
      <c r="C483" s="10">
        <v>41295.041666666664</v>
      </c>
      <c r="D483" s="7">
        <v>993.7</v>
      </c>
      <c r="E483" s="13">
        <f t="shared" si="7"/>
        <v>0.19549999999999956</v>
      </c>
      <c r="F483" s="13"/>
      <c r="I483" s="23"/>
      <c r="L483" s="23"/>
      <c r="M483" s="23"/>
      <c r="N483" s="25"/>
    </row>
    <row r="484" spans="1:14" ht="15.75">
      <c r="A484" s="5">
        <v>41399.960416666661</v>
      </c>
      <c r="B484" s="6">
        <v>3.1</v>
      </c>
      <c r="C484" s="10">
        <v>41295.083333333336</v>
      </c>
      <c r="D484" s="7">
        <v>993.7</v>
      </c>
      <c r="E484" s="13">
        <f t="shared" si="7"/>
        <v>0.19549999999999956</v>
      </c>
      <c r="F484" s="13"/>
      <c r="I484" s="23"/>
      <c r="L484" s="23"/>
      <c r="M484" s="23"/>
      <c r="N484" s="25"/>
    </row>
    <row r="485" spans="1:14" ht="15.75">
      <c r="A485" s="5">
        <v>41400.204861111109</v>
      </c>
      <c r="B485" s="6">
        <v>6</v>
      </c>
      <c r="C485" s="10">
        <v>41295.125</v>
      </c>
      <c r="D485" s="7">
        <v>993.7</v>
      </c>
      <c r="E485" s="13">
        <f t="shared" si="7"/>
        <v>0.19549999999999956</v>
      </c>
      <c r="F485" s="13"/>
      <c r="I485" s="23"/>
      <c r="L485" s="23"/>
      <c r="M485" s="23"/>
      <c r="N485" s="25"/>
    </row>
    <row r="486" spans="1:14" ht="15.75">
      <c r="A486" s="5">
        <v>41400.472222222219</v>
      </c>
      <c r="B486" s="6">
        <v>2.8</v>
      </c>
      <c r="C486" s="10">
        <v>41295.166666666664</v>
      </c>
      <c r="D486" s="7">
        <v>993.7</v>
      </c>
      <c r="E486" s="13">
        <f t="shared" si="7"/>
        <v>0.19549999999999956</v>
      </c>
      <c r="F486" s="13"/>
      <c r="I486" s="23"/>
      <c r="L486" s="23"/>
      <c r="M486" s="23"/>
      <c r="N486" s="25"/>
    </row>
    <row r="487" spans="1:14" ht="15.75">
      <c r="A487" s="5">
        <v>41400.731249999997</v>
      </c>
      <c r="B487" s="6">
        <v>6.1</v>
      </c>
      <c r="C487" s="10">
        <v>41295.208333333336</v>
      </c>
      <c r="D487" s="7">
        <v>993.9</v>
      </c>
      <c r="E487" s="13">
        <f t="shared" si="7"/>
        <v>0.19350000000000023</v>
      </c>
      <c r="F487" s="13"/>
      <c r="I487" s="23"/>
      <c r="L487" s="23"/>
      <c r="M487" s="23"/>
      <c r="N487" s="25"/>
    </row>
    <row r="488" spans="1:14" ht="15.75">
      <c r="A488" s="5">
        <v>41400.988888888889</v>
      </c>
      <c r="B488" s="6">
        <v>2.8</v>
      </c>
      <c r="C488" s="10">
        <v>41295.25</v>
      </c>
      <c r="D488" s="7">
        <v>994.1</v>
      </c>
      <c r="E488" s="13">
        <f t="shared" si="7"/>
        <v>0.19149999999999978</v>
      </c>
      <c r="F488" s="13"/>
      <c r="I488" s="23"/>
      <c r="L488" s="23"/>
      <c r="M488" s="23"/>
      <c r="N488" s="25"/>
    </row>
    <row r="489" spans="1:14" ht="15.75">
      <c r="A489" s="5">
        <v>41401.239583333328</v>
      </c>
      <c r="B489" s="6">
        <v>6.1999999999999993</v>
      </c>
      <c r="C489" s="10">
        <v>41295.291666666664</v>
      </c>
      <c r="D489" s="7">
        <v>994.5</v>
      </c>
      <c r="E489" s="13">
        <f t="shared" si="7"/>
        <v>0.1875</v>
      </c>
      <c r="F489" s="13"/>
      <c r="I489" s="23"/>
      <c r="L489" s="23"/>
      <c r="M489" s="23"/>
      <c r="N489" s="25"/>
    </row>
    <row r="490" spans="1:14" ht="15.75">
      <c r="A490" s="5">
        <v>41401.499305555553</v>
      </c>
      <c r="B490" s="6">
        <v>2.7</v>
      </c>
      <c r="C490" s="10">
        <v>41295.333333333336</v>
      </c>
      <c r="D490" s="7">
        <v>994.7</v>
      </c>
      <c r="E490" s="13">
        <f t="shared" si="7"/>
        <v>0.18549999999999955</v>
      </c>
      <c r="F490" s="13"/>
      <c r="I490" s="23"/>
      <c r="L490" s="23"/>
      <c r="M490" s="23"/>
      <c r="N490" s="25"/>
    </row>
    <row r="491" spans="1:14" ht="15.75">
      <c r="A491" s="5">
        <v>41401.761111111111</v>
      </c>
      <c r="B491" s="6">
        <v>6.3000000000000007</v>
      </c>
      <c r="C491" s="10">
        <v>41295.375</v>
      </c>
      <c r="D491" s="7">
        <v>995</v>
      </c>
      <c r="E491" s="13">
        <f t="shared" si="7"/>
        <v>0.1825</v>
      </c>
      <c r="F491" s="13"/>
      <c r="I491" s="23"/>
      <c r="L491" s="23"/>
      <c r="M491" s="23"/>
      <c r="N491" s="25"/>
    </row>
    <row r="492" spans="1:14" ht="15.75">
      <c r="A492" s="5">
        <v>41402.013888888883</v>
      </c>
      <c r="B492" s="6">
        <v>2.7</v>
      </c>
      <c r="C492" s="10">
        <v>41295.416666666664</v>
      </c>
      <c r="D492" s="7">
        <v>994.9</v>
      </c>
      <c r="E492" s="13">
        <f t="shared" si="7"/>
        <v>0.18350000000000022</v>
      </c>
      <c r="F492" s="13"/>
      <c r="I492" s="23"/>
      <c r="L492" s="23"/>
      <c r="M492" s="23"/>
      <c r="N492" s="25"/>
    </row>
    <row r="493" spans="1:14" ht="15.75">
      <c r="A493" s="5">
        <v>41402.268749999996</v>
      </c>
      <c r="B493" s="6">
        <v>6.3000000000000007</v>
      </c>
      <c r="C493" s="10">
        <v>41295.458333333336</v>
      </c>
      <c r="D493" s="7">
        <v>994.7</v>
      </c>
      <c r="E493" s="13">
        <f t="shared" si="7"/>
        <v>0.18549999999999955</v>
      </c>
      <c r="F493" s="13"/>
      <c r="I493" s="23"/>
      <c r="L493" s="23"/>
      <c r="M493" s="23"/>
      <c r="N493" s="25"/>
    </row>
    <row r="494" spans="1:14" ht="15.75">
      <c r="A494" s="5">
        <v>41402.523611111108</v>
      </c>
      <c r="B494" s="6">
        <v>2.6</v>
      </c>
      <c r="C494" s="10">
        <v>41295.5</v>
      </c>
      <c r="D494" s="7">
        <v>994.6</v>
      </c>
      <c r="E494" s="13">
        <f t="shared" si="7"/>
        <v>0.18649999999999978</v>
      </c>
      <c r="F494" s="13"/>
      <c r="I494" s="23"/>
      <c r="L494" s="23"/>
      <c r="M494" s="23"/>
      <c r="N494" s="25"/>
    </row>
    <row r="495" spans="1:14" ht="15.75">
      <c r="A495" s="5">
        <v>41402.787499999999</v>
      </c>
      <c r="B495" s="6">
        <v>6.5</v>
      </c>
      <c r="C495" s="10">
        <v>41295.541666666664</v>
      </c>
      <c r="D495" s="7">
        <v>994.1</v>
      </c>
      <c r="E495" s="13">
        <f t="shared" si="7"/>
        <v>0.19149999999999978</v>
      </c>
      <c r="F495" s="13"/>
      <c r="I495" s="23"/>
      <c r="L495" s="23"/>
      <c r="M495" s="23"/>
      <c r="N495" s="25"/>
    </row>
    <row r="496" spans="1:14" ht="15.75">
      <c r="A496" s="5">
        <v>41403.038194444445</v>
      </c>
      <c r="B496" s="6">
        <v>2.6</v>
      </c>
      <c r="C496" s="10">
        <v>41295.583333333336</v>
      </c>
      <c r="D496" s="7">
        <v>993.9</v>
      </c>
      <c r="E496" s="13">
        <f t="shared" si="7"/>
        <v>0.19350000000000023</v>
      </c>
      <c r="F496" s="13"/>
      <c r="I496" s="23"/>
      <c r="L496" s="23"/>
      <c r="M496" s="23"/>
      <c r="N496" s="25"/>
    </row>
    <row r="497" spans="1:14" ht="15.75">
      <c r="A497" s="5">
        <v>41403.29583333333</v>
      </c>
      <c r="B497" s="6">
        <v>6.4</v>
      </c>
      <c r="C497" s="10">
        <v>41295.625</v>
      </c>
      <c r="D497" s="7">
        <v>993.7</v>
      </c>
      <c r="E497" s="13">
        <f t="shared" si="7"/>
        <v>0.19549999999999956</v>
      </c>
      <c r="F497" s="13"/>
      <c r="I497" s="23"/>
      <c r="L497" s="23"/>
      <c r="M497" s="23"/>
      <c r="N497" s="25"/>
    </row>
    <row r="498" spans="1:14" ht="15.75">
      <c r="A498" s="5">
        <v>41403.546527777777</v>
      </c>
      <c r="B498" s="6">
        <v>2.6</v>
      </c>
      <c r="C498" s="10">
        <v>41295.666666666664</v>
      </c>
      <c r="D498" s="7">
        <v>993.5</v>
      </c>
      <c r="E498" s="13">
        <f t="shared" si="7"/>
        <v>0.19750000000000001</v>
      </c>
      <c r="F498" s="13"/>
      <c r="I498" s="23"/>
      <c r="L498" s="23"/>
      <c r="M498" s="23"/>
      <c r="N498" s="25"/>
    </row>
    <row r="499" spans="1:14" ht="15.75">
      <c r="A499" s="5">
        <v>41403.813888888886</v>
      </c>
      <c r="B499" s="6">
        <v>6.5</v>
      </c>
      <c r="C499" s="10">
        <v>41295.708333333336</v>
      </c>
      <c r="D499" s="7">
        <v>993.5</v>
      </c>
      <c r="E499" s="13">
        <f t="shared" si="7"/>
        <v>0.19750000000000001</v>
      </c>
      <c r="F499" s="13"/>
      <c r="I499" s="23"/>
      <c r="L499" s="23"/>
      <c r="M499" s="23"/>
      <c r="N499" s="25"/>
    </row>
    <row r="500" spans="1:14" ht="15.75">
      <c r="A500" s="5">
        <v>41404.058333333334</v>
      </c>
      <c r="B500" s="6">
        <v>2.5</v>
      </c>
      <c r="C500" s="10">
        <v>41295.75</v>
      </c>
      <c r="D500" s="7">
        <v>993.5</v>
      </c>
      <c r="E500" s="13">
        <f t="shared" si="7"/>
        <v>0.19750000000000001</v>
      </c>
      <c r="F500" s="13"/>
      <c r="I500" s="23"/>
      <c r="L500" s="23"/>
      <c r="M500" s="23"/>
      <c r="N500" s="25"/>
    </row>
    <row r="501" spans="1:14" ht="15.75">
      <c r="A501" s="5">
        <v>41404.322916666664</v>
      </c>
      <c r="B501" s="6">
        <v>6.4</v>
      </c>
      <c r="C501" s="10">
        <v>41295.791666666664</v>
      </c>
      <c r="D501" s="7">
        <v>993.6</v>
      </c>
      <c r="E501" s="13">
        <f t="shared" si="7"/>
        <v>0.19649999999999979</v>
      </c>
      <c r="F501" s="13"/>
      <c r="I501" s="23"/>
      <c r="L501" s="23"/>
      <c r="M501" s="23"/>
      <c r="N501" s="25"/>
    </row>
    <row r="502" spans="1:14" ht="15.75">
      <c r="A502" s="5">
        <v>41404.566666666666</v>
      </c>
      <c r="B502" s="6">
        <v>2.6</v>
      </c>
      <c r="C502" s="10">
        <v>41295.833333333336</v>
      </c>
      <c r="D502" s="7">
        <v>993.6</v>
      </c>
      <c r="E502" s="13">
        <f t="shared" si="7"/>
        <v>0.19649999999999979</v>
      </c>
      <c r="F502" s="13"/>
      <c r="I502" s="23"/>
      <c r="L502" s="23"/>
      <c r="M502" s="23"/>
      <c r="N502" s="25"/>
    </row>
    <row r="503" spans="1:14" ht="15.75">
      <c r="A503" s="5">
        <v>41404.838194444441</v>
      </c>
      <c r="B503" s="6">
        <v>6.6</v>
      </c>
      <c r="C503" s="10">
        <v>41295.875</v>
      </c>
      <c r="D503" s="7">
        <v>994</v>
      </c>
      <c r="E503" s="13">
        <f t="shared" si="7"/>
        <v>0.1925</v>
      </c>
      <c r="F503" s="13"/>
      <c r="I503" s="23"/>
      <c r="L503" s="23"/>
      <c r="M503" s="23"/>
      <c r="N503" s="25"/>
    </row>
    <row r="504" spans="1:14" ht="15.75">
      <c r="A504" s="5">
        <v>41405.079861111109</v>
      </c>
      <c r="B504" s="6">
        <v>2.5</v>
      </c>
      <c r="C504" s="10">
        <v>41295.916666666664</v>
      </c>
      <c r="D504" s="7">
        <v>994.2</v>
      </c>
      <c r="E504" s="13">
        <f t="shared" si="7"/>
        <v>0.19049999999999956</v>
      </c>
      <c r="F504" s="13"/>
      <c r="I504" s="23"/>
      <c r="L504" s="23"/>
      <c r="M504" s="23"/>
      <c r="N504" s="25"/>
    </row>
    <row r="505" spans="1:14" ht="15.75">
      <c r="A505" s="5">
        <v>41405.348611111105</v>
      </c>
      <c r="B505" s="6">
        <v>6.4</v>
      </c>
      <c r="C505" s="10">
        <v>41295.958333333336</v>
      </c>
      <c r="D505" s="7">
        <v>994.3</v>
      </c>
      <c r="E505" s="13">
        <f t="shared" si="7"/>
        <v>0.18950000000000045</v>
      </c>
      <c r="F505" s="13"/>
      <c r="I505" s="23"/>
      <c r="L505" s="23"/>
      <c r="M505" s="23"/>
      <c r="N505" s="25"/>
    </row>
    <row r="506" spans="1:14" ht="15.75">
      <c r="A506" s="5">
        <v>41405.590277777774</v>
      </c>
      <c r="B506" s="6">
        <v>2.6</v>
      </c>
      <c r="C506" s="10">
        <v>41296</v>
      </c>
      <c r="D506" s="7">
        <v>994.5</v>
      </c>
      <c r="E506" s="13">
        <f t="shared" si="7"/>
        <v>0.1875</v>
      </c>
      <c r="F506" s="13"/>
      <c r="I506" s="23"/>
      <c r="L506" s="23"/>
      <c r="M506" s="23"/>
      <c r="N506" s="25"/>
    </row>
    <row r="507" spans="1:14" ht="15.75">
      <c r="A507" s="5">
        <v>41405.861805555556</v>
      </c>
      <c r="B507" s="6">
        <v>6.6</v>
      </c>
      <c r="C507" s="10">
        <v>41296.041666666664</v>
      </c>
      <c r="D507" s="7">
        <v>994.9</v>
      </c>
      <c r="E507" s="13">
        <f t="shared" si="7"/>
        <v>0.18350000000000022</v>
      </c>
      <c r="F507" s="13"/>
      <c r="I507" s="23"/>
      <c r="L507" s="23"/>
      <c r="M507" s="23"/>
      <c r="N507" s="25"/>
    </row>
    <row r="508" spans="1:14" ht="15.75">
      <c r="A508" s="5">
        <v>41406.106944444444</v>
      </c>
      <c r="B508" s="6">
        <v>2.5</v>
      </c>
      <c r="C508" s="10">
        <v>41296.083333333336</v>
      </c>
      <c r="D508" s="7">
        <v>995.3</v>
      </c>
      <c r="E508" s="13">
        <f t="shared" si="7"/>
        <v>0.17950000000000046</v>
      </c>
      <c r="F508" s="13"/>
      <c r="I508" s="23"/>
      <c r="L508" s="23"/>
      <c r="M508" s="23"/>
      <c r="N508" s="25"/>
    </row>
    <row r="509" spans="1:14" ht="15.75">
      <c r="A509" s="5">
        <v>41406.374305555553</v>
      </c>
      <c r="B509" s="6">
        <v>6.4</v>
      </c>
      <c r="C509" s="10">
        <v>41296.125</v>
      </c>
      <c r="D509" s="7">
        <v>995.6</v>
      </c>
      <c r="E509" s="13">
        <f t="shared" si="7"/>
        <v>0.17649999999999977</v>
      </c>
      <c r="F509" s="13"/>
      <c r="I509" s="23"/>
      <c r="L509" s="23"/>
      <c r="M509" s="23"/>
      <c r="N509" s="25"/>
    </row>
    <row r="510" spans="1:14" ht="15.75">
      <c r="A510" s="5">
        <v>41406.617361111108</v>
      </c>
      <c r="B510" s="6">
        <v>2.7</v>
      </c>
      <c r="C510" s="10">
        <v>41296.166666666664</v>
      </c>
      <c r="D510" s="7">
        <v>996.2</v>
      </c>
      <c r="E510" s="13">
        <f t="shared" si="7"/>
        <v>0.17049999999999954</v>
      </c>
      <c r="F510" s="13"/>
      <c r="I510" s="23"/>
      <c r="L510" s="23"/>
      <c r="M510" s="23"/>
      <c r="N510" s="25"/>
    </row>
    <row r="511" spans="1:14" ht="15.75">
      <c r="A511" s="5">
        <v>41406.885416666664</v>
      </c>
      <c r="B511" s="6">
        <v>6.5</v>
      </c>
      <c r="C511" s="10">
        <v>41296.208333333336</v>
      </c>
      <c r="D511" s="7">
        <v>996.6</v>
      </c>
      <c r="E511" s="13">
        <f t="shared" si="7"/>
        <v>0.16649999999999979</v>
      </c>
      <c r="F511" s="13"/>
      <c r="I511" s="23"/>
      <c r="L511" s="23"/>
      <c r="M511" s="23"/>
      <c r="N511" s="25"/>
    </row>
    <row r="512" spans="1:14" ht="15.75">
      <c r="A512" s="5">
        <v>41407.134027777778</v>
      </c>
      <c r="B512" s="6">
        <v>2.6</v>
      </c>
      <c r="C512" s="10">
        <v>41296.25</v>
      </c>
      <c r="D512" s="7">
        <v>997</v>
      </c>
      <c r="E512" s="13">
        <f t="shared" si="7"/>
        <v>0.16250000000000001</v>
      </c>
      <c r="F512" s="13"/>
      <c r="I512" s="23"/>
      <c r="L512" s="23"/>
      <c r="M512" s="23"/>
      <c r="N512" s="25"/>
    </row>
    <row r="513" spans="1:14" ht="15.75">
      <c r="A513" s="5">
        <v>41407.398611111108</v>
      </c>
      <c r="B513" s="6">
        <v>6.3000000000000007</v>
      </c>
      <c r="C513" s="10">
        <v>41296.291666666664</v>
      </c>
      <c r="D513" s="7">
        <v>997.9</v>
      </c>
      <c r="E513" s="13">
        <f t="shared" si="7"/>
        <v>0.15350000000000022</v>
      </c>
      <c r="F513" s="13"/>
      <c r="I513" s="23"/>
      <c r="L513" s="23"/>
      <c r="M513" s="23"/>
      <c r="N513" s="25"/>
    </row>
    <row r="514" spans="1:14" ht="15.75">
      <c r="A514" s="5">
        <v>41407.643749999996</v>
      </c>
      <c r="B514" s="6">
        <v>2.9000000000000004</v>
      </c>
      <c r="C514" s="10">
        <v>41296.333333333336</v>
      </c>
      <c r="D514" s="7">
        <v>998.8</v>
      </c>
      <c r="E514" s="13">
        <f t="shared" si="7"/>
        <v>0.14450000000000046</v>
      </c>
      <c r="F514" s="13"/>
      <c r="I514" s="23"/>
      <c r="L514" s="23"/>
      <c r="M514" s="23"/>
      <c r="N514" s="25"/>
    </row>
    <row r="515" spans="1:14" ht="15.75">
      <c r="A515" s="5">
        <v>41407.910416666666</v>
      </c>
      <c r="B515" s="6">
        <v>6.3000000000000007</v>
      </c>
      <c r="C515" s="10">
        <v>41296.375</v>
      </c>
      <c r="D515" s="7">
        <v>999.8</v>
      </c>
      <c r="E515" s="13">
        <f t="shared" ref="E515:E578" si="8">(1013.25-D515)*10^-2</f>
        <v>0.13450000000000045</v>
      </c>
      <c r="F515" s="13"/>
      <c r="I515" s="23"/>
      <c r="L515" s="23"/>
      <c r="M515" s="23"/>
      <c r="N515" s="25"/>
    </row>
    <row r="516" spans="1:14" ht="15.75">
      <c r="A516" s="5">
        <v>41408.161111111105</v>
      </c>
      <c r="B516" s="6">
        <v>2.8</v>
      </c>
      <c r="C516" s="10">
        <v>41296.416666666664</v>
      </c>
      <c r="D516" s="7">
        <v>1000.5</v>
      </c>
      <c r="E516" s="13">
        <f t="shared" si="8"/>
        <v>0.1275</v>
      </c>
      <c r="F516" s="13"/>
      <c r="I516" s="23"/>
      <c r="L516" s="23"/>
      <c r="M516" s="23"/>
      <c r="N516" s="25"/>
    </row>
    <row r="517" spans="1:14" ht="15.75">
      <c r="A517" s="5">
        <v>41408.424305555556</v>
      </c>
      <c r="B517" s="6">
        <v>6.1</v>
      </c>
      <c r="C517" s="10">
        <v>41296.458333333336</v>
      </c>
      <c r="D517" s="7">
        <v>1001.2</v>
      </c>
      <c r="E517" s="13">
        <f t="shared" si="8"/>
        <v>0.12049999999999955</v>
      </c>
      <c r="F517" s="13"/>
      <c r="I517" s="23"/>
      <c r="L517" s="23"/>
      <c r="M517" s="23"/>
      <c r="N517" s="25"/>
    </row>
    <row r="518" spans="1:14" ht="15.75">
      <c r="A518" s="5">
        <v>41408.671527777777</v>
      </c>
      <c r="B518" s="6">
        <v>3.1</v>
      </c>
      <c r="C518" s="10">
        <v>41296.5</v>
      </c>
      <c r="D518" s="7">
        <v>1001.9</v>
      </c>
      <c r="E518" s="13">
        <f t="shared" si="8"/>
        <v>0.11350000000000023</v>
      </c>
      <c r="F518" s="13"/>
      <c r="I518" s="23"/>
      <c r="L518" s="23"/>
      <c r="M518" s="23"/>
      <c r="N518" s="25"/>
    </row>
    <row r="519" spans="1:14" ht="15.75">
      <c r="A519" s="5">
        <v>41408.936111111107</v>
      </c>
      <c r="B519" s="6">
        <v>6.1</v>
      </c>
      <c r="C519" s="10">
        <v>41296.541666666664</v>
      </c>
      <c r="D519" s="7">
        <v>1002.2</v>
      </c>
      <c r="E519" s="13">
        <f t="shared" si="8"/>
        <v>0.11049999999999954</v>
      </c>
      <c r="F519" s="13"/>
      <c r="I519" s="23"/>
      <c r="L519" s="23"/>
      <c r="M519" s="23"/>
      <c r="N519" s="25"/>
    </row>
    <row r="520" spans="1:14" ht="15.75">
      <c r="A520" s="5">
        <v>41409.189583333333</v>
      </c>
      <c r="B520" s="6">
        <v>2.9000000000000004</v>
      </c>
      <c r="C520" s="10">
        <v>41296.583333333336</v>
      </c>
      <c r="D520" s="7">
        <v>1002.5</v>
      </c>
      <c r="E520" s="13">
        <f t="shared" si="8"/>
        <v>0.1075</v>
      </c>
      <c r="F520" s="13"/>
      <c r="I520" s="23"/>
      <c r="L520" s="23"/>
      <c r="M520" s="23"/>
      <c r="N520" s="25"/>
    </row>
    <row r="521" spans="1:14" ht="15.75">
      <c r="A521" s="5">
        <v>41409.45208333333</v>
      </c>
      <c r="B521" s="6">
        <v>5.9</v>
      </c>
      <c r="C521" s="10">
        <v>41296.625</v>
      </c>
      <c r="D521" s="7">
        <v>1002.9</v>
      </c>
      <c r="E521" s="13">
        <f t="shared" si="8"/>
        <v>0.10350000000000023</v>
      </c>
      <c r="F521" s="13"/>
      <c r="I521" s="23"/>
      <c r="L521" s="23"/>
      <c r="M521" s="23"/>
      <c r="N521" s="25"/>
    </row>
    <row r="522" spans="1:14" ht="15.75">
      <c r="A522" s="5">
        <v>41409.70208333333</v>
      </c>
      <c r="B522" s="6">
        <v>3.3</v>
      </c>
      <c r="C522" s="10">
        <v>41296.666666666664</v>
      </c>
      <c r="D522" s="7">
        <v>1003.5</v>
      </c>
      <c r="E522" s="13">
        <f t="shared" si="8"/>
        <v>9.7500000000000003E-2</v>
      </c>
      <c r="F522" s="13"/>
      <c r="I522" s="23"/>
      <c r="L522" s="23"/>
      <c r="M522" s="23"/>
      <c r="N522" s="25"/>
    </row>
    <row r="523" spans="1:14" ht="15.75">
      <c r="A523" s="5">
        <v>41409.963888888888</v>
      </c>
      <c r="B523" s="6">
        <v>5.9</v>
      </c>
      <c r="C523" s="10">
        <v>41296.708333333336</v>
      </c>
      <c r="D523" s="7">
        <v>1003.8</v>
      </c>
      <c r="E523" s="13">
        <f t="shared" si="8"/>
        <v>9.4500000000000459E-2</v>
      </c>
      <c r="F523" s="13"/>
      <c r="I523" s="23"/>
      <c r="L523" s="23"/>
      <c r="M523" s="23"/>
      <c r="N523" s="25"/>
    </row>
    <row r="524" spans="1:14" ht="15.75">
      <c r="A524" s="5">
        <v>41410.222222222219</v>
      </c>
      <c r="B524" s="6">
        <v>3.1</v>
      </c>
      <c r="C524" s="10">
        <v>41296.75</v>
      </c>
      <c r="D524" s="7">
        <v>1004.2</v>
      </c>
      <c r="E524" s="13">
        <f t="shared" si="8"/>
        <v>9.0499999999999553E-2</v>
      </c>
      <c r="F524" s="13"/>
      <c r="I524" s="23"/>
      <c r="L524" s="23"/>
      <c r="M524" s="23"/>
      <c r="N524" s="25"/>
    </row>
    <row r="525" spans="1:14" ht="15.75">
      <c r="A525" s="5">
        <v>41410.48333333333</v>
      </c>
      <c r="B525" s="6">
        <v>5.6999999999999993</v>
      </c>
      <c r="C525" s="10">
        <v>41296.791666666664</v>
      </c>
      <c r="D525" s="7">
        <v>1004.8</v>
      </c>
      <c r="E525" s="13">
        <f t="shared" si="8"/>
        <v>8.450000000000045E-2</v>
      </c>
      <c r="F525" s="13"/>
      <c r="I525" s="23"/>
      <c r="L525" s="23"/>
      <c r="M525" s="23"/>
      <c r="N525" s="25"/>
    </row>
    <row r="526" spans="1:14" ht="15.75">
      <c r="A526" s="5">
        <v>41410.738194444442</v>
      </c>
      <c r="B526" s="6">
        <v>3.5</v>
      </c>
      <c r="C526" s="10">
        <v>41296.833333333336</v>
      </c>
      <c r="D526" s="7">
        <v>1005.3</v>
      </c>
      <c r="E526" s="13">
        <f t="shared" si="8"/>
        <v>7.9500000000000459E-2</v>
      </c>
      <c r="F526" s="13"/>
      <c r="I526" s="23"/>
      <c r="L526" s="23"/>
      <c r="M526" s="23"/>
      <c r="N526" s="25"/>
    </row>
    <row r="527" spans="1:14" ht="15.75">
      <c r="A527" s="5">
        <v>41410.995138888888</v>
      </c>
      <c r="B527" s="6">
        <v>5.6999999999999993</v>
      </c>
      <c r="C527" s="10">
        <v>41296.875</v>
      </c>
      <c r="D527" s="7">
        <v>1005.6</v>
      </c>
      <c r="E527" s="13">
        <f t="shared" si="8"/>
        <v>7.6499999999999777E-2</v>
      </c>
      <c r="F527" s="13"/>
      <c r="I527" s="23"/>
      <c r="L527" s="23"/>
      <c r="M527" s="23"/>
      <c r="N527" s="25"/>
    </row>
    <row r="528" spans="1:14" ht="15.75">
      <c r="A528" s="5">
        <v>41411.260416666664</v>
      </c>
      <c r="B528" s="6">
        <v>3.3</v>
      </c>
      <c r="C528" s="10">
        <v>41296.916666666664</v>
      </c>
      <c r="D528" s="7">
        <v>1005.9</v>
      </c>
      <c r="E528" s="13">
        <f t="shared" si="8"/>
        <v>7.3500000000000232E-2</v>
      </c>
      <c r="F528" s="13"/>
      <c r="I528" s="23"/>
      <c r="L528" s="23"/>
      <c r="M528" s="23"/>
      <c r="N528" s="25"/>
    </row>
    <row r="529" spans="1:14" ht="15.75">
      <c r="A529" s="5">
        <v>41411.520138888889</v>
      </c>
      <c r="B529" s="6">
        <v>5.6</v>
      </c>
      <c r="C529" s="10">
        <v>41296.958333333336</v>
      </c>
      <c r="D529" s="7">
        <v>1006.2</v>
      </c>
      <c r="E529" s="13">
        <f t="shared" si="8"/>
        <v>7.0499999999999549E-2</v>
      </c>
      <c r="F529" s="13"/>
      <c r="I529" s="23"/>
      <c r="L529" s="23"/>
      <c r="M529" s="23"/>
      <c r="N529" s="25"/>
    </row>
    <row r="530" spans="1:14" ht="15.75">
      <c r="A530" s="5">
        <v>41411.781944444439</v>
      </c>
      <c r="B530" s="6">
        <v>3.7</v>
      </c>
      <c r="C530" s="10">
        <v>41297</v>
      </c>
      <c r="D530" s="7">
        <v>1006.6</v>
      </c>
      <c r="E530" s="13">
        <f t="shared" si="8"/>
        <v>6.6499999999999768E-2</v>
      </c>
      <c r="F530" s="13"/>
      <c r="I530" s="23"/>
      <c r="L530" s="23"/>
      <c r="M530" s="23"/>
      <c r="N530" s="25"/>
    </row>
    <row r="531" spans="1:14" ht="15.75">
      <c r="A531" s="5">
        <v>41412.031944444439</v>
      </c>
      <c r="B531" s="6">
        <v>5.6</v>
      </c>
      <c r="C531" s="10">
        <v>41297.041666666664</v>
      </c>
      <c r="D531" s="7">
        <v>1006.5</v>
      </c>
      <c r="E531" s="13">
        <f t="shared" si="8"/>
        <v>6.7500000000000004E-2</v>
      </c>
      <c r="F531" s="13"/>
      <c r="I531" s="23"/>
      <c r="L531" s="23"/>
      <c r="M531" s="23"/>
      <c r="N531" s="25"/>
    </row>
    <row r="532" spans="1:14" ht="15.75">
      <c r="A532" s="5">
        <v>41412.306944444441</v>
      </c>
      <c r="B532" s="6">
        <v>3.5</v>
      </c>
      <c r="C532" s="10">
        <v>41297.083333333336</v>
      </c>
      <c r="D532" s="7">
        <v>1006.3</v>
      </c>
      <c r="E532" s="13">
        <f t="shared" si="8"/>
        <v>6.950000000000045E-2</v>
      </c>
      <c r="F532" s="13"/>
      <c r="I532" s="23"/>
      <c r="L532" s="23"/>
      <c r="M532" s="23"/>
      <c r="N532" s="25"/>
    </row>
    <row r="533" spans="1:14" ht="15.75">
      <c r="A533" s="5">
        <v>41412.563888888886</v>
      </c>
      <c r="B533" s="6">
        <v>5.5</v>
      </c>
      <c r="C533" s="10">
        <v>41297.125</v>
      </c>
      <c r="D533" s="7">
        <v>1006.1</v>
      </c>
      <c r="E533" s="13">
        <f t="shared" si="8"/>
        <v>7.1499999999999772E-2</v>
      </c>
      <c r="F533" s="13"/>
      <c r="I533" s="23"/>
      <c r="L533" s="23"/>
      <c r="M533" s="23"/>
      <c r="N533" s="25"/>
    </row>
    <row r="534" spans="1:14" ht="15.75">
      <c r="A534" s="5">
        <v>41412.836111111108</v>
      </c>
      <c r="B534" s="6">
        <v>3.8000000000000003</v>
      </c>
      <c r="C534" s="10">
        <v>41297.166666666664</v>
      </c>
      <c r="D534" s="7">
        <v>1005.7</v>
      </c>
      <c r="E534" s="13">
        <f t="shared" si="8"/>
        <v>7.5499999999999554E-2</v>
      </c>
      <c r="F534" s="13"/>
      <c r="I534" s="23"/>
      <c r="L534" s="23"/>
      <c r="M534" s="23"/>
      <c r="N534" s="25"/>
    </row>
    <row r="535" spans="1:14" ht="15.75">
      <c r="A535" s="5">
        <v>41413.07430555555</v>
      </c>
      <c r="B535" s="6">
        <v>5.5</v>
      </c>
      <c r="C535" s="10">
        <v>41297.208333333336</v>
      </c>
      <c r="D535" s="7">
        <v>1005.8</v>
      </c>
      <c r="E535" s="13">
        <f t="shared" si="8"/>
        <v>7.4500000000000455E-2</v>
      </c>
      <c r="F535" s="13"/>
      <c r="I535" s="23"/>
      <c r="L535" s="23"/>
      <c r="M535" s="23"/>
      <c r="N535" s="25"/>
    </row>
    <row r="536" spans="1:14" ht="15.75">
      <c r="A536" s="5">
        <v>41413.363194444442</v>
      </c>
      <c r="B536" s="6">
        <v>3.5</v>
      </c>
      <c r="C536" s="10">
        <v>41297.25</v>
      </c>
      <c r="D536" s="7">
        <v>1005.8</v>
      </c>
      <c r="E536" s="13">
        <f t="shared" si="8"/>
        <v>7.4500000000000455E-2</v>
      </c>
      <c r="F536" s="13"/>
      <c r="I536" s="23"/>
      <c r="L536" s="23"/>
      <c r="M536" s="23"/>
      <c r="N536" s="25"/>
    </row>
    <row r="537" spans="1:14" ht="15.75">
      <c r="A537" s="5">
        <v>41413.615972222222</v>
      </c>
      <c r="B537" s="6">
        <v>5.5</v>
      </c>
      <c r="C537" s="10">
        <v>41297.291666666664</v>
      </c>
      <c r="D537" s="7">
        <v>1005.6</v>
      </c>
      <c r="E537" s="13">
        <f t="shared" si="8"/>
        <v>7.6499999999999777E-2</v>
      </c>
      <c r="F537" s="13"/>
      <c r="I537" s="23"/>
      <c r="L537" s="23"/>
      <c r="M537" s="23"/>
      <c r="N537" s="25"/>
    </row>
    <row r="538" spans="1:14" ht="15.75">
      <c r="A538" s="5">
        <v>41413.890972222223</v>
      </c>
      <c r="B538" s="6">
        <v>3.7</v>
      </c>
      <c r="C538" s="10">
        <v>41297.333333333336</v>
      </c>
      <c r="D538" s="7">
        <v>1004.7</v>
      </c>
      <c r="E538" s="13">
        <f t="shared" si="8"/>
        <v>8.5499999999999549E-2</v>
      </c>
      <c r="F538" s="13"/>
      <c r="I538" s="23"/>
      <c r="L538" s="23"/>
      <c r="M538" s="23"/>
      <c r="N538" s="25"/>
    </row>
    <row r="539" spans="1:14" ht="15.75">
      <c r="A539" s="5">
        <v>41414.121527777774</v>
      </c>
      <c r="B539" s="6">
        <v>5.6</v>
      </c>
      <c r="C539" s="10">
        <v>41297.375</v>
      </c>
      <c r="D539" s="7">
        <v>1004.1</v>
      </c>
      <c r="E539" s="13">
        <f t="shared" si="8"/>
        <v>9.1499999999999776E-2</v>
      </c>
      <c r="F539" s="13"/>
      <c r="I539" s="23"/>
      <c r="L539" s="23"/>
      <c r="M539" s="23"/>
      <c r="N539" s="25"/>
    </row>
    <row r="540" spans="1:14" ht="15.75">
      <c r="A540" s="5">
        <v>41414.406944444439</v>
      </c>
      <c r="B540" s="6">
        <v>3.3</v>
      </c>
      <c r="C540" s="10">
        <v>41297.416666666664</v>
      </c>
      <c r="D540" s="7">
        <v>1004.3</v>
      </c>
      <c r="E540" s="13">
        <f t="shared" si="8"/>
        <v>8.9500000000000454E-2</v>
      </c>
      <c r="F540" s="13"/>
      <c r="I540" s="23"/>
      <c r="L540" s="23"/>
      <c r="M540" s="23"/>
      <c r="N540" s="25"/>
    </row>
    <row r="541" spans="1:14" ht="15.75">
      <c r="A541" s="5">
        <v>41414.660416666666</v>
      </c>
      <c r="B541" s="6">
        <v>5.6999999999999993</v>
      </c>
      <c r="C541" s="10">
        <v>41297.458333333336</v>
      </c>
      <c r="D541" s="7">
        <v>1004.5</v>
      </c>
      <c r="E541" s="13">
        <f t="shared" si="8"/>
        <v>8.7500000000000008E-2</v>
      </c>
      <c r="F541" s="13"/>
      <c r="I541" s="23"/>
      <c r="L541" s="23"/>
      <c r="M541" s="23"/>
      <c r="N541" s="25"/>
    </row>
    <row r="542" spans="1:14" ht="15.75">
      <c r="A542" s="5">
        <v>41414.930555555555</v>
      </c>
      <c r="B542" s="6">
        <v>3.4000000000000004</v>
      </c>
      <c r="C542" s="10">
        <v>41297.5</v>
      </c>
      <c r="D542" s="7">
        <v>1003.8</v>
      </c>
      <c r="E542" s="13">
        <f t="shared" si="8"/>
        <v>9.4500000000000459E-2</v>
      </c>
      <c r="F542" s="13"/>
      <c r="I542" s="23"/>
      <c r="L542" s="23"/>
      <c r="M542" s="23"/>
      <c r="N542" s="25"/>
    </row>
    <row r="543" spans="1:14" ht="15.75">
      <c r="A543" s="5">
        <v>41415.165277777778</v>
      </c>
      <c r="B543" s="6">
        <v>5.8000000000000007</v>
      </c>
      <c r="C543" s="10">
        <v>41297.541666666664</v>
      </c>
      <c r="D543" s="7">
        <v>1003.6</v>
      </c>
      <c r="E543" s="13">
        <f t="shared" si="8"/>
        <v>9.649999999999978E-2</v>
      </c>
      <c r="F543" s="13"/>
      <c r="I543" s="23"/>
      <c r="L543" s="23"/>
      <c r="M543" s="23"/>
      <c r="N543" s="25"/>
    </row>
    <row r="544" spans="1:14" ht="15.75">
      <c r="A544" s="5">
        <v>41415.443749999999</v>
      </c>
      <c r="B544" s="6">
        <v>3.1</v>
      </c>
      <c r="C544" s="10">
        <v>41297.583333333336</v>
      </c>
      <c r="D544" s="7">
        <v>1003.7</v>
      </c>
      <c r="E544" s="13">
        <f t="shared" si="8"/>
        <v>9.5499999999999544E-2</v>
      </c>
      <c r="F544" s="13"/>
      <c r="I544" s="23"/>
      <c r="L544" s="23"/>
      <c r="M544" s="23"/>
      <c r="N544" s="25"/>
    </row>
    <row r="545" spans="1:14" ht="15.75">
      <c r="A545" s="5">
        <v>41415.697222222218</v>
      </c>
      <c r="B545" s="6">
        <v>6</v>
      </c>
      <c r="C545" s="10">
        <v>41297.625</v>
      </c>
      <c r="D545" s="7">
        <v>1003.8</v>
      </c>
      <c r="E545" s="13">
        <f t="shared" si="8"/>
        <v>9.4500000000000459E-2</v>
      </c>
      <c r="F545" s="13"/>
      <c r="I545" s="23"/>
      <c r="L545" s="23"/>
      <c r="M545" s="23"/>
      <c r="N545" s="25"/>
    </row>
    <row r="546" spans="1:14" ht="15.75">
      <c r="A546" s="5">
        <v>41415.963194444441</v>
      </c>
      <c r="B546" s="6">
        <v>3.1</v>
      </c>
      <c r="C546" s="10">
        <v>41297.666666666664</v>
      </c>
      <c r="D546" s="7">
        <v>1004.3</v>
      </c>
      <c r="E546" s="13">
        <f t="shared" si="8"/>
        <v>8.9500000000000454E-2</v>
      </c>
      <c r="F546" s="13"/>
      <c r="I546" s="23"/>
      <c r="L546" s="23"/>
      <c r="M546" s="23"/>
      <c r="N546" s="25"/>
    </row>
    <row r="547" spans="1:14" ht="15.75">
      <c r="A547" s="5">
        <v>41416.202777777777</v>
      </c>
      <c r="B547" s="6">
        <v>6</v>
      </c>
      <c r="C547" s="10">
        <v>41297.708333333336</v>
      </c>
      <c r="D547" s="7">
        <v>1005</v>
      </c>
      <c r="E547" s="13">
        <f t="shared" si="8"/>
        <v>8.2500000000000004E-2</v>
      </c>
      <c r="F547" s="13"/>
      <c r="I547" s="23"/>
      <c r="L547" s="23"/>
      <c r="M547" s="23"/>
      <c r="N547" s="25"/>
    </row>
    <row r="548" spans="1:14" ht="15.75">
      <c r="A548" s="5">
        <v>41416.474305555552</v>
      </c>
      <c r="B548" s="6">
        <v>2.8</v>
      </c>
      <c r="C548" s="10">
        <v>41297.75</v>
      </c>
      <c r="D548" s="7">
        <v>1005.9</v>
      </c>
      <c r="E548" s="13">
        <f t="shared" si="8"/>
        <v>7.3500000000000232E-2</v>
      </c>
      <c r="F548" s="13"/>
      <c r="I548" s="23"/>
      <c r="L548" s="23"/>
      <c r="M548" s="23"/>
      <c r="N548" s="25"/>
    </row>
    <row r="549" spans="1:14" ht="15.75">
      <c r="A549" s="5">
        <v>41416.729861111111</v>
      </c>
      <c r="B549" s="6">
        <v>6.3000000000000007</v>
      </c>
      <c r="C549" s="10">
        <v>41297.791666666664</v>
      </c>
      <c r="D549" s="7">
        <v>1007.1</v>
      </c>
      <c r="E549" s="13">
        <f t="shared" si="8"/>
        <v>6.1499999999999777E-2</v>
      </c>
      <c r="F549" s="13"/>
      <c r="I549" s="23"/>
      <c r="L549" s="23"/>
      <c r="M549" s="23"/>
      <c r="N549" s="25"/>
    </row>
    <row r="550" spans="1:14" ht="15.75">
      <c r="A550" s="5">
        <v>41416.992361111108</v>
      </c>
      <c r="B550" s="6">
        <v>2.7</v>
      </c>
      <c r="C550" s="10">
        <v>41297.833333333336</v>
      </c>
      <c r="D550" s="7">
        <v>1008.1</v>
      </c>
      <c r="E550" s="13">
        <f t="shared" si="8"/>
        <v>5.1499999999999775E-2</v>
      </c>
      <c r="F550" s="13"/>
      <c r="I550" s="23"/>
      <c r="L550" s="23"/>
      <c r="M550" s="23"/>
      <c r="N550" s="25"/>
    </row>
    <row r="551" spans="1:14" ht="15.75">
      <c r="A551" s="5">
        <v>41417.237499999996</v>
      </c>
      <c r="B551" s="6">
        <v>6.4</v>
      </c>
      <c r="C551" s="10">
        <v>41297.875</v>
      </c>
      <c r="D551" s="7">
        <v>1008.6</v>
      </c>
      <c r="E551" s="13">
        <f t="shared" si="8"/>
        <v>4.6499999999999771E-2</v>
      </c>
      <c r="F551" s="13"/>
      <c r="I551" s="23"/>
      <c r="L551" s="23"/>
      <c r="M551" s="23"/>
      <c r="N551" s="25"/>
    </row>
    <row r="552" spans="1:14" ht="15.75">
      <c r="A552" s="5">
        <v>41417.503472222219</v>
      </c>
      <c r="B552" s="6">
        <v>2.5</v>
      </c>
      <c r="C552" s="10">
        <v>41297.916666666664</v>
      </c>
      <c r="D552" s="7">
        <v>1009.7</v>
      </c>
      <c r="E552" s="13">
        <f t="shared" si="8"/>
        <v>3.5499999999999546E-2</v>
      </c>
      <c r="F552" s="13"/>
      <c r="I552" s="23"/>
      <c r="L552" s="23"/>
      <c r="M552" s="23"/>
      <c r="N552" s="25"/>
    </row>
    <row r="553" spans="1:14" ht="15.75">
      <c r="A553" s="5">
        <v>41417.761111111111</v>
      </c>
      <c r="B553" s="6">
        <v>6.6</v>
      </c>
      <c r="C553" s="10">
        <v>41297.958333333336</v>
      </c>
      <c r="D553" s="7">
        <v>1010.2</v>
      </c>
      <c r="E553" s="13">
        <f t="shared" si="8"/>
        <v>3.0499999999999545E-2</v>
      </c>
      <c r="F553" s="13"/>
      <c r="I553" s="23"/>
      <c r="L553" s="23"/>
      <c r="M553" s="23"/>
      <c r="N553" s="25"/>
    </row>
    <row r="554" spans="1:14" ht="15.75">
      <c r="A554" s="5">
        <v>41418.020138888889</v>
      </c>
      <c r="B554" s="6">
        <v>2.4000000000000004</v>
      </c>
      <c r="C554" s="10">
        <v>41298</v>
      </c>
      <c r="D554" s="7">
        <v>1010.7</v>
      </c>
      <c r="E554" s="13">
        <f t="shared" si="8"/>
        <v>2.5499999999999547E-2</v>
      </c>
      <c r="F554" s="13"/>
      <c r="I554" s="23"/>
      <c r="L554" s="23"/>
      <c r="M554" s="23"/>
      <c r="N554" s="25"/>
    </row>
    <row r="555" spans="1:14" ht="15.75">
      <c r="A555" s="5">
        <v>41418.270833333328</v>
      </c>
      <c r="B555" s="6">
        <v>6.6</v>
      </c>
      <c r="C555" s="10">
        <v>41298.041666666664</v>
      </c>
      <c r="D555" s="7">
        <v>1011.1</v>
      </c>
      <c r="E555" s="13">
        <f t="shared" si="8"/>
        <v>2.1499999999999773E-2</v>
      </c>
      <c r="F555" s="13"/>
      <c r="I555" s="23"/>
      <c r="L555" s="23"/>
      <c r="M555" s="23"/>
      <c r="N555" s="25"/>
    </row>
    <row r="556" spans="1:14" ht="15.75">
      <c r="A556" s="5">
        <v>41418.53125</v>
      </c>
      <c r="B556" s="6">
        <v>2.2999999999999998</v>
      </c>
      <c r="C556" s="10">
        <v>41298.083333333336</v>
      </c>
      <c r="D556" s="7">
        <v>1011.3</v>
      </c>
      <c r="E556" s="13">
        <f t="shared" si="8"/>
        <v>1.9500000000000454E-2</v>
      </c>
      <c r="F556" s="13"/>
      <c r="I556" s="23"/>
      <c r="L556" s="23"/>
      <c r="M556" s="23"/>
      <c r="N556" s="25"/>
    </row>
    <row r="557" spans="1:14" ht="15.75">
      <c r="A557" s="5">
        <v>41418.791666666664</v>
      </c>
      <c r="B557" s="6">
        <v>6.9</v>
      </c>
      <c r="C557" s="10">
        <v>41298.125</v>
      </c>
      <c r="D557" s="7">
        <v>1011.8</v>
      </c>
      <c r="E557" s="13">
        <f t="shared" si="8"/>
        <v>1.4500000000000455E-2</v>
      </c>
      <c r="F557" s="13"/>
      <c r="I557" s="23"/>
      <c r="L557" s="23"/>
      <c r="M557" s="23"/>
      <c r="N557" s="25"/>
    </row>
    <row r="558" spans="1:14" ht="15.75">
      <c r="A558" s="5">
        <v>41419.046527777777</v>
      </c>
      <c r="B558" s="6">
        <v>2.1</v>
      </c>
      <c r="C558" s="10">
        <v>41298.166666666664</v>
      </c>
      <c r="D558" s="7">
        <v>1012</v>
      </c>
      <c r="E558" s="13">
        <f t="shared" si="8"/>
        <v>1.2500000000000001E-2</v>
      </c>
      <c r="F558" s="13"/>
      <c r="I558" s="23"/>
      <c r="L558" s="23"/>
      <c r="M558" s="23"/>
      <c r="N558" s="25"/>
    </row>
    <row r="559" spans="1:14" ht="15.75">
      <c r="A559" s="5">
        <v>41419.304861111108</v>
      </c>
      <c r="B559" s="6">
        <v>6.8000000000000007</v>
      </c>
      <c r="C559" s="10">
        <v>41298.208333333336</v>
      </c>
      <c r="D559" s="7">
        <v>1012.7</v>
      </c>
      <c r="E559" s="13">
        <f t="shared" si="8"/>
        <v>5.4999999999995452E-3</v>
      </c>
      <c r="F559" s="13"/>
      <c r="I559" s="23"/>
      <c r="L559" s="23"/>
      <c r="M559" s="23"/>
      <c r="N559" s="25"/>
    </row>
    <row r="560" spans="1:14" ht="15.75">
      <c r="A560" s="5">
        <v>41419.557638888888</v>
      </c>
      <c r="B560" s="6">
        <v>2.2000000000000002</v>
      </c>
      <c r="C560" s="10">
        <v>41298.25</v>
      </c>
      <c r="D560" s="7">
        <v>1013.2</v>
      </c>
      <c r="E560" s="13">
        <f t="shared" si="8"/>
        <v>4.999999999995453E-4</v>
      </c>
      <c r="F560" s="13"/>
      <c r="I560" s="23"/>
      <c r="L560" s="23"/>
      <c r="M560" s="23"/>
      <c r="N560" s="25"/>
    </row>
    <row r="561" spans="1:14" ht="15.75">
      <c r="A561" s="5">
        <v>41419.824999999997</v>
      </c>
      <c r="B561" s="6">
        <v>7.1</v>
      </c>
      <c r="C561" s="10">
        <v>41298.291666666664</v>
      </c>
      <c r="D561" s="7">
        <v>1014</v>
      </c>
      <c r="E561" s="13">
        <f t="shared" si="8"/>
        <v>-7.4999999999999997E-3</v>
      </c>
      <c r="F561" s="13"/>
      <c r="I561" s="23"/>
      <c r="L561" s="23"/>
      <c r="M561" s="23"/>
      <c r="N561" s="25"/>
    </row>
    <row r="562" spans="1:14" ht="15.75">
      <c r="A562" s="5">
        <v>41420.072222222218</v>
      </c>
      <c r="B562" s="6">
        <v>2</v>
      </c>
      <c r="C562" s="10">
        <v>41298.333333333336</v>
      </c>
      <c r="D562" s="7">
        <v>1014.1</v>
      </c>
      <c r="E562" s="13">
        <f t="shared" si="8"/>
        <v>-8.5000000000002279E-3</v>
      </c>
      <c r="F562" s="13"/>
      <c r="I562" s="23"/>
      <c r="L562" s="23"/>
      <c r="M562" s="23"/>
      <c r="N562" s="25"/>
    </row>
    <row r="563" spans="1:14" ht="15.75">
      <c r="A563" s="5">
        <v>41420.340277777774</v>
      </c>
      <c r="B563" s="6">
        <v>6.9</v>
      </c>
      <c r="C563" s="10">
        <v>41298.375</v>
      </c>
      <c r="D563" s="7">
        <v>1013.9</v>
      </c>
      <c r="E563" s="13">
        <f t="shared" si="8"/>
        <v>-6.4999999999997725E-3</v>
      </c>
      <c r="F563" s="13"/>
      <c r="I563" s="23"/>
      <c r="L563" s="23"/>
      <c r="M563" s="23"/>
      <c r="N563" s="25"/>
    </row>
    <row r="564" spans="1:14" ht="15.75">
      <c r="A564" s="5">
        <v>41420.587499999994</v>
      </c>
      <c r="B564" s="6">
        <v>2.1</v>
      </c>
      <c r="C564" s="10">
        <v>41298.416666666664</v>
      </c>
      <c r="D564" s="7">
        <v>1014.1</v>
      </c>
      <c r="E564" s="13">
        <f t="shared" si="8"/>
        <v>-8.5000000000002279E-3</v>
      </c>
      <c r="F564" s="13"/>
      <c r="I564" s="23"/>
      <c r="L564" s="23"/>
      <c r="M564" s="23"/>
      <c r="N564" s="25"/>
    </row>
    <row r="565" spans="1:14" ht="15.75">
      <c r="A565" s="5">
        <v>41420.859027777777</v>
      </c>
      <c r="B565" s="6">
        <v>7.1</v>
      </c>
      <c r="C565" s="10">
        <v>41298.458333333336</v>
      </c>
      <c r="D565" s="7">
        <v>1014.4</v>
      </c>
      <c r="E565" s="13">
        <f t="shared" si="8"/>
        <v>-1.1499999999999773E-2</v>
      </c>
      <c r="F565" s="13"/>
      <c r="I565" s="23"/>
      <c r="L565" s="23"/>
      <c r="M565" s="23"/>
      <c r="N565" s="25"/>
    </row>
    <row r="566" spans="1:14" ht="15.75">
      <c r="A566" s="5">
        <v>41421.10833333333</v>
      </c>
      <c r="B566" s="6">
        <v>1.9000000000000001</v>
      </c>
      <c r="C566" s="10">
        <v>41298.5</v>
      </c>
      <c r="D566" s="7">
        <v>1014.5</v>
      </c>
      <c r="E566" s="13">
        <f t="shared" si="8"/>
        <v>-1.2500000000000001E-2</v>
      </c>
      <c r="F566" s="13"/>
      <c r="I566" s="23"/>
      <c r="L566" s="23"/>
      <c r="M566" s="23"/>
      <c r="N566" s="25"/>
    </row>
    <row r="567" spans="1:14" ht="15.75">
      <c r="A567" s="5">
        <v>41421.375694444439</v>
      </c>
      <c r="B567" s="6">
        <v>6.9</v>
      </c>
      <c r="C567" s="10">
        <v>41298.541666666664</v>
      </c>
      <c r="D567" s="7">
        <v>1014.3</v>
      </c>
      <c r="E567" s="13">
        <f t="shared" si="8"/>
        <v>-1.0499999999999546E-2</v>
      </c>
      <c r="F567" s="13"/>
      <c r="I567" s="23"/>
      <c r="L567" s="23"/>
      <c r="M567" s="23"/>
      <c r="N567" s="25"/>
    </row>
    <row r="568" spans="1:14" ht="15.75">
      <c r="A568" s="5">
        <v>41421.626388888886</v>
      </c>
      <c r="B568" s="6">
        <v>2.2000000000000002</v>
      </c>
      <c r="C568" s="10">
        <v>41298.583333333336</v>
      </c>
      <c r="D568" s="7">
        <v>1013.9</v>
      </c>
      <c r="E568" s="13">
        <f t="shared" si="8"/>
        <v>-6.4999999999997725E-3</v>
      </c>
      <c r="F568" s="13"/>
      <c r="I568" s="23"/>
      <c r="L568" s="23"/>
      <c r="M568" s="23"/>
      <c r="N568" s="25"/>
    </row>
    <row r="569" spans="1:14" ht="15.75">
      <c r="A569" s="5">
        <v>41421.891666666663</v>
      </c>
      <c r="B569" s="6">
        <v>7</v>
      </c>
      <c r="C569" s="10">
        <v>41298.625</v>
      </c>
      <c r="D569" s="7">
        <v>1013.6</v>
      </c>
      <c r="E569" s="13">
        <f t="shared" si="8"/>
        <v>-3.5000000000002273E-3</v>
      </c>
      <c r="F569" s="13"/>
      <c r="I569" s="23"/>
      <c r="L569" s="23"/>
      <c r="M569" s="23"/>
      <c r="N569" s="25"/>
    </row>
    <row r="570" spans="1:14" ht="15.75">
      <c r="A570" s="5">
        <v>41422.145833333328</v>
      </c>
      <c r="B570" s="6">
        <v>2</v>
      </c>
      <c r="C570" s="10">
        <v>41298.666666666664</v>
      </c>
      <c r="D570" s="7">
        <v>1013.7</v>
      </c>
      <c r="E570" s="13">
        <f t="shared" si="8"/>
        <v>-4.500000000000455E-3</v>
      </c>
      <c r="F570" s="13"/>
      <c r="I570" s="23"/>
      <c r="L570" s="23"/>
      <c r="M570" s="23"/>
      <c r="N570" s="25"/>
    </row>
    <row r="571" spans="1:14" ht="15.75">
      <c r="A571" s="5">
        <v>41422.411111111105</v>
      </c>
      <c r="B571" s="6">
        <v>6.8000000000000007</v>
      </c>
      <c r="C571" s="10">
        <v>41298.708333333336</v>
      </c>
      <c r="D571" s="7">
        <v>1013.6</v>
      </c>
      <c r="E571" s="13">
        <f t="shared" si="8"/>
        <v>-3.5000000000002273E-3</v>
      </c>
      <c r="F571" s="13"/>
      <c r="I571" s="23"/>
      <c r="L571" s="23"/>
      <c r="M571" s="23"/>
      <c r="N571" s="25"/>
    </row>
    <row r="572" spans="1:14" ht="15.75">
      <c r="A572" s="5">
        <v>41422.665277777778</v>
      </c>
      <c r="B572" s="6">
        <v>2.4000000000000004</v>
      </c>
      <c r="C572" s="10">
        <v>41298.75</v>
      </c>
      <c r="D572" s="7">
        <v>1013.5</v>
      </c>
      <c r="E572" s="13">
        <f t="shared" si="8"/>
        <v>-2.5000000000000001E-3</v>
      </c>
      <c r="F572" s="13"/>
      <c r="I572" s="23"/>
      <c r="L572" s="23"/>
      <c r="M572" s="23"/>
      <c r="N572" s="25"/>
    </row>
    <row r="573" spans="1:14" ht="15.75">
      <c r="A573" s="5">
        <v>41422.925694444442</v>
      </c>
      <c r="B573" s="6">
        <v>6.9</v>
      </c>
      <c r="C573" s="10">
        <v>41298.791666666664</v>
      </c>
      <c r="D573" s="7">
        <v>1012.7</v>
      </c>
      <c r="E573" s="13">
        <f t="shared" si="8"/>
        <v>5.4999999999995452E-3</v>
      </c>
      <c r="F573" s="13"/>
      <c r="I573" s="23"/>
      <c r="L573" s="23"/>
      <c r="M573" s="23"/>
      <c r="N573" s="25"/>
    </row>
    <row r="574" spans="1:14" ht="15.75">
      <c r="A574" s="5">
        <v>41423.18472222222</v>
      </c>
      <c r="B574" s="6">
        <v>2.2000000000000002</v>
      </c>
      <c r="C574" s="10">
        <v>41298.833333333336</v>
      </c>
      <c r="D574" s="7">
        <v>1012.1</v>
      </c>
      <c r="E574" s="13">
        <f t="shared" si="8"/>
        <v>1.1499999999999773E-2</v>
      </c>
      <c r="F574" s="13"/>
      <c r="I574" s="23"/>
      <c r="L574" s="23"/>
      <c r="M574" s="23"/>
      <c r="N574" s="25"/>
    </row>
    <row r="575" spans="1:14" ht="15.75">
      <c r="A575" s="5">
        <v>41423.448611111111</v>
      </c>
      <c r="B575" s="6">
        <v>6.5</v>
      </c>
      <c r="C575" s="10">
        <v>41298.875</v>
      </c>
      <c r="D575" s="7">
        <v>1011.4</v>
      </c>
      <c r="E575" s="13">
        <f t="shared" si="8"/>
        <v>1.8500000000000228E-2</v>
      </c>
      <c r="F575" s="13"/>
      <c r="I575" s="23"/>
      <c r="L575" s="23"/>
      <c r="M575" s="23"/>
      <c r="N575" s="25"/>
    </row>
    <row r="576" spans="1:14" ht="15.75">
      <c r="A576" s="5">
        <v>41423.705555555556</v>
      </c>
      <c r="B576" s="6">
        <v>2.7</v>
      </c>
      <c r="C576" s="10">
        <v>41298.916666666664</v>
      </c>
      <c r="D576" s="7">
        <v>1010.9</v>
      </c>
      <c r="E576" s="13">
        <f t="shared" si="8"/>
        <v>2.3500000000000229E-2</v>
      </c>
      <c r="F576" s="13"/>
      <c r="I576" s="23"/>
      <c r="L576" s="23"/>
      <c r="M576" s="23"/>
      <c r="N576" s="25"/>
    </row>
    <row r="577" spans="1:14" ht="15.75">
      <c r="A577" s="5">
        <v>41423.961805555555</v>
      </c>
      <c r="B577" s="6">
        <v>6.6</v>
      </c>
      <c r="C577" s="10">
        <v>41298.958333333336</v>
      </c>
      <c r="D577" s="7">
        <v>1010.3</v>
      </c>
      <c r="E577" s="13">
        <f t="shared" si="8"/>
        <v>2.9500000000000456E-2</v>
      </c>
      <c r="F577" s="13"/>
      <c r="I577" s="23"/>
      <c r="L577" s="23"/>
      <c r="M577" s="23"/>
      <c r="N577" s="25"/>
    </row>
    <row r="578" spans="1:14" ht="15.75">
      <c r="A578" s="5">
        <v>41424.226388888885</v>
      </c>
      <c r="B578" s="6">
        <v>2.4000000000000004</v>
      </c>
      <c r="C578" s="10">
        <v>41299</v>
      </c>
      <c r="D578" s="7">
        <v>1009.7</v>
      </c>
      <c r="E578" s="13">
        <f t="shared" si="8"/>
        <v>3.5499999999999546E-2</v>
      </c>
      <c r="F578" s="13"/>
      <c r="I578" s="23"/>
      <c r="L578" s="23"/>
      <c r="M578" s="23"/>
      <c r="N578" s="25"/>
    </row>
    <row r="579" spans="1:14" ht="15.75">
      <c r="A579" s="5">
        <v>41424.487499999996</v>
      </c>
      <c r="B579" s="6">
        <v>6.3000000000000007</v>
      </c>
      <c r="C579" s="10">
        <v>41299.041666666664</v>
      </c>
      <c r="D579" s="7">
        <v>1009.3</v>
      </c>
      <c r="E579" s="13">
        <f t="shared" ref="E579:E642" si="9">(1013.25-D579)*10^-2</f>
        <v>3.9500000000000458E-2</v>
      </c>
      <c r="F579" s="13"/>
      <c r="I579" s="23"/>
      <c r="L579" s="23"/>
      <c r="M579" s="23"/>
      <c r="N579" s="25"/>
    </row>
    <row r="580" spans="1:14" ht="15.75">
      <c r="A580" s="5">
        <v>41424.750694444439</v>
      </c>
      <c r="B580" s="6">
        <v>2.9000000000000004</v>
      </c>
      <c r="C580" s="10">
        <v>41299.083333333336</v>
      </c>
      <c r="D580" s="7">
        <v>1008.7</v>
      </c>
      <c r="E580" s="13">
        <f t="shared" si="9"/>
        <v>4.5499999999999548E-2</v>
      </c>
      <c r="F580" s="13"/>
      <c r="I580" s="23"/>
      <c r="L580" s="23"/>
      <c r="M580" s="23"/>
      <c r="N580" s="25"/>
    </row>
    <row r="581" spans="1:14" ht="15.75">
      <c r="A581" s="5">
        <v>41424.999305555553</v>
      </c>
      <c r="B581" s="6">
        <v>6.3000000000000007</v>
      </c>
      <c r="C581" s="10">
        <v>41299.125</v>
      </c>
      <c r="D581" s="7">
        <v>1007.8</v>
      </c>
      <c r="E581" s="13">
        <f t="shared" si="9"/>
        <v>5.4500000000000458E-2</v>
      </c>
      <c r="F581" s="13"/>
      <c r="I581" s="23"/>
      <c r="L581" s="23"/>
      <c r="M581" s="23"/>
      <c r="N581" s="25"/>
    </row>
    <row r="582" spans="1:14" ht="15.75">
      <c r="A582" s="5">
        <v>41425.272222222222</v>
      </c>
      <c r="B582" s="6">
        <v>2.7</v>
      </c>
      <c r="C582" s="10">
        <v>41299.166666666664</v>
      </c>
      <c r="D582" s="7">
        <v>1007</v>
      </c>
      <c r="E582" s="13">
        <f t="shared" si="9"/>
        <v>6.25E-2</v>
      </c>
      <c r="F582" s="13"/>
      <c r="I582" s="23"/>
      <c r="L582" s="23"/>
      <c r="M582" s="23"/>
      <c r="N582" s="25"/>
    </row>
    <row r="583" spans="1:14" ht="15.75">
      <c r="A583" s="5">
        <v>41425.530555555553</v>
      </c>
      <c r="B583" s="6">
        <v>6</v>
      </c>
      <c r="C583" s="10">
        <v>41299.208333333336</v>
      </c>
      <c r="D583" s="7">
        <v>1006.1</v>
      </c>
      <c r="E583" s="13">
        <f t="shared" si="9"/>
        <v>7.1499999999999772E-2</v>
      </c>
      <c r="F583" s="13"/>
      <c r="I583" s="23"/>
      <c r="L583" s="23"/>
      <c r="M583" s="23"/>
      <c r="N583" s="25"/>
    </row>
    <row r="584" spans="1:14" ht="15.75">
      <c r="A584" s="5">
        <v>41425.802777777775</v>
      </c>
      <c r="B584" s="6">
        <v>3.2</v>
      </c>
      <c r="C584" s="10">
        <v>41299.25</v>
      </c>
      <c r="D584" s="7">
        <v>1004.6</v>
      </c>
      <c r="E584" s="13">
        <f t="shared" si="9"/>
        <v>8.6499999999999772E-2</v>
      </c>
      <c r="F584" s="13"/>
      <c r="I584" s="23"/>
      <c r="L584" s="23"/>
      <c r="M584" s="23"/>
      <c r="N584" s="25"/>
    </row>
    <row r="585" spans="1:14" ht="15.75">
      <c r="A585" s="5">
        <v>41426.040277777778</v>
      </c>
      <c r="B585" s="6">
        <v>6.1</v>
      </c>
      <c r="C585" s="10">
        <v>41299.291666666664</v>
      </c>
      <c r="D585" s="7">
        <v>1003.5</v>
      </c>
      <c r="E585" s="13">
        <f t="shared" si="9"/>
        <v>9.7500000000000003E-2</v>
      </c>
      <c r="F585" s="13"/>
      <c r="I585" s="23"/>
      <c r="L585" s="23"/>
      <c r="M585" s="23"/>
      <c r="N585" s="25"/>
    </row>
    <row r="586" spans="1:14" ht="15.75">
      <c r="A586" s="5">
        <v>41426.323611111111</v>
      </c>
      <c r="B586" s="6">
        <v>2.9000000000000004</v>
      </c>
      <c r="C586" s="10">
        <v>41299.333333333336</v>
      </c>
      <c r="D586" s="7">
        <v>1002.2</v>
      </c>
      <c r="E586" s="13">
        <f t="shared" si="9"/>
        <v>0.11049999999999954</v>
      </c>
      <c r="F586" s="13"/>
      <c r="I586" s="23"/>
      <c r="L586" s="23"/>
      <c r="M586" s="23"/>
      <c r="N586" s="25"/>
    </row>
    <row r="587" spans="1:14" ht="15.75">
      <c r="A587" s="5">
        <v>41426.579861111109</v>
      </c>
      <c r="B587" s="6">
        <v>5.9</v>
      </c>
      <c r="C587" s="10">
        <v>41299.375</v>
      </c>
      <c r="D587" s="7">
        <v>1001.6</v>
      </c>
      <c r="E587" s="13">
        <f t="shared" si="9"/>
        <v>0.11649999999999977</v>
      </c>
      <c r="F587" s="13"/>
      <c r="I587" s="23"/>
      <c r="L587" s="23"/>
      <c r="M587" s="23"/>
      <c r="N587" s="25"/>
    </row>
    <row r="588" spans="1:14" ht="15.75">
      <c r="A588" s="5">
        <v>41426.859722222223</v>
      </c>
      <c r="B588" s="6">
        <v>3.3</v>
      </c>
      <c r="C588" s="10">
        <v>41299.416666666664</v>
      </c>
      <c r="D588" s="7">
        <v>1000.8</v>
      </c>
      <c r="E588" s="13">
        <f t="shared" si="9"/>
        <v>0.12450000000000046</v>
      </c>
      <c r="F588" s="13"/>
      <c r="I588" s="23"/>
      <c r="L588" s="23"/>
      <c r="M588" s="23"/>
      <c r="N588" s="25"/>
    </row>
    <row r="589" spans="1:14" ht="15.75">
      <c r="A589" s="5">
        <v>41427.086111111108</v>
      </c>
      <c r="B589" s="6">
        <v>5.9</v>
      </c>
      <c r="C589" s="10">
        <v>41299.458333333336</v>
      </c>
      <c r="D589" s="7">
        <v>1000</v>
      </c>
      <c r="E589" s="13">
        <f t="shared" si="9"/>
        <v>0.13250000000000001</v>
      </c>
      <c r="F589" s="13"/>
      <c r="I589" s="23"/>
      <c r="L589" s="23"/>
      <c r="M589" s="23"/>
      <c r="N589" s="25"/>
    </row>
    <row r="590" spans="1:14" ht="15.75">
      <c r="A590" s="5">
        <v>41427.378472222219</v>
      </c>
      <c r="B590" s="6">
        <v>3.1</v>
      </c>
      <c r="C590" s="10">
        <v>41299.5</v>
      </c>
      <c r="D590" s="7">
        <v>998.9</v>
      </c>
      <c r="E590" s="13">
        <f t="shared" si="9"/>
        <v>0.14350000000000024</v>
      </c>
      <c r="F590" s="13"/>
      <c r="I590" s="23"/>
      <c r="L590" s="23"/>
      <c r="M590" s="23"/>
      <c r="N590" s="25"/>
    </row>
    <row r="591" spans="1:14" ht="15.75">
      <c r="A591" s="5">
        <v>41427.630555555552</v>
      </c>
      <c r="B591" s="6">
        <v>5.8000000000000007</v>
      </c>
      <c r="C591" s="10">
        <v>41299.541666666664</v>
      </c>
      <c r="D591" s="7">
        <v>997.2</v>
      </c>
      <c r="E591" s="13">
        <f t="shared" si="9"/>
        <v>0.16049999999999956</v>
      </c>
      <c r="F591" s="13"/>
      <c r="I591" s="23"/>
      <c r="L591" s="23"/>
      <c r="M591" s="23"/>
      <c r="N591" s="25"/>
    </row>
    <row r="592" spans="1:14" ht="15.75">
      <c r="A592" s="5">
        <v>41427.904166666667</v>
      </c>
      <c r="B592" s="6">
        <v>3.3</v>
      </c>
      <c r="C592" s="10">
        <v>41299.583333333336</v>
      </c>
      <c r="D592" s="7">
        <v>995.9</v>
      </c>
      <c r="E592" s="13">
        <f t="shared" si="9"/>
        <v>0.17350000000000024</v>
      </c>
      <c r="F592" s="13"/>
      <c r="I592" s="23"/>
      <c r="L592" s="23"/>
      <c r="M592" s="23"/>
      <c r="N592" s="25"/>
    </row>
    <row r="593" spans="1:14" ht="15.75">
      <c r="A593" s="5">
        <v>41428.13680555555</v>
      </c>
      <c r="B593" s="6">
        <v>5.8000000000000007</v>
      </c>
      <c r="C593" s="10">
        <v>41299.625</v>
      </c>
      <c r="D593" s="7">
        <v>995.5</v>
      </c>
      <c r="E593" s="13">
        <f t="shared" si="9"/>
        <v>0.17749999999999999</v>
      </c>
      <c r="F593" s="13"/>
      <c r="I593" s="23"/>
      <c r="L593" s="23"/>
      <c r="M593" s="23"/>
      <c r="N593" s="25"/>
    </row>
    <row r="594" spans="1:14" ht="15.75">
      <c r="A594" s="5">
        <v>41428.415277777778</v>
      </c>
      <c r="B594" s="6">
        <v>3.2</v>
      </c>
      <c r="C594" s="10">
        <v>41299.666666666664</v>
      </c>
      <c r="D594" s="7">
        <v>996.3</v>
      </c>
      <c r="E594" s="13">
        <f t="shared" si="9"/>
        <v>0.16950000000000046</v>
      </c>
      <c r="F594" s="13"/>
      <c r="I594" s="23"/>
      <c r="L594" s="23"/>
      <c r="M594" s="23"/>
      <c r="N594" s="25"/>
    </row>
    <row r="595" spans="1:14" ht="15.75">
      <c r="A595" s="5">
        <v>41428.673611111109</v>
      </c>
      <c r="B595" s="6">
        <v>5.8000000000000007</v>
      </c>
      <c r="C595" s="10">
        <v>41299.708333333336</v>
      </c>
      <c r="D595" s="7">
        <v>996.3</v>
      </c>
      <c r="E595" s="13">
        <f t="shared" si="9"/>
        <v>0.16950000000000046</v>
      </c>
      <c r="F595" s="13"/>
      <c r="I595" s="23"/>
      <c r="L595" s="23"/>
      <c r="M595" s="23"/>
      <c r="N595" s="25"/>
    </row>
    <row r="596" spans="1:14" ht="15.75">
      <c r="A596" s="5">
        <v>41428.940277777772</v>
      </c>
      <c r="B596" s="6">
        <v>3.3</v>
      </c>
      <c r="C596" s="10">
        <v>41299.75</v>
      </c>
      <c r="D596" s="7">
        <v>996.6</v>
      </c>
      <c r="E596" s="13">
        <f t="shared" si="9"/>
        <v>0.16649999999999979</v>
      </c>
      <c r="F596" s="13"/>
      <c r="I596" s="23"/>
      <c r="L596" s="23"/>
      <c r="M596" s="23"/>
      <c r="N596" s="25"/>
    </row>
    <row r="597" spans="1:14" ht="15.75">
      <c r="A597" s="5">
        <v>41429.180555555555</v>
      </c>
      <c r="B597" s="6">
        <v>5.8000000000000007</v>
      </c>
      <c r="C597" s="10">
        <v>41299.791666666664</v>
      </c>
      <c r="D597" s="7">
        <v>999.6</v>
      </c>
      <c r="E597" s="13">
        <f t="shared" si="9"/>
        <v>0.13649999999999979</v>
      </c>
      <c r="F597" s="13"/>
      <c r="I597" s="23"/>
      <c r="L597" s="23"/>
      <c r="M597" s="23"/>
      <c r="N597" s="25"/>
    </row>
    <row r="598" spans="1:14" ht="15.75">
      <c r="A598" s="5">
        <v>41429.44930555555</v>
      </c>
      <c r="B598" s="6">
        <v>3.1</v>
      </c>
      <c r="C598" s="10">
        <v>41299.833333333336</v>
      </c>
      <c r="D598" s="7">
        <v>1000.2</v>
      </c>
      <c r="E598" s="13">
        <f t="shared" si="9"/>
        <v>0.13049999999999956</v>
      </c>
      <c r="F598" s="13"/>
      <c r="I598" s="23"/>
      <c r="L598" s="23"/>
      <c r="M598" s="23"/>
      <c r="N598" s="25"/>
    </row>
    <row r="599" spans="1:14" ht="15.75">
      <c r="A599" s="5">
        <v>41429.710416666661</v>
      </c>
      <c r="B599" s="6">
        <v>6</v>
      </c>
      <c r="C599" s="10">
        <v>41299.875</v>
      </c>
      <c r="D599" s="7">
        <v>1002.3</v>
      </c>
      <c r="E599" s="13">
        <f t="shared" si="9"/>
        <v>0.10950000000000046</v>
      </c>
      <c r="F599" s="13"/>
      <c r="I599" s="23"/>
      <c r="L599" s="23"/>
      <c r="M599" s="23"/>
      <c r="N599" s="25"/>
    </row>
    <row r="600" spans="1:14" ht="15.75">
      <c r="A600" s="5">
        <v>41429.971527777772</v>
      </c>
      <c r="B600" s="6">
        <v>3.1</v>
      </c>
      <c r="C600" s="10">
        <v>41299.916666666664</v>
      </c>
      <c r="D600" s="7">
        <v>1003.9</v>
      </c>
      <c r="E600" s="13">
        <f t="shared" si="9"/>
        <v>9.3500000000000236E-2</v>
      </c>
      <c r="F600" s="13"/>
      <c r="I600" s="23"/>
      <c r="L600" s="23"/>
      <c r="M600" s="23"/>
      <c r="N600" s="25"/>
    </row>
    <row r="601" spans="1:14" ht="15.75">
      <c r="A601" s="5">
        <v>41430.21875</v>
      </c>
      <c r="B601" s="6">
        <v>5.9</v>
      </c>
      <c r="C601" s="10">
        <v>41299.958333333336</v>
      </c>
      <c r="D601" s="7">
        <v>1004.9</v>
      </c>
      <c r="E601" s="13">
        <f t="shared" si="9"/>
        <v>8.3500000000000227E-2</v>
      </c>
      <c r="F601" s="13"/>
      <c r="I601" s="23"/>
      <c r="L601" s="23"/>
      <c r="M601" s="23"/>
      <c r="N601" s="25"/>
    </row>
    <row r="602" spans="1:14" ht="15.75">
      <c r="A602" s="5">
        <v>41430.479861111111</v>
      </c>
      <c r="B602" s="6">
        <v>3.1</v>
      </c>
      <c r="C602" s="10">
        <v>41300</v>
      </c>
      <c r="D602" s="7">
        <v>1005.7</v>
      </c>
      <c r="E602" s="13">
        <f t="shared" si="9"/>
        <v>7.5499999999999554E-2</v>
      </c>
      <c r="F602" s="13"/>
      <c r="I602" s="23"/>
      <c r="L602" s="23"/>
      <c r="M602" s="23"/>
      <c r="N602" s="25"/>
    </row>
    <row r="603" spans="1:14" ht="15.75">
      <c r="A603" s="5">
        <v>41430.742361111108</v>
      </c>
      <c r="B603" s="6">
        <v>6.1</v>
      </c>
      <c r="C603" s="10">
        <v>41300.041666666664</v>
      </c>
      <c r="D603" s="7">
        <v>1006.6</v>
      </c>
      <c r="E603" s="13">
        <f t="shared" si="9"/>
        <v>6.6499999999999768E-2</v>
      </c>
      <c r="F603" s="13"/>
      <c r="I603" s="23"/>
      <c r="L603" s="23"/>
      <c r="M603" s="23"/>
      <c r="N603" s="25"/>
    </row>
    <row r="604" spans="1:14" ht="15.75">
      <c r="A604" s="5">
        <v>41430.998611111107</v>
      </c>
      <c r="B604" s="6">
        <v>3</v>
      </c>
      <c r="C604" s="10">
        <v>41300.083333333336</v>
      </c>
      <c r="D604" s="7">
        <v>1006.4</v>
      </c>
      <c r="E604" s="13">
        <f t="shared" si="9"/>
        <v>6.8500000000000227E-2</v>
      </c>
      <c r="F604" s="13"/>
      <c r="I604" s="23"/>
      <c r="L604" s="23"/>
      <c r="M604" s="23"/>
      <c r="N604" s="25"/>
    </row>
    <row r="605" spans="1:14" ht="15.75">
      <c r="A605" s="5">
        <v>41431.251388888886</v>
      </c>
      <c r="B605" s="6">
        <v>6</v>
      </c>
      <c r="C605" s="10">
        <v>41300.125</v>
      </c>
      <c r="D605" s="7">
        <v>1006.7</v>
      </c>
      <c r="E605" s="13">
        <f t="shared" si="9"/>
        <v>6.5499999999999545E-2</v>
      </c>
      <c r="F605" s="13"/>
      <c r="I605" s="23"/>
      <c r="L605" s="23"/>
      <c r="M605" s="23"/>
      <c r="N605" s="25"/>
    </row>
    <row r="606" spans="1:14" ht="15.75">
      <c r="A606" s="5">
        <v>41431.506249999999</v>
      </c>
      <c r="B606" s="6">
        <v>3</v>
      </c>
      <c r="C606" s="10">
        <v>41300.166666666664</v>
      </c>
      <c r="D606" s="7">
        <v>1006.7</v>
      </c>
      <c r="E606" s="13">
        <f t="shared" si="9"/>
        <v>6.5499999999999545E-2</v>
      </c>
      <c r="F606" s="13"/>
      <c r="I606" s="23"/>
      <c r="L606" s="23"/>
      <c r="M606" s="23"/>
      <c r="N606" s="25"/>
    </row>
    <row r="607" spans="1:14" ht="15.75">
      <c r="A607" s="5">
        <v>41431.770833333328</v>
      </c>
      <c r="B607" s="6">
        <v>6.1999999999999993</v>
      </c>
      <c r="C607" s="10">
        <v>41300.208333333336</v>
      </c>
      <c r="D607" s="7">
        <v>1006.4</v>
      </c>
      <c r="E607" s="13">
        <f t="shared" si="9"/>
        <v>6.8500000000000227E-2</v>
      </c>
      <c r="F607" s="13"/>
      <c r="I607" s="23"/>
      <c r="L607" s="23"/>
      <c r="M607" s="23"/>
      <c r="N607" s="25"/>
    </row>
    <row r="608" spans="1:14" ht="15.75">
      <c r="A608" s="5">
        <v>41432.023611111108</v>
      </c>
      <c r="B608" s="6">
        <v>2.9000000000000004</v>
      </c>
      <c r="C608" s="10">
        <v>41300.25</v>
      </c>
      <c r="D608" s="7">
        <v>1005.9</v>
      </c>
      <c r="E608" s="13">
        <f t="shared" si="9"/>
        <v>7.3500000000000232E-2</v>
      </c>
      <c r="F608" s="13"/>
      <c r="I608" s="23"/>
      <c r="L608" s="23"/>
      <c r="M608" s="23"/>
      <c r="N608" s="25"/>
    </row>
    <row r="609" spans="1:14" ht="15.75">
      <c r="A609" s="5">
        <v>41432.280555555553</v>
      </c>
      <c r="B609" s="6">
        <v>6.1</v>
      </c>
      <c r="C609" s="10">
        <v>41300.291666666664</v>
      </c>
      <c r="D609" s="7">
        <v>1006</v>
      </c>
      <c r="E609" s="13">
        <f t="shared" si="9"/>
        <v>7.2499999999999995E-2</v>
      </c>
      <c r="F609" s="13"/>
      <c r="I609" s="23"/>
      <c r="L609" s="23"/>
      <c r="M609" s="23"/>
      <c r="N609" s="25"/>
    </row>
    <row r="610" spans="1:14" ht="15.75">
      <c r="A610" s="5">
        <v>41432.53125</v>
      </c>
      <c r="B610" s="6">
        <v>2.9000000000000004</v>
      </c>
      <c r="C610" s="10">
        <v>41300.333333333336</v>
      </c>
      <c r="D610" s="7">
        <v>1006</v>
      </c>
      <c r="E610" s="13">
        <f t="shared" si="9"/>
        <v>7.2499999999999995E-2</v>
      </c>
      <c r="F610" s="13"/>
      <c r="I610" s="23"/>
      <c r="L610" s="23"/>
      <c r="M610" s="23"/>
      <c r="N610" s="25"/>
    </row>
    <row r="611" spans="1:14" ht="15.75">
      <c r="A611" s="5">
        <v>41432.797222222223</v>
      </c>
      <c r="B611" s="6">
        <v>6.4</v>
      </c>
      <c r="C611" s="10">
        <v>41300.375</v>
      </c>
      <c r="D611" s="7">
        <v>1005.3</v>
      </c>
      <c r="E611" s="13">
        <f t="shared" si="9"/>
        <v>7.9500000000000459E-2</v>
      </c>
      <c r="F611" s="13"/>
      <c r="I611" s="23"/>
      <c r="L611" s="23"/>
      <c r="M611" s="23"/>
      <c r="N611" s="25"/>
    </row>
    <row r="612" spans="1:14" ht="15.75">
      <c r="A612" s="5">
        <v>41433.047222222223</v>
      </c>
      <c r="B612" s="6">
        <v>2.7</v>
      </c>
      <c r="C612" s="10">
        <v>41300.416666666664</v>
      </c>
      <c r="D612" s="7">
        <v>1004.3</v>
      </c>
      <c r="E612" s="13">
        <f t="shared" si="9"/>
        <v>8.9500000000000454E-2</v>
      </c>
      <c r="F612" s="13"/>
      <c r="I612" s="23"/>
      <c r="L612" s="23"/>
      <c r="M612" s="23"/>
      <c r="N612" s="25"/>
    </row>
    <row r="613" spans="1:14" ht="15.75">
      <c r="A613" s="5">
        <v>41433.307638888888</v>
      </c>
      <c r="B613" s="6">
        <v>6.1999999999999993</v>
      </c>
      <c r="C613" s="10">
        <v>41300.458333333336</v>
      </c>
      <c r="D613" s="7">
        <v>1002.9</v>
      </c>
      <c r="E613" s="13">
        <f t="shared" si="9"/>
        <v>0.10350000000000023</v>
      </c>
      <c r="F613" s="13"/>
      <c r="I613" s="23"/>
      <c r="L613" s="23"/>
      <c r="M613" s="23"/>
      <c r="N613" s="25"/>
    </row>
    <row r="614" spans="1:14" ht="15.75">
      <c r="A614" s="5">
        <v>41433.553472222222</v>
      </c>
      <c r="B614" s="6">
        <v>2.8</v>
      </c>
      <c r="C614" s="10">
        <v>41300.5</v>
      </c>
      <c r="D614" s="7">
        <v>1001.2</v>
      </c>
      <c r="E614" s="13">
        <f t="shared" si="9"/>
        <v>0.12049999999999955</v>
      </c>
      <c r="F614" s="13"/>
      <c r="I614" s="23"/>
      <c r="L614" s="23"/>
      <c r="M614" s="23"/>
      <c r="N614" s="25"/>
    </row>
    <row r="615" spans="1:14" ht="15.75">
      <c r="A615" s="5">
        <v>41433.822916666664</v>
      </c>
      <c r="B615" s="6">
        <v>6.4</v>
      </c>
      <c r="C615" s="10">
        <v>41300.541666666664</v>
      </c>
      <c r="D615" s="7">
        <v>999.2</v>
      </c>
      <c r="E615" s="13">
        <f t="shared" si="9"/>
        <v>0.14049999999999954</v>
      </c>
      <c r="F615" s="13"/>
      <c r="I615" s="23"/>
      <c r="L615" s="23"/>
      <c r="M615" s="23"/>
      <c r="N615" s="25"/>
    </row>
    <row r="616" spans="1:14" ht="15.75">
      <c r="A616" s="5">
        <v>41434.068055555552</v>
      </c>
      <c r="B616" s="6">
        <v>2.7</v>
      </c>
      <c r="C616" s="10">
        <v>41300.583333333336</v>
      </c>
      <c r="D616" s="7">
        <v>996.4</v>
      </c>
      <c r="E616" s="13">
        <f t="shared" si="9"/>
        <v>0.16850000000000023</v>
      </c>
      <c r="F616" s="13"/>
      <c r="I616" s="23"/>
      <c r="L616" s="23"/>
      <c r="M616" s="23"/>
      <c r="N616" s="25"/>
    </row>
    <row r="617" spans="1:14" ht="15.75">
      <c r="A617" s="5">
        <v>41434.334722222222</v>
      </c>
      <c r="B617" s="6">
        <v>6.3000000000000007</v>
      </c>
      <c r="C617" s="10">
        <v>41300.625</v>
      </c>
      <c r="D617" s="7">
        <v>995</v>
      </c>
      <c r="E617" s="13">
        <f t="shared" si="9"/>
        <v>0.1825</v>
      </c>
      <c r="F617" s="13"/>
      <c r="I617" s="23"/>
      <c r="L617" s="23"/>
      <c r="M617" s="23"/>
      <c r="N617" s="25"/>
    </row>
    <row r="618" spans="1:14" ht="15.75">
      <c r="A618" s="5">
        <v>41434.573611111111</v>
      </c>
      <c r="B618" s="6">
        <v>2.8</v>
      </c>
      <c r="C618" s="10">
        <v>41300.666666666664</v>
      </c>
      <c r="D618" s="7">
        <v>992.7</v>
      </c>
      <c r="E618" s="13">
        <f t="shared" si="9"/>
        <v>0.20549999999999954</v>
      </c>
      <c r="F618" s="13"/>
      <c r="I618" s="23"/>
      <c r="L618" s="23"/>
      <c r="M618" s="23"/>
      <c r="N618" s="25"/>
    </row>
    <row r="619" spans="1:14" ht="15.75">
      <c r="A619" s="5">
        <v>41434.847916666666</v>
      </c>
      <c r="B619" s="6">
        <v>6.5</v>
      </c>
      <c r="C619" s="10">
        <v>41300.708333333336</v>
      </c>
      <c r="D619" s="7">
        <v>990.3</v>
      </c>
      <c r="E619" s="13">
        <f t="shared" si="9"/>
        <v>0.22950000000000045</v>
      </c>
      <c r="F619" s="13"/>
      <c r="I619" s="23"/>
      <c r="L619" s="23"/>
      <c r="M619" s="23"/>
      <c r="N619" s="25"/>
    </row>
    <row r="620" spans="1:14" ht="15.75">
      <c r="A620" s="5">
        <v>41435.093055555553</v>
      </c>
      <c r="B620" s="6">
        <v>2.6</v>
      </c>
      <c r="C620" s="10">
        <v>41300.75</v>
      </c>
      <c r="D620" s="7">
        <v>988.9</v>
      </c>
      <c r="E620" s="13">
        <f t="shared" si="9"/>
        <v>0.24350000000000024</v>
      </c>
      <c r="F620" s="13"/>
      <c r="I620" s="23"/>
      <c r="L620" s="23"/>
      <c r="M620" s="23"/>
      <c r="N620" s="25"/>
    </row>
    <row r="621" spans="1:14" ht="15.75">
      <c r="A621" s="5">
        <v>41435.359722222223</v>
      </c>
      <c r="B621" s="6">
        <v>6.3000000000000007</v>
      </c>
      <c r="C621" s="10">
        <v>41300.791666666664</v>
      </c>
      <c r="D621" s="7">
        <v>987.5</v>
      </c>
      <c r="E621" s="13">
        <f t="shared" si="9"/>
        <v>0.25750000000000001</v>
      </c>
      <c r="F621" s="13"/>
      <c r="I621" s="23"/>
      <c r="L621" s="23"/>
      <c r="M621" s="23"/>
      <c r="N621" s="25"/>
    </row>
    <row r="622" spans="1:14" ht="15.75">
      <c r="A622" s="5">
        <v>41435.599999999999</v>
      </c>
      <c r="B622" s="6">
        <v>2.8</v>
      </c>
      <c r="C622" s="10">
        <v>41300.833333333336</v>
      </c>
      <c r="D622" s="7">
        <v>985.3</v>
      </c>
      <c r="E622" s="13">
        <f t="shared" si="9"/>
        <v>0.27950000000000047</v>
      </c>
      <c r="F622" s="13"/>
      <c r="I622" s="23"/>
      <c r="L622" s="23"/>
      <c r="M622" s="23"/>
      <c r="N622" s="25"/>
    </row>
    <row r="623" spans="1:14" ht="15.75">
      <c r="A623" s="5">
        <v>41435.87222222222</v>
      </c>
      <c r="B623" s="6">
        <v>6.5</v>
      </c>
      <c r="C623" s="10">
        <v>41300.875</v>
      </c>
      <c r="D623" s="7">
        <v>983.6</v>
      </c>
      <c r="E623" s="13">
        <f t="shared" si="9"/>
        <v>0.29649999999999976</v>
      </c>
      <c r="F623" s="13"/>
      <c r="I623" s="23"/>
      <c r="L623" s="23"/>
      <c r="M623" s="23"/>
      <c r="N623" s="25"/>
    </row>
    <row r="624" spans="1:14" ht="15.75">
      <c r="A624" s="5">
        <v>41436.120833333334</v>
      </c>
      <c r="B624" s="6">
        <v>2.6</v>
      </c>
      <c r="C624" s="10">
        <v>41300.916666666664</v>
      </c>
      <c r="D624" s="7">
        <v>983.5</v>
      </c>
      <c r="E624" s="13">
        <f t="shared" si="9"/>
        <v>0.29749999999999999</v>
      </c>
      <c r="F624" s="13"/>
      <c r="I624" s="23"/>
      <c r="L624" s="23"/>
      <c r="M624" s="23"/>
      <c r="N624" s="25"/>
    </row>
    <row r="625" spans="1:14" ht="15.75">
      <c r="A625" s="5">
        <v>41436.384027777778</v>
      </c>
      <c r="B625" s="6">
        <v>6.3000000000000007</v>
      </c>
      <c r="C625" s="10">
        <v>41300.958333333336</v>
      </c>
      <c r="D625" s="7">
        <v>983.5</v>
      </c>
      <c r="E625" s="13">
        <f t="shared" si="9"/>
        <v>0.29749999999999999</v>
      </c>
      <c r="F625" s="13"/>
      <c r="I625" s="23"/>
      <c r="L625" s="23"/>
      <c r="M625" s="23"/>
      <c r="N625" s="25"/>
    </row>
    <row r="626" spans="1:14" ht="15.75">
      <c r="A626" s="5">
        <v>41436.627083333333</v>
      </c>
      <c r="B626" s="6">
        <v>2.9000000000000004</v>
      </c>
      <c r="C626" s="10">
        <v>41301</v>
      </c>
      <c r="D626" s="7">
        <v>984.1</v>
      </c>
      <c r="E626" s="13">
        <f t="shared" si="9"/>
        <v>0.29149999999999976</v>
      </c>
      <c r="F626" s="13"/>
      <c r="I626" s="23"/>
      <c r="L626" s="23"/>
      <c r="M626" s="23"/>
      <c r="N626" s="25"/>
    </row>
    <row r="627" spans="1:14" ht="15.75">
      <c r="A627" s="5">
        <v>41436.895833333328</v>
      </c>
      <c r="B627" s="6">
        <v>6.4</v>
      </c>
      <c r="C627" s="10">
        <v>41301.041666666664</v>
      </c>
      <c r="D627" s="7">
        <v>983.6</v>
      </c>
      <c r="E627" s="13">
        <f t="shared" si="9"/>
        <v>0.29649999999999976</v>
      </c>
      <c r="F627" s="13"/>
      <c r="I627" s="23"/>
      <c r="L627" s="23"/>
      <c r="M627" s="23"/>
      <c r="N627" s="25"/>
    </row>
    <row r="628" spans="1:14" ht="15.75">
      <c r="A628" s="5">
        <v>41437.147222222222</v>
      </c>
      <c r="B628" s="6">
        <v>2.7</v>
      </c>
      <c r="C628" s="10">
        <v>41301.083333333336</v>
      </c>
      <c r="D628" s="7">
        <v>984.2</v>
      </c>
      <c r="E628" s="13">
        <f t="shared" si="9"/>
        <v>0.29049999999999954</v>
      </c>
      <c r="F628" s="13"/>
      <c r="I628" s="23"/>
      <c r="L628" s="23"/>
      <c r="M628" s="23"/>
      <c r="N628" s="25"/>
    </row>
    <row r="629" spans="1:14" ht="15.75">
      <c r="A629" s="5">
        <v>41437.409722222219</v>
      </c>
      <c r="B629" s="6">
        <v>6.1999999999999993</v>
      </c>
      <c r="C629" s="10">
        <v>41301.125</v>
      </c>
      <c r="D629" s="7">
        <v>984.2</v>
      </c>
      <c r="E629" s="13">
        <f t="shared" si="9"/>
        <v>0.29049999999999954</v>
      </c>
      <c r="F629" s="13"/>
      <c r="I629" s="23"/>
      <c r="L629" s="23"/>
      <c r="M629" s="23"/>
      <c r="N629" s="25"/>
    </row>
    <row r="630" spans="1:14" ht="15.75">
      <c r="A630" s="5">
        <v>41437.654166666667</v>
      </c>
      <c r="B630" s="6">
        <v>3</v>
      </c>
      <c r="C630" s="10">
        <v>41301.166666666664</v>
      </c>
      <c r="D630" s="7">
        <v>985.2</v>
      </c>
      <c r="E630" s="13">
        <f t="shared" si="9"/>
        <v>0.28049999999999953</v>
      </c>
      <c r="F630" s="13"/>
      <c r="I630" s="23"/>
      <c r="L630" s="23"/>
      <c r="M630" s="23"/>
      <c r="N630" s="25"/>
    </row>
    <row r="631" spans="1:14" ht="15.75">
      <c r="A631" s="5">
        <v>41437.921527777777</v>
      </c>
      <c r="B631" s="6">
        <v>6.3000000000000007</v>
      </c>
      <c r="C631" s="10">
        <v>41301.208333333336</v>
      </c>
      <c r="D631" s="7">
        <v>986</v>
      </c>
      <c r="E631" s="13">
        <f t="shared" si="9"/>
        <v>0.27250000000000002</v>
      </c>
      <c r="F631" s="13"/>
      <c r="I631" s="23"/>
      <c r="L631" s="23"/>
      <c r="M631" s="23"/>
      <c r="N631" s="25"/>
    </row>
    <row r="632" spans="1:14" ht="15.75">
      <c r="A632" s="5">
        <v>41438.174305555556</v>
      </c>
      <c r="B632" s="6">
        <v>2.8</v>
      </c>
      <c r="C632" s="10">
        <v>41301.25</v>
      </c>
      <c r="D632" s="7">
        <v>986.7</v>
      </c>
      <c r="E632" s="13">
        <f t="shared" si="9"/>
        <v>0.26549999999999957</v>
      </c>
      <c r="F632" s="13"/>
      <c r="I632" s="23"/>
      <c r="L632" s="23"/>
      <c r="M632" s="23"/>
      <c r="N632" s="25"/>
    </row>
    <row r="633" spans="1:14" ht="15.75">
      <c r="A633" s="5">
        <v>41438.436111111107</v>
      </c>
      <c r="B633" s="6">
        <v>6.1</v>
      </c>
      <c r="C633" s="10">
        <v>41301.291666666664</v>
      </c>
      <c r="D633" s="7">
        <v>986.9</v>
      </c>
      <c r="E633" s="13">
        <f t="shared" si="9"/>
        <v>0.26350000000000023</v>
      </c>
      <c r="F633" s="13"/>
      <c r="I633" s="23"/>
      <c r="L633" s="23"/>
      <c r="M633" s="23"/>
      <c r="N633" s="25"/>
    </row>
    <row r="634" spans="1:14" ht="15.75">
      <c r="A634" s="5">
        <v>41438.684027777774</v>
      </c>
      <c r="B634" s="6">
        <v>3.1</v>
      </c>
      <c r="C634" s="10">
        <v>41301.333333333336</v>
      </c>
      <c r="D634" s="7">
        <v>988.1</v>
      </c>
      <c r="E634" s="13">
        <f t="shared" si="9"/>
        <v>0.25149999999999978</v>
      </c>
      <c r="F634" s="13"/>
      <c r="I634" s="23"/>
      <c r="L634" s="23"/>
      <c r="M634" s="23"/>
      <c r="N634" s="25"/>
    </row>
    <row r="635" spans="1:14" ht="15.75">
      <c r="A635" s="5">
        <v>41438.947222222218</v>
      </c>
      <c r="B635" s="6">
        <v>6.1</v>
      </c>
      <c r="C635" s="10">
        <v>41301.375</v>
      </c>
      <c r="D635" s="7">
        <v>988.6</v>
      </c>
      <c r="E635" s="13">
        <f t="shared" si="9"/>
        <v>0.24649999999999977</v>
      </c>
      <c r="F635" s="13"/>
      <c r="I635" s="23"/>
      <c r="L635" s="23"/>
      <c r="M635" s="23"/>
      <c r="N635" s="25"/>
    </row>
    <row r="636" spans="1:14" ht="15.75">
      <c r="A636" s="5">
        <v>41439.204166666663</v>
      </c>
      <c r="B636" s="6">
        <v>2.9000000000000004</v>
      </c>
      <c r="C636" s="10">
        <v>41301.416666666664</v>
      </c>
      <c r="D636" s="7">
        <v>989.1</v>
      </c>
      <c r="E636" s="13">
        <f t="shared" si="9"/>
        <v>0.24149999999999977</v>
      </c>
      <c r="F636" s="13"/>
      <c r="I636" s="23"/>
      <c r="L636" s="23"/>
      <c r="M636" s="23"/>
      <c r="N636" s="25"/>
    </row>
    <row r="637" spans="1:14" ht="15.75">
      <c r="A637" s="5">
        <v>41439.465277777774</v>
      </c>
      <c r="B637" s="6">
        <v>5.9</v>
      </c>
      <c r="C637" s="10">
        <v>41301.458333333336</v>
      </c>
      <c r="D637" s="7">
        <v>989.9</v>
      </c>
      <c r="E637" s="13">
        <f t="shared" si="9"/>
        <v>0.23350000000000024</v>
      </c>
      <c r="F637" s="13"/>
      <c r="I637" s="23"/>
      <c r="L637" s="23"/>
      <c r="M637" s="23"/>
      <c r="N637" s="25"/>
    </row>
    <row r="638" spans="1:14" ht="15.75">
      <c r="A638" s="5">
        <v>41439.716666666667</v>
      </c>
      <c r="B638" s="6">
        <v>3.2</v>
      </c>
      <c r="C638" s="10">
        <v>41301.5</v>
      </c>
      <c r="D638" s="7">
        <v>990.7</v>
      </c>
      <c r="E638" s="13">
        <f t="shared" si="9"/>
        <v>0.22549999999999956</v>
      </c>
      <c r="F638" s="13"/>
      <c r="I638" s="23"/>
      <c r="L638" s="23"/>
      <c r="M638" s="23"/>
      <c r="N638" s="25"/>
    </row>
    <row r="639" spans="1:14" ht="15.75">
      <c r="A639" s="5">
        <v>41439.975694444445</v>
      </c>
      <c r="B639" s="6">
        <v>6</v>
      </c>
      <c r="C639" s="10">
        <v>41301.541666666664</v>
      </c>
      <c r="D639" s="7">
        <v>991.8</v>
      </c>
      <c r="E639" s="13">
        <f t="shared" si="9"/>
        <v>0.21450000000000047</v>
      </c>
      <c r="F639" s="13"/>
      <c r="I639" s="23"/>
      <c r="L639" s="23"/>
      <c r="M639" s="23"/>
      <c r="N639" s="25"/>
    </row>
    <row r="640" spans="1:14" ht="15.75">
      <c r="A640" s="5">
        <v>41440.238194444442</v>
      </c>
      <c r="B640" s="6">
        <v>3</v>
      </c>
      <c r="C640" s="10">
        <v>41301.583333333336</v>
      </c>
      <c r="D640" s="7">
        <v>991.7</v>
      </c>
      <c r="E640" s="13">
        <f t="shared" si="9"/>
        <v>0.21549999999999955</v>
      </c>
      <c r="F640" s="13"/>
      <c r="I640" s="23"/>
      <c r="L640" s="23"/>
      <c r="M640" s="23"/>
      <c r="N640" s="25"/>
    </row>
    <row r="641" spans="1:14" ht="15.75">
      <c r="A641" s="5">
        <v>41440.497916666667</v>
      </c>
      <c r="B641" s="6">
        <v>5.8000000000000007</v>
      </c>
      <c r="C641" s="10">
        <v>41301.625</v>
      </c>
      <c r="D641" s="7">
        <v>992.2</v>
      </c>
      <c r="E641" s="13">
        <f t="shared" si="9"/>
        <v>0.21049999999999955</v>
      </c>
      <c r="F641" s="13"/>
      <c r="I641" s="23"/>
      <c r="L641" s="23"/>
      <c r="M641" s="23"/>
      <c r="N641" s="25"/>
    </row>
    <row r="642" spans="1:14" ht="15.75">
      <c r="A642" s="5">
        <v>41440.754861111105</v>
      </c>
      <c r="B642" s="6">
        <v>3.4000000000000004</v>
      </c>
      <c r="C642" s="10">
        <v>41301.666666666664</v>
      </c>
      <c r="D642" s="7">
        <v>992.6</v>
      </c>
      <c r="E642" s="13">
        <f t="shared" si="9"/>
        <v>0.20649999999999977</v>
      </c>
      <c r="F642" s="13"/>
      <c r="I642" s="23"/>
      <c r="L642" s="23"/>
      <c r="M642" s="23"/>
      <c r="N642" s="25"/>
    </row>
    <row r="643" spans="1:14" ht="15.75">
      <c r="A643" s="5">
        <v>41441.008333333331</v>
      </c>
      <c r="B643" s="6">
        <v>5.8000000000000007</v>
      </c>
      <c r="C643" s="10">
        <v>41301.708333333336</v>
      </c>
      <c r="D643" s="7">
        <v>993.2</v>
      </c>
      <c r="E643" s="13">
        <f t="shared" ref="E643:E706" si="10">(1013.25-D643)*10^-2</f>
        <v>0.20049999999999954</v>
      </c>
      <c r="F643" s="13"/>
      <c r="I643" s="23"/>
      <c r="L643" s="23"/>
      <c r="M643" s="23"/>
      <c r="N643" s="25"/>
    </row>
    <row r="644" spans="1:14" ht="15.75">
      <c r="A644" s="5">
        <v>41441.277083333334</v>
      </c>
      <c r="B644" s="6">
        <v>3.2</v>
      </c>
      <c r="C644" s="10">
        <v>41301.75</v>
      </c>
      <c r="D644" s="7">
        <v>994.3</v>
      </c>
      <c r="E644" s="13">
        <f t="shared" si="10"/>
        <v>0.18950000000000045</v>
      </c>
      <c r="F644" s="13"/>
      <c r="I644" s="23"/>
      <c r="L644" s="23"/>
      <c r="M644" s="23"/>
      <c r="N644" s="25"/>
    </row>
    <row r="645" spans="1:14" ht="15.75">
      <c r="A645" s="5">
        <v>41441.535416666666</v>
      </c>
      <c r="B645" s="6">
        <v>5.6999999999999993</v>
      </c>
      <c r="C645" s="10">
        <v>41301.791666666664</v>
      </c>
      <c r="D645" s="7">
        <v>995.2</v>
      </c>
      <c r="E645" s="13">
        <f t="shared" si="10"/>
        <v>0.18049999999999955</v>
      </c>
      <c r="F645" s="13"/>
      <c r="I645" s="23"/>
      <c r="L645" s="23"/>
      <c r="M645" s="23"/>
      <c r="N645" s="25"/>
    </row>
    <row r="646" spans="1:14" ht="15.75">
      <c r="A646" s="5">
        <v>41441.800694444442</v>
      </c>
      <c r="B646" s="6">
        <v>3.5</v>
      </c>
      <c r="C646" s="10">
        <v>41301.833333333336</v>
      </c>
      <c r="D646" s="7">
        <v>995.7</v>
      </c>
      <c r="E646" s="13">
        <f t="shared" si="10"/>
        <v>0.17549999999999955</v>
      </c>
      <c r="F646" s="13"/>
      <c r="I646" s="23"/>
      <c r="L646" s="23"/>
      <c r="M646" s="23"/>
      <c r="N646" s="25"/>
    </row>
    <row r="647" spans="1:14" ht="15.75">
      <c r="A647" s="5">
        <v>41442.04583333333</v>
      </c>
      <c r="B647" s="6">
        <v>5.8000000000000007</v>
      </c>
      <c r="C647" s="10">
        <v>41301.875</v>
      </c>
      <c r="D647" s="7">
        <v>996.8</v>
      </c>
      <c r="E647" s="13">
        <f t="shared" si="10"/>
        <v>0.16450000000000045</v>
      </c>
      <c r="F647" s="13"/>
      <c r="I647" s="23"/>
      <c r="L647" s="23"/>
      <c r="M647" s="23"/>
      <c r="N647" s="25"/>
    </row>
    <row r="648" spans="1:14" ht="15.75">
      <c r="A648" s="5">
        <v>41442.324999999997</v>
      </c>
      <c r="B648" s="6">
        <v>3.3</v>
      </c>
      <c r="C648" s="10">
        <v>41301.916666666664</v>
      </c>
      <c r="D648" s="7">
        <v>997.8</v>
      </c>
      <c r="E648" s="13">
        <f t="shared" si="10"/>
        <v>0.15450000000000047</v>
      </c>
      <c r="F648" s="13"/>
      <c r="I648" s="23"/>
      <c r="L648" s="23"/>
      <c r="M648" s="23"/>
      <c r="N648" s="25"/>
    </row>
    <row r="649" spans="1:14" ht="15.75">
      <c r="A649" s="5">
        <v>41442.579861111109</v>
      </c>
      <c r="B649" s="6">
        <v>5.6999999999999993</v>
      </c>
      <c r="C649" s="10">
        <v>41301.958333333336</v>
      </c>
      <c r="D649" s="7">
        <v>998.5</v>
      </c>
      <c r="E649" s="13">
        <f t="shared" si="10"/>
        <v>0.14749999999999999</v>
      </c>
      <c r="F649" s="13"/>
      <c r="I649" s="23"/>
      <c r="L649" s="23"/>
      <c r="M649" s="23"/>
      <c r="N649" s="25"/>
    </row>
    <row r="650" spans="1:14" ht="15.75">
      <c r="A650" s="5">
        <v>41442.854861111111</v>
      </c>
      <c r="B650" s="6">
        <v>3.5</v>
      </c>
      <c r="C650" s="10">
        <v>41302</v>
      </c>
      <c r="D650" s="7">
        <v>999.5</v>
      </c>
      <c r="E650" s="13">
        <f t="shared" si="10"/>
        <v>0.13750000000000001</v>
      </c>
      <c r="F650" s="13"/>
      <c r="I650" s="23"/>
      <c r="L650" s="23"/>
      <c r="M650" s="23"/>
      <c r="N650" s="25"/>
    </row>
    <row r="651" spans="1:14" ht="15.75">
      <c r="A651" s="5">
        <v>41443.089583333334</v>
      </c>
      <c r="B651" s="6">
        <v>5.6999999999999993</v>
      </c>
      <c r="C651" s="10">
        <v>41302.041666666664</v>
      </c>
      <c r="D651" s="7">
        <v>1001</v>
      </c>
      <c r="E651" s="13">
        <f t="shared" si="10"/>
        <v>0.1225</v>
      </c>
      <c r="F651" s="13"/>
      <c r="I651" s="23"/>
      <c r="L651" s="23"/>
      <c r="M651" s="23"/>
      <c r="N651" s="25"/>
    </row>
    <row r="652" spans="1:14" ht="15.75">
      <c r="A652" s="5">
        <v>41443.377777777772</v>
      </c>
      <c r="B652" s="6">
        <v>3.3</v>
      </c>
      <c r="C652" s="10">
        <v>41302.083333333336</v>
      </c>
      <c r="D652" s="7">
        <v>1000.9</v>
      </c>
      <c r="E652" s="13">
        <f t="shared" si="10"/>
        <v>0.12350000000000023</v>
      </c>
      <c r="F652" s="13"/>
      <c r="I652" s="23"/>
      <c r="L652" s="23"/>
      <c r="M652" s="23"/>
      <c r="N652" s="25"/>
    </row>
    <row r="653" spans="1:14" ht="15.75">
      <c r="A653" s="5">
        <v>41443.626388888886</v>
      </c>
      <c r="B653" s="6">
        <v>5.8000000000000007</v>
      </c>
      <c r="C653" s="10">
        <v>41302.125</v>
      </c>
      <c r="D653" s="7">
        <v>1000.7</v>
      </c>
      <c r="E653" s="13">
        <f t="shared" si="10"/>
        <v>0.12549999999999956</v>
      </c>
      <c r="F653" s="13"/>
      <c r="I653" s="23"/>
      <c r="L653" s="23"/>
      <c r="M653" s="23"/>
      <c r="N653" s="25"/>
    </row>
    <row r="654" spans="1:14" ht="15.75">
      <c r="A654" s="5">
        <v>41443.902083333334</v>
      </c>
      <c r="B654" s="6">
        <v>3.4000000000000004</v>
      </c>
      <c r="C654" s="10">
        <v>41302.166666666664</v>
      </c>
      <c r="D654" s="7">
        <v>1000.2</v>
      </c>
      <c r="E654" s="13">
        <f t="shared" si="10"/>
        <v>0.13049999999999956</v>
      </c>
      <c r="F654" s="13"/>
      <c r="I654" s="23"/>
      <c r="L654" s="23"/>
      <c r="M654" s="23"/>
      <c r="N654" s="25"/>
    </row>
    <row r="655" spans="1:14" ht="15.75">
      <c r="A655" s="5">
        <v>41444.136111111111</v>
      </c>
      <c r="B655" s="6">
        <v>5.8000000000000007</v>
      </c>
      <c r="C655" s="10">
        <v>41302.208333333336</v>
      </c>
      <c r="D655" s="7">
        <v>999.4</v>
      </c>
      <c r="E655" s="13">
        <f t="shared" si="10"/>
        <v>0.13850000000000023</v>
      </c>
      <c r="F655" s="13"/>
      <c r="I655" s="23"/>
      <c r="L655" s="23"/>
      <c r="M655" s="23"/>
      <c r="N655" s="25"/>
    </row>
    <row r="656" spans="1:14" ht="15.75">
      <c r="A656" s="5">
        <v>41444.415972222218</v>
      </c>
      <c r="B656" s="6">
        <v>3.2</v>
      </c>
      <c r="C656" s="10">
        <v>41302.25</v>
      </c>
      <c r="D656" s="7">
        <v>998.2</v>
      </c>
      <c r="E656" s="13">
        <f t="shared" si="10"/>
        <v>0.15049999999999955</v>
      </c>
      <c r="F656" s="13"/>
      <c r="I656" s="23"/>
      <c r="L656" s="23"/>
      <c r="M656" s="23"/>
      <c r="N656" s="25"/>
    </row>
    <row r="657" spans="1:14" ht="15.75">
      <c r="A657" s="5">
        <v>41444.670138888883</v>
      </c>
      <c r="B657" s="6">
        <v>6</v>
      </c>
      <c r="C657" s="10">
        <v>41302.291666666664</v>
      </c>
      <c r="D657" s="7">
        <v>996.9</v>
      </c>
      <c r="E657" s="13">
        <f t="shared" si="10"/>
        <v>0.16350000000000023</v>
      </c>
      <c r="F657" s="13"/>
      <c r="I657" s="23"/>
      <c r="L657" s="23"/>
      <c r="M657" s="23"/>
      <c r="N657" s="25"/>
    </row>
    <row r="658" spans="1:14" ht="15.75">
      <c r="A658" s="5">
        <v>41444.941666666666</v>
      </c>
      <c r="B658" s="6">
        <v>3.2</v>
      </c>
      <c r="C658" s="10">
        <v>41302.333333333336</v>
      </c>
      <c r="D658" s="7">
        <v>995.3</v>
      </c>
      <c r="E658" s="13">
        <f t="shared" si="10"/>
        <v>0.17950000000000046</v>
      </c>
      <c r="F658" s="13"/>
      <c r="I658" s="23"/>
      <c r="L658" s="23"/>
      <c r="M658" s="23"/>
      <c r="N658" s="25"/>
    </row>
    <row r="659" spans="1:14" ht="15.75">
      <c r="A659" s="5">
        <v>41445.179861111108</v>
      </c>
      <c r="B659" s="6">
        <v>6</v>
      </c>
      <c r="C659" s="10">
        <v>41302.375</v>
      </c>
      <c r="D659" s="7">
        <v>992.4</v>
      </c>
      <c r="E659" s="13">
        <f t="shared" si="10"/>
        <v>0.20850000000000024</v>
      </c>
      <c r="F659" s="13"/>
      <c r="I659" s="23"/>
      <c r="L659" s="23"/>
      <c r="M659" s="23"/>
      <c r="N659" s="25"/>
    </row>
    <row r="660" spans="1:14" ht="15.75">
      <c r="A660" s="5">
        <v>41445.453472222223</v>
      </c>
      <c r="B660" s="6">
        <v>3</v>
      </c>
      <c r="C660" s="10">
        <v>41302.416666666664</v>
      </c>
      <c r="D660" s="7">
        <v>989.3</v>
      </c>
      <c r="E660" s="13">
        <f t="shared" si="10"/>
        <v>0.23950000000000046</v>
      </c>
      <c r="F660" s="13"/>
      <c r="I660" s="23"/>
      <c r="L660" s="23"/>
      <c r="M660" s="23"/>
      <c r="N660" s="25"/>
    </row>
    <row r="661" spans="1:14" ht="15.75">
      <c r="A661" s="5">
        <v>41445.708333333328</v>
      </c>
      <c r="B661" s="6">
        <v>6.3000000000000007</v>
      </c>
      <c r="C661" s="10">
        <v>41302.458333333336</v>
      </c>
      <c r="D661" s="7">
        <v>986.7</v>
      </c>
      <c r="E661" s="13">
        <f t="shared" si="10"/>
        <v>0.26549999999999957</v>
      </c>
      <c r="F661" s="13"/>
      <c r="I661" s="23"/>
      <c r="L661" s="23"/>
      <c r="M661" s="23"/>
      <c r="N661" s="25"/>
    </row>
    <row r="662" spans="1:14" ht="15.75">
      <c r="A662" s="5">
        <v>41445.976388888885</v>
      </c>
      <c r="B662" s="6">
        <v>2.9000000000000004</v>
      </c>
      <c r="C662" s="10">
        <v>41302.5</v>
      </c>
      <c r="D662" s="7">
        <v>986.1</v>
      </c>
      <c r="E662" s="13">
        <f t="shared" si="10"/>
        <v>0.2714999999999998</v>
      </c>
      <c r="F662" s="13"/>
      <c r="I662" s="23"/>
      <c r="L662" s="23"/>
      <c r="M662" s="23"/>
      <c r="N662" s="25"/>
    </row>
    <row r="663" spans="1:14" ht="15.75">
      <c r="A663" s="5">
        <v>41446.220138888886</v>
      </c>
      <c r="B663" s="6">
        <v>6.3000000000000007</v>
      </c>
      <c r="C663" s="10">
        <v>41302.541666666664</v>
      </c>
      <c r="D663" s="7">
        <v>986.5</v>
      </c>
      <c r="E663" s="13">
        <f t="shared" si="10"/>
        <v>0.26750000000000002</v>
      </c>
      <c r="F663" s="13"/>
      <c r="I663" s="23"/>
      <c r="L663" s="23"/>
      <c r="M663" s="23"/>
      <c r="N663" s="25"/>
    </row>
    <row r="664" spans="1:14" ht="15.75">
      <c r="A664" s="5">
        <v>41446.487499999996</v>
      </c>
      <c r="B664" s="6">
        <v>2.7</v>
      </c>
      <c r="C664" s="10">
        <v>41302.583333333336</v>
      </c>
      <c r="D664" s="7">
        <v>986.9</v>
      </c>
      <c r="E664" s="13">
        <f t="shared" si="10"/>
        <v>0.26350000000000023</v>
      </c>
      <c r="F664" s="13"/>
      <c r="I664" s="23"/>
      <c r="L664" s="23"/>
      <c r="M664" s="23"/>
      <c r="N664" s="25"/>
    </row>
    <row r="665" spans="1:14" ht="15.75">
      <c r="A665" s="5">
        <v>41446.744444444441</v>
      </c>
      <c r="B665" s="6">
        <v>6.6</v>
      </c>
      <c r="C665" s="10">
        <v>41302.625</v>
      </c>
      <c r="D665" s="7">
        <v>987.2</v>
      </c>
      <c r="E665" s="13">
        <f t="shared" si="10"/>
        <v>0.26049999999999957</v>
      </c>
      <c r="F665" s="13"/>
      <c r="I665" s="23"/>
      <c r="L665" s="23"/>
      <c r="M665" s="23"/>
      <c r="N665" s="25"/>
    </row>
    <row r="666" spans="1:14" ht="15.75">
      <c r="A666" s="5">
        <v>41447.007638888885</v>
      </c>
      <c r="B666" s="6">
        <v>2.5</v>
      </c>
      <c r="C666" s="10">
        <v>41302.666666666664</v>
      </c>
      <c r="D666" s="7">
        <v>987.9</v>
      </c>
      <c r="E666" s="13">
        <f t="shared" si="10"/>
        <v>0.25350000000000023</v>
      </c>
      <c r="F666" s="13"/>
      <c r="I666" s="23"/>
      <c r="L666" s="23"/>
      <c r="M666" s="23"/>
      <c r="N666" s="25"/>
    </row>
    <row r="667" spans="1:14" ht="15.75">
      <c r="A667" s="5">
        <v>41447.258333333331</v>
      </c>
      <c r="B667" s="6">
        <v>6.6</v>
      </c>
      <c r="C667" s="10">
        <v>41302.708333333336</v>
      </c>
      <c r="D667" s="7">
        <v>989.2</v>
      </c>
      <c r="E667" s="13">
        <f t="shared" si="10"/>
        <v>0.24049999999999955</v>
      </c>
      <c r="F667" s="13"/>
      <c r="I667" s="23"/>
      <c r="L667" s="23"/>
      <c r="M667" s="23"/>
      <c r="N667" s="25"/>
    </row>
    <row r="668" spans="1:14" ht="15.75">
      <c r="A668" s="5">
        <v>41447.519444444442</v>
      </c>
      <c r="B668" s="6">
        <v>2.5</v>
      </c>
      <c r="C668" s="10">
        <v>41302.75</v>
      </c>
      <c r="D668" s="7">
        <v>990.3</v>
      </c>
      <c r="E668" s="13">
        <f t="shared" si="10"/>
        <v>0.22950000000000045</v>
      </c>
      <c r="F668" s="13"/>
      <c r="I668" s="23"/>
      <c r="L668" s="23"/>
      <c r="M668" s="23"/>
      <c r="N668" s="25"/>
    </row>
    <row r="669" spans="1:14" ht="15.75">
      <c r="A669" s="5">
        <v>41447.779861111107</v>
      </c>
      <c r="B669" s="6">
        <v>6.9</v>
      </c>
      <c r="C669" s="10">
        <v>41302.791666666664</v>
      </c>
      <c r="D669" s="7">
        <v>991.2</v>
      </c>
      <c r="E669" s="13">
        <f t="shared" si="10"/>
        <v>0.22049999999999956</v>
      </c>
      <c r="F669" s="13"/>
      <c r="I669" s="23"/>
      <c r="L669" s="23"/>
      <c r="M669" s="23"/>
      <c r="N669" s="25"/>
    </row>
    <row r="670" spans="1:14" ht="15.75">
      <c r="A670" s="5">
        <v>41448.038194444445</v>
      </c>
      <c r="B670" s="6">
        <v>2.2000000000000002</v>
      </c>
      <c r="C670" s="10">
        <v>41302.833333333336</v>
      </c>
      <c r="D670" s="7">
        <v>992.6</v>
      </c>
      <c r="E670" s="13">
        <f t="shared" si="10"/>
        <v>0.20649999999999977</v>
      </c>
      <c r="F670" s="13"/>
      <c r="I670" s="23"/>
      <c r="L670" s="23"/>
      <c r="M670" s="23"/>
      <c r="N670" s="25"/>
    </row>
    <row r="671" spans="1:14" ht="15.75">
      <c r="A671" s="5">
        <v>41448.294444444444</v>
      </c>
      <c r="B671" s="6">
        <v>6.8000000000000007</v>
      </c>
      <c r="C671" s="10">
        <v>41302.875</v>
      </c>
      <c r="D671" s="7">
        <v>993.9</v>
      </c>
      <c r="E671" s="13">
        <f t="shared" si="10"/>
        <v>0.19350000000000023</v>
      </c>
      <c r="F671" s="13"/>
      <c r="I671" s="23"/>
      <c r="L671" s="23"/>
      <c r="M671" s="23"/>
      <c r="N671" s="25"/>
    </row>
    <row r="672" spans="1:14" ht="15.75">
      <c r="A672" s="5">
        <v>41448.549305555556</v>
      </c>
      <c r="B672" s="6">
        <v>2.2999999999999998</v>
      </c>
      <c r="C672" s="10">
        <v>41302.916666666664</v>
      </c>
      <c r="D672" s="7">
        <v>995</v>
      </c>
      <c r="E672" s="13">
        <f t="shared" si="10"/>
        <v>0.1825</v>
      </c>
      <c r="F672" s="13"/>
      <c r="I672" s="23"/>
      <c r="L672" s="23"/>
      <c r="M672" s="23"/>
      <c r="N672" s="25"/>
    </row>
    <row r="673" spans="1:14" ht="15.75">
      <c r="A673" s="5">
        <v>41448.815277777772</v>
      </c>
      <c r="B673" s="6">
        <v>7.1</v>
      </c>
      <c r="C673" s="10">
        <v>41302.958333333336</v>
      </c>
      <c r="D673" s="7">
        <v>996.2</v>
      </c>
      <c r="E673" s="13">
        <f t="shared" si="10"/>
        <v>0.17049999999999954</v>
      </c>
      <c r="F673" s="13"/>
      <c r="I673" s="23"/>
      <c r="L673" s="23"/>
      <c r="M673" s="23"/>
      <c r="N673" s="25"/>
    </row>
    <row r="674" spans="1:14" ht="15.75">
      <c r="A674" s="5">
        <v>41449.065972222219</v>
      </c>
      <c r="B674" s="6">
        <v>2</v>
      </c>
      <c r="C674" s="10">
        <v>41303</v>
      </c>
      <c r="D674" s="7">
        <v>997.2</v>
      </c>
      <c r="E674" s="13">
        <f t="shared" si="10"/>
        <v>0.16049999999999956</v>
      </c>
      <c r="F674" s="13"/>
      <c r="I674" s="23"/>
      <c r="L674" s="23"/>
      <c r="M674" s="23"/>
      <c r="N674" s="25"/>
    </row>
    <row r="675" spans="1:14" ht="15.75">
      <c r="A675" s="5">
        <v>41449.332638888889</v>
      </c>
      <c r="B675" s="6">
        <v>6.9</v>
      </c>
      <c r="C675" s="10">
        <v>41303.041666666664</v>
      </c>
      <c r="D675" s="7">
        <v>997.8</v>
      </c>
      <c r="E675" s="13">
        <f t="shared" si="10"/>
        <v>0.15450000000000047</v>
      </c>
      <c r="F675" s="13"/>
      <c r="I675" s="23"/>
      <c r="L675" s="23"/>
      <c r="M675" s="23"/>
      <c r="N675" s="25"/>
    </row>
    <row r="676" spans="1:14" ht="15.75">
      <c r="A676" s="5">
        <v>41449.577777777777</v>
      </c>
      <c r="B676" s="6">
        <v>2.2000000000000002</v>
      </c>
      <c r="C676" s="10">
        <v>41303.083333333336</v>
      </c>
      <c r="D676" s="7">
        <v>997</v>
      </c>
      <c r="E676" s="13">
        <f t="shared" si="10"/>
        <v>0.16250000000000001</v>
      </c>
      <c r="F676" s="13"/>
      <c r="I676" s="23"/>
      <c r="L676" s="23"/>
      <c r="M676" s="23"/>
      <c r="N676" s="25"/>
    </row>
    <row r="677" spans="1:14" ht="15.75">
      <c r="A677" s="5">
        <v>41449.85</v>
      </c>
      <c r="B677" s="6">
        <v>7.1999999999999993</v>
      </c>
      <c r="C677" s="10">
        <v>41303.125</v>
      </c>
      <c r="D677" s="7">
        <v>997.1</v>
      </c>
      <c r="E677" s="13">
        <f t="shared" si="10"/>
        <v>0.16149999999999978</v>
      </c>
      <c r="F677" s="13"/>
      <c r="I677" s="23"/>
      <c r="L677" s="23"/>
      <c r="M677" s="23"/>
      <c r="N677" s="25"/>
    </row>
    <row r="678" spans="1:14" ht="15.75">
      <c r="A678" s="5">
        <v>41450.100694444445</v>
      </c>
      <c r="B678" s="6">
        <v>1.9000000000000001</v>
      </c>
      <c r="C678" s="10">
        <v>41303.166666666664</v>
      </c>
      <c r="D678" s="7">
        <v>996.3</v>
      </c>
      <c r="E678" s="13">
        <f t="shared" si="10"/>
        <v>0.16950000000000046</v>
      </c>
      <c r="F678" s="13"/>
      <c r="I678" s="23"/>
      <c r="L678" s="23"/>
      <c r="M678" s="23"/>
      <c r="N678" s="25"/>
    </row>
    <row r="679" spans="1:14" ht="15.75">
      <c r="A679" s="5">
        <v>41450.368749999994</v>
      </c>
      <c r="B679" s="6">
        <v>7</v>
      </c>
      <c r="C679" s="10">
        <v>41303.208333333336</v>
      </c>
      <c r="D679" s="7">
        <v>995.6</v>
      </c>
      <c r="E679" s="13">
        <f t="shared" si="10"/>
        <v>0.17649999999999977</v>
      </c>
      <c r="F679" s="13"/>
      <c r="I679" s="23"/>
      <c r="L679" s="23"/>
      <c r="M679" s="23"/>
      <c r="N679" s="25"/>
    </row>
    <row r="680" spans="1:14" ht="15.75">
      <c r="A680" s="5">
        <v>41450.618055555555</v>
      </c>
      <c r="B680" s="6">
        <v>2.2000000000000002</v>
      </c>
      <c r="C680" s="10">
        <v>41303.25</v>
      </c>
      <c r="D680" s="7">
        <v>994.1</v>
      </c>
      <c r="E680" s="13">
        <f t="shared" si="10"/>
        <v>0.19149999999999978</v>
      </c>
      <c r="F680" s="13"/>
      <c r="I680" s="23"/>
      <c r="L680" s="23"/>
      <c r="M680" s="23"/>
      <c r="N680" s="25"/>
    </row>
    <row r="681" spans="1:14" ht="15.75">
      <c r="A681" s="5">
        <v>41450.884027777778</v>
      </c>
      <c r="B681" s="6">
        <v>7.1999999999999993</v>
      </c>
      <c r="C681" s="10">
        <v>41303.291666666664</v>
      </c>
      <c r="D681" s="7">
        <v>992.8</v>
      </c>
      <c r="E681" s="13">
        <f t="shared" si="10"/>
        <v>0.20450000000000046</v>
      </c>
      <c r="F681" s="13"/>
      <c r="I681" s="23"/>
      <c r="L681" s="23"/>
      <c r="M681" s="23"/>
      <c r="N681" s="25"/>
    </row>
    <row r="682" spans="1:14" ht="15.75">
      <c r="A682" s="5">
        <v>41451.138888888883</v>
      </c>
      <c r="B682" s="6">
        <v>1.9000000000000001</v>
      </c>
      <c r="C682" s="10">
        <v>41303.333333333336</v>
      </c>
      <c r="D682" s="7">
        <v>991.3</v>
      </c>
      <c r="E682" s="13">
        <f t="shared" si="10"/>
        <v>0.21950000000000047</v>
      </c>
      <c r="F682" s="13"/>
      <c r="I682" s="23"/>
      <c r="L682" s="23"/>
      <c r="M682" s="23"/>
      <c r="N682" s="25"/>
    </row>
    <row r="683" spans="1:14" ht="15.75">
      <c r="A683" s="5">
        <v>41451.404861111107</v>
      </c>
      <c r="B683" s="6">
        <v>6.9</v>
      </c>
      <c r="C683" s="10">
        <v>41303.375</v>
      </c>
      <c r="D683" s="7">
        <v>990.1</v>
      </c>
      <c r="E683" s="13">
        <f t="shared" si="10"/>
        <v>0.23149999999999979</v>
      </c>
      <c r="F683" s="13"/>
      <c r="I683" s="23"/>
      <c r="L683" s="23"/>
      <c r="M683" s="23"/>
      <c r="N683" s="25"/>
    </row>
    <row r="684" spans="1:14" ht="15.75">
      <c r="A684" s="5">
        <v>41451.65625</v>
      </c>
      <c r="B684" s="6">
        <v>2.2999999999999998</v>
      </c>
      <c r="C684" s="10">
        <v>41303.416666666664</v>
      </c>
      <c r="D684" s="7">
        <v>989</v>
      </c>
      <c r="E684" s="13">
        <f t="shared" si="10"/>
        <v>0.24249999999999999</v>
      </c>
      <c r="F684" s="13"/>
      <c r="I684" s="23"/>
      <c r="L684" s="23"/>
      <c r="M684" s="23"/>
      <c r="N684" s="25"/>
    </row>
    <row r="685" spans="1:14" ht="15.75">
      <c r="A685" s="5">
        <v>41451.91805555555</v>
      </c>
      <c r="B685" s="6">
        <v>7.1</v>
      </c>
      <c r="C685" s="10">
        <v>41303.458333333336</v>
      </c>
      <c r="D685" s="7">
        <v>988.3</v>
      </c>
      <c r="E685" s="13">
        <f t="shared" si="10"/>
        <v>0.24950000000000047</v>
      </c>
      <c r="F685" s="13"/>
      <c r="I685" s="23"/>
      <c r="L685" s="23"/>
      <c r="M685" s="23"/>
      <c r="N685" s="25"/>
    </row>
    <row r="686" spans="1:14" ht="15.75">
      <c r="A686" s="5">
        <v>41452.175694444442</v>
      </c>
      <c r="B686" s="6">
        <v>2.1</v>
      </c>
      <c r="C686" s="10">
        <v>41303.5</v>
      </c>
      <c r="D686" s="7">
        <v>987.8</v>
      </c>
      <c r="E686" s="13">
        <f t="shared" si="10"/>
        <v>0.25450000000000045</v>
      </c>
      <c r="F686" s="13"/>
      <c r="I686" s="23"/>
      <c r="L686" s="23"/>
      <c r="M686" s="23"/>
      <c r="N686" s="25"/>
    </row>
    <row r="687" spans="1:14" ht="15.75">
      <c r="A687" s="5">
        <v>41452.439583333333</v>
      </c>
      <c r="B687" s="6">
        <v>6.6999999999999993</v>
      </c>
      <c r="C687" s="10">
        <v>41303.541666666664</v>
      </c>
      <c r="D687" s="7">
        <v>988.5</v>
      </c>
      <c r="E687" s="13">
        <f t="shared" si="10"/>
        <v>0.2475</v>
      </c>
      <c r="F687" s="13"/>
      <c r="I687" s="23"/>
      <c r="L687" s="23"/>
      <c r="M687" s="23"/>
      <c r="N687" s="25"/>
    </row>
    <row r="688" spans="1:14" ht="15.75">
      <c r="A688" s="5">
        <v>41452.695138888885</v>
      </c>
      <c r="B688" s="6">
        <v>2.5</v>
      </c>
      <c r="C688" s="10">
        <v>41303.583333333336</v>
      </c>
      <c r="D688" s="7">
        <v>989.6</v>
      </c>
      <c r="E688" s="13">
        <f t="shared" si="10"/>
        <v>0.23649999999999977</v>
      </c>
      <c r="F688" s="13"/>
      <c r="I688" s="23"/>
      <c r="L688" s="23"/>
      <c r="M688" s="23"/>
      <c r="N688" s="25"/>
    </row>
    <row r="689" spans="1:14" ht="15.75">
      <c r="A689" s="5">
        <v>41452.951388888883</v>
      </c>
      <c r="B689" s="6">
        <v>6.8000000000000007</v>
      </c>
      <c r="C689" s="10">
        <v>41303.625</v>
      </c>
      <c r="D689" s="7">
        <v>990.6</v>
      </c>
      <c r="E689" s="13">
        <f t="shared" si="10"/>
        <v>0.22649999999999978</v>
      </c>
      <c r="F689" s="13"/>
      <c r="I689" s="23"/>
      <c r="L689" s="23"/>
      <c r="M689" s="23"/>
      <c r="N689" s="25"/>
    </row>
    <row r="690" spans="1:14" ht="15.75">
      <c r="A690" s="5">
        <v>41453.213888888888</v>
      </c>
      <c r="B690" s="6">
        <v>2.2999999999999998</v>
      </c>
      <c r="C690" s="10">
        <v>41303.666666666664</v>
      </c>
      <c r="D690" s="7">
        <v>991.6</v>
      </c>
      <c r="E690" s="13">
        <f t="shared" si="10"/>
        <v>0.21649999999999978</v>
      </c>
      <c r="F690" s="13"/>
      <c r="I690" s="23"/>
      <c r="L690" s="23"/>
      <c r="M690" s="23"/>
      <c r="N690" s="25"/>
    </row>
    <row r="691" spans="1:14" ht="15.75">
      <c r="A691" s="5">
        <v>41453.474999999999</v>
      </c>
      <c r="B691" s="6">
        <v>6.5</v>
      </c>
      <c r="C691" s="10">
        <v>41303.708333333336</v>
      </c>
      <c r="D691" s="7">
        <v>992.5</v>
      </c>
      <c r="E691" s="13">
        <f t="shared" si="10"/>
        <v>0.20750000000000002</v>
      </c>
      <c r="F691" s="13"/>
      <c r="I691" s="23"/>
      <c r="L691" s="23"/>
      <c r="M691" s="23"/>
      <c r="N691" s="25"/>
    </row>
    <row r="692" spans="1:14" ht="15.75">
      <c r="A692" s="5">
        <v>41453.734722222223</v>
      </c>
      <c r="B692" s="6">
        <v>2.8</v>
      </c>
      <c r="C692" s="10">
        <v>41303.75</v>
      </c>
      <c r="D692" s="7">
        <v>993.3</v>
      </c>
      <c r="E692" s="13">
        <f t="shared" si="10"/>
        <v>0.19950000000000045</v>
      </c>
      <c r="F692" s="13"/>
      <c r="I692" s="23"/>
      <c r="L692" s="23"/>
      <c r="M692" s="23"/>
      <c r="N692" s="25"/>
    </row>
    <row r="693" spans="1:14" ht="15.75">
      <c r="A693" s="5">
        <v>41453.985416666663</v>
      </c>
      <c r="B693" s="6">
        <v>6.5</v>
      </c>
      <c r="C693" s="10">
        <v>41303.791666666664</v>
      </c>
      <c r="D693" s="7">
        <v>994.2</v>
      </c>
      <c r="E693" s="13">
        <f t="shared" si="10"/>
        <v>0.19049999999999956</v>
      </c>
      <c r="F693" s="13"/>
      <c r="I693" s="23"/>
      <c r="L693" s="23"/>
      <c r="M693" s="23"/>
      <c r="N693" s="25"/>
    </row>
    <row r="694" spans="1:14" ht="15.75">
      <c r="A694" s="5">
        <v>41454.253472222219</v>
      </c>
      <c r="B694" s="6">
        <v>2.6</v>
      </c>
      <c r="C694" s="10">
        <v>41303.833333333336</v>
      </c>
      <c r="D694" s="7">
        <v>994.9</v>
      </c>
      <c r="E694" s="13">
        <f t="shared" si="10"/>
        <v>0.18350000000000022</v>
      </c>
      <c r="F694" s="13"/>
      <c r="I694" s="23"/>
      <c r="L694" s="23"/>
      <c r="M694" s="23"/>
      <c r="N694" s="25"/>
    </row>
    <row r="695" spans="1:14" ht="15.75">
      <c r="A695" s="5">
        <v>41454.512499999997</v>
      </c>
      <c r="B695" s="6">
        <v>6.1999999999999993</v>
      </c>
      <c r="C695" s="10">
        <v>41303.875</v>
      </c>
      <c r="D695" s="7">
        <v>994.6</v>
      </c>
      <c r="E695" s="13">
        <f t="shared" si="10"/>
        <v>0.18649999999999978</v>
      </c>
      <c r="F695" s="13"/>
      <c r="I695" s="23"/>
      <c r="L695" s="23"/>
      <c r="M695" s="23"/>
      <c r="N695" s="25"/>
    </row>
    <row r="696" spans="1:14" ht="15.75">
      <c r="A696" s="5">
        <v>41454.77847222222</v>
      </c>
      <c r="B696" s="6">
        <v>3.1</v>
      </c>
      <c r="C696" s="10">
        <v>41303.916666666664</v>
      </c>
      <c r="D696" s="7">
        <v>994.5</v>
      </c>
      <c r="E696" s="13">
        <f t="shared" si="10"/>
        <v>0.1875</v>
      </c>
      <c r="F696" s="13"/>
      <c r="I696" s="23"/>
      <c r="L696" s="23"/>
      <c r="M696" s="23"/>
      <c r="N696" s="25"/>
    </row>
    <row r="697" spans="1:14" ht="15.75">
      <c r="A697" s="5">
        <v>41455.021527777775</v>
      </c>
      <c r="B697" s="6">
        <v>6.1999999999999993</v>
      </c>
      <c r="C697" s="10">
        <v>41303.958333333336</v>
      </c>
      <c r="D697" s="7">
        <v>994.3</v>
      </c>
      <c r="E697" s="13">
        <f t="shared" si="10"/>
        <v>0.18950000000000045</v>
      </c>
      <c r="F697" s="13"/>
      <c r="I697" s="23"/>
      <c r="L697" s="23"/>
      <c r="M697" s="23"/>
      <c r="N697" s="25"/>
    </row>
    <row r="698" spans="1:14" ht="15.75">
      <c r="A698" s="5">
        <v>41455.296527777777</v>
      </c>
      <c r="B698" s="6">
        <v>2.9000000000000004</v>
      </c>
      <c r="C698" s="10">
        <v>41304</v>
      </c>
      <c r="D698" s="7">
        <v>994.5</v>
      </c>
      <c r="E698" s="13">
        <f t="shared" si="10"/>
        <v>0.1875</v>
      </c>
      <c r="F698" s="13"/>
      <c r="I698" s="23"/>
      <c r="L698" s="23"/>
      <c r="M698" s="23"/>
      <c r="N698" s="25"/>
    </row>
    <row r="699" spans="1:14" ht="15.75">
      <c r="A699" s="5">
        <v>41455.551388888889</v>
      </c>
      <c r="B699" s="6">
        <v>6</v>
      </c>
      <c r="C699" s="10">
        <v>41304.041666666664</v>
      </c>
      <c r="D699" s="7">
        <v>995.2</v>
      </c>
      <c r="E699" s="13">
        <f t="shared" si="10"/>
        <v>0.18049999999999955</v>
      </c>
      <c r="F699" s="13"/>
      <c r="I699" s="23"/>
      <c r="L699" s="23"/>
      <c r="M699" s="23"/>
      <c r="N699" s="25"/>
    </row>
    <row r="700" spans="1:14" ht="15.75">
      <c r="A700" s="5">
        <v>41455.827777777777</v>
      </c>
      <c r="B700" s="6">
        <v>3.3</v>
      </c>
      <c r="C700" s="10">
        <v>41304.083333333336</v>
      </c>
      <c r="D700" s="7">
        <v>995.8</v>
      </c>
      <c r="E700" s="13">
        <f t="shared" si="10"/>
        <v>0.17450000000000046</v>
      </c>
      <c r="F700" s="13"/>
      <c r="I700" s="23"/>
      <c r="L700" s="23"/>
      <c r="M700" s="23"/>
      <c r="N700" s="25"/>
    </row>
    <row r="701" spans="1:14" ht="15.75">
      <c r="A701" s="5">
        <v>41456.060416666667</v>
      </c>
      <c r="B701" s="6">
        <v>5.9</v>
      </c>
      <c r="C701" s="10">
        <v>41304.125</v>
      </c>
      <c r="D701" s="7">
        <v>996.1</v>
      </c>
      <c r="E701" s="13">
        <f t="shared" si="10"/>
        <v>0.17149999999999976</v>
      </c>
      <c r="F701" s="13"/>
      <c r="I701" s="23"/>
      <c r="L701" s="23"/>
      <c r="M701" s="23"/>
      <c r="N701" s="25"/>
    </row>
    <row r="702" spans="1:14" ht="15.75">
      <c r="A702" s="5">
        <v>41456.345138888886</v>
      </c>
      <c r="B702" s="6">
        <v>3.2</v>
      </c>
      <c r="C702" s="10">
        <v>41304.166666666664</v>
      </c>
      <c r="D702" s="7">
        <v>996.5</v>
      </c>
      <c r="E702" s="13">
        <f t="shared" si="10"/>
        <v>0.16750000000000001</v>
      </c>
      <c r="F702" s="13"/>
      <c r="I702" s="23"/>
      <c r="L702" s="23"/>
      <c r="M702" s="23"/>
      <c r="N702" s="25"/>
    </row>
    <row r="703" spans="1:14" ht="15.75">
      <c r="A703" s="5">
        <v>41456.598611111105</v>
      </c>
      <c r="B703" s="6">
        <v>5.8000000000000007</v>
      </c>
      <c r="C703" s="10">
        <v>41304.208333333336</v>
      </c>
      <c r="D703" s="7">
        <v>996.8</v>
      </c>
      <c r="E703" s="13">
        <f t="shared" si="10"/>
        <v>0.16450000000000045</v>
      </c>
      <c r="F703" s="13"/>
      <c r="I703" s="23"/>
      <c r="L703" s="23"/>
      <c r="M703" s="23"/>
      <c r="N703" s="25"/>
    </row>
    <row r="704" spans="1:14" ht="15.75">
      <c r="A704" s="5">
        <v>41456.880555555552</v>
      </c>
      <c r="B704" s="6">
        <v>3.4000000000000004</v>
      </c>
      <c r="C704" s="10">
        <v>41304.25</v>
      </c>
      <c r="D704" s="7">
        <v>997.5</v>
      </c>
      <c r="E704" s="13">
        <f t="shared" si="10"/>
        <v>0.1575</v>
      </c>
      <c r="F704" s="13"/>
      <c r="I704" s="23"/>
      <c r="L704" s="23"/>
      <c r="M704" s="23"/>
      <c r="N704" s="25"/>
    </row>
    <row r="705" spans="1:14" ht="15.75">
      <c r="A705" s="5">
        <v>41457.106249999997</v>
      </c>
      <c r="B705" s="6">
        <v>5.6999999999999993</v>
      </c>
      <c r="C705" s="10">
        <v>41304.291666666664</v>
      </c>
      <c r="D705" s="7">
        <v>998</v>
      </c>
      <c r="E705" s="13">
        <f t="shared" si="10"/>
        <v>0.1525</v>
      </c>
      <c r="F705" s="13"/>
      <c r="I705" s="23"/>
      <c r="L705" s="23"/>
      <c r="M705" s="23"/>
      <c r="N705" s="25"/>
    </row>
    <row r="706" spans="1:14" ht="15.75">
      <c r="A706" s="5">
        <v>41457.390277777777</v>
      </c>
      <c r="B706" s="6">
        <v>3.4000000000000004</v>
      </c>
      <c r="C706" s="10">
        <v>41304.333333333336</v>
      </c>
      <c r="D706" s="7">
        <v>999</v>
      </c>
      <c r="E706" s="13">
        <f t="shared" si="10"/>
        <v>0.14250000000000002</v>
      </c>
      <c r="F706" s="13"/>
      <c r="I706" s="23"/>
      <c r="L706" s="23"/>
      <c r="M706" s="23"/>
      <c r="N706" s="25"/>
    </row>
    <row r="707" spans="1:14" ht="15.75">
      <c r="A707" s="5">
        <v>41457.645833333328</v>
      </c>
      <c r="B707" s="6">
        <v>5.6999999999999993</v>
      </c>
      <c r="C707" s="10">
        <v>41304.375</v>
      </c>
      <c r="D707" s="7">
        <v>1000.5</v>
      </c>
      <c r="E707" s="13">
        <f t="shared" ref="E707:E770" si="11">(1013.25-D707)*10^-2</f>
        <v>0.1275</v>
      </c>
      <c r="F707" s="13"/>
      <c r="I707" s="23"/>
      <c r="L707" s="23"/>
      <c r="M707" s="23"/>
      <c r="N707" s="25"/>
    </row>
    <row r="708" spans="1:14" ht="15.75">
      <c r="A708" s="5">
        <v>41457.918749999997</v>
      </c>
      <c r="B708" s="6">
        <v>3.5</v>
      </c>
      <c r="C708" s="10">
        <v>41304.416666666664</v>
      </c>
      <c r="D708" s="7">
        <v>1001.7</v>
      </c>
      <c r="E708" s="13">
        <f t="shared" si="11"/>
        <v>0.11549999999999955</v>
      </c>
      <c r="F708" s="13"/>
      <c r="I708" s="23"/>
      <c r="L708" s="23"/>
      <c r="M708" s="23"/>
      <c r="N708" s="25"/>
    </row>
    <row r="709" spans="1:14" ht="15.75">
      <c r="A709" s="5">
        <v>41458.154861111107</v>
      </c>
      <c r="B709" s="6">
        <v>5.6</v>
      </c>
      <c r="C709" s="10">
        <v>41304.458333333336</v>
      </c>
      <c r="D709" s="7">
        <v>1003.6</v>
      </c>
      <c r="E709" s="13">
        <f t="shared" si="11"/>
        <v>9.649999999999978E-2</v>
      </c>
      <c r="F709" s="13"/>
      <c r="I709" s="23"/>
      <c r="L709" s="23"/>
      <c r="M709" s="23"/>
      <c r="N709" s="25"/>
    </row>
    <row r="710" spans="1:14" ht="15.75">
      <c r="A710" s="5">
        <v>41458.427083333328</v>
      </c>
      <c r="B710" s="6">
        <v>3.4000000000000004</v>
      </c>
      <c r="C710" s="10">
        <v>41304.5</v>
      </c>
      <c r="D710" s="7">
        <v>1005.5</v>
      </c>
      <c r="E710" s="13">
        <f t="shared" si="11"/>
        <v>7.7499999999999999E-2</v>
      </c>
      <c r="F710" s="13"/>
      <c r="I710" s="23"/>
      <c r="L710" s="23"/>
      <c r="M710" s="23"/>
      <c r="N710" s="25"/>
    </row>
    <row r="711" spans="1:14" ht="15.75">
      <c r="A711" s="5">
        <v>41458.6875</v>
      </c>
      <c r="B711" s="6">
        <v>5.8000000000000007</v>
      </c>
      <c r="C711" s="10">
        <v>41304.541666666664</v>
      </c>
      <c r="D711" s="7">
        <v>1007.5</v>
      </c>
      <c r="E711" s="13">
        <f t="shared" si="11"/>
        <v>5.7500000000000002E-2</v>
      </c>
      <c r="F711" s="13"/>
      <c r="I711" s="23"/>
      <c r="L711" s="23"/>
      <c r="M711" s="23"/>
      <c r="N711" s="25"/>
    </row>
    <row r="712" spans="1:14" ht="15.75">
      <c r="A712" s="5">
        <v>41458.953472222223</v>
      </c>
      <c r="B712" s="6">
        <v>3.4000000000000004</v>
      </c>
      <c r="C712" s="10">
        <v>41304.583333333336</v>
      </c>
      <c r="D712" s="7">
        <v>1009.5</v>
      </c>
      <c r="E712" s="13">
        <f t="shared" si="11"/>
        <v>3.7499999999999999E-2</v>
      </c>
      <c r="F712" s="13"/>
      <c r="I712" s="23"/>
      <c r="L712" s="23"/>
      <c r="M712" s="23"/>
      <c r="N712" s="25"/>
    </row>
    <row r="713" spans="1:14" ht="15.75">
      <c r="A713" s="5">
        <v>41459.197916666664</v>
      </c>
      <c r="B713" s="6">
        <v>5.6999999999999993</v>
      </c>
      <c r="C713" s="10">
        <v>41304.625</v>
      </c>
      <c r="D713" s="7">
        <v>1010.1</v>
      </c>
      <c r="E713" s="13">
        <f t="shared" si="11"/>
        <v>3.1499999999999771E-2</v>
      </c>
      <c r="F713" s="13"/>
      <c r="I713" s="23"/>
      <c r="L713" s="23"/>
      <c r="M713" s="23"/>
      <c r="N713" s="25"/>
    </row>
    <row r="714" spans="1:14" ht="15.75">
      <c r="A714" s="5">
        <v>41459.461111111108</v>
      </c>
      <c r="B714" s="6">
        <v>3.4000000000000004</v>
      </c>
      <c r="C714" s="10">
        <v>41304.666666666664</v>
      </c>
      <c r="D714" s="7">
        <v>1010.3</v>
      </c>
      <c r="E714" s="13">
        <f t="shared" si="11"/>
        <v>2.9500000000000456E-2</v>
      </c>
      <c r="F714" s="13"/>
      <c r="I714" s="23"/>
      <c r="L714" s="23"/>
      <c r="M714" s="23"/>
      <c r="N714" s="25"/>
    </row>
    <row r="715" spans="1:14" ht="15.75">
      <c r="A715" s="5">
        <v>41459.724305555552</v>
      </c>
      <c r="B715" s="6">
        <v>5.9</v>
      </c>
      <c r="C715" s="10">
        <v>41304.708333333336</v>
      </c>
      <c r="D715" s="7">
        <v>1010.8</v>
      </c>
      <c r="E715" s="13">
        <f t="shared" si="11"/>
        <v>2.4500000000000455E-2</v>
      </c>
      <c r="F715" s="13"/>
      <c r="I715" s="23"/>
      <c r="L715" s="23"/>
      <c r="M715" s="23"/>
      <c r="N715" s="25"/>
    </row>
    <row r="716" spans="1:14" ht="15.75">
      <c r="A716" s="5">
        <v>41459.984722222223</v>
      </c>
      <c r="B716" s="6">
        <v>3.3</v>
      </c>
      <c r="C716" s="10">
        <v>41304.75</v>
      </c>
      <c r="D716" s="7">
        <v>1010.3</v>
      </c>
      <c r="E716" s="13">
        <f t="shared" si="11"/>
        <v>2.9500000000000456E-2</v>
      </c>
      <c r="F716" s="13"/>
      <c r="I716" s="23"/>
      <c r="L716" s="23"/>
      <c r="M716" s="23"/>
      <c r="N716" s="25"/>
    </row>
    <row r="717" spans="1:14" ht="15.75">
      <c r="A717" s="5">
        <v>41460.234722222223</v>
      </c>
      <c r="B717" s="6">
        <v>5.8000000000000007</v>
      </c>
      <c r="C717" s="10">
        <v>41304.791666666664</v>
      </c>
      <c r="D717" s="7">
        <v>1009.7</v>
      </c>
      <c r="E717" s="13">
        <f t="shared" si="11"/>
        <v>3.5499999999999546E-2</v>
      </c>
      <c r="F717" s="13"/>
      <c r="I717" s="23"/>
      <c r="L717" s="23"/>
      <c r="M717" s="23"/>
      <c r="N717" s="25"/>
    </row>
    <row r="718" spans="1:14" ht="15.75">
      <c r="A718" s="5">
        <v>41460.490972222222</v>
      </c>
      <c r="B718" s="6">
        <v>3.3</v>
      </c>
      <c r="C718" s="10">
        <v>41304.833333333336</v>
      </c>
      <c r="D718" s="7">
        <v>1009.4</v>
      </c>
      <c r="E718" s="13">
        <f t="shared" si="11"/>
        <v>3.8500000000000228E-2</v>
      </c>
      <c r="F718" s="13"/>
      <c r="I718" s="23"/>
      <c r="L718" s="23"/>
      <c r="M718" s="23"/>
      <c r="N718" s="25"/>
    </row>
    <row r="719" spans="1:14" ht="15.75">
      <c r="A719" s="5">
        <v>41460.756249999999</v>
      </c>
      <c r="B719" s="6">
        <v>6.1</v>
      </c>
      <c r="C719" s="10">
        <v>41304.875</v>
      </c>
      <c r="D719" s="7">
        <v>1007</v>
      </c>
      <c r="E719" s="13">
        <f t="shared" si="11"/>
        <v>6.25E-2</v>
      </c>
      <c r="F719" s="13"/>
      <c r="I719" s="23"/>
      <c r="L719" s="23"/>
      <c r="M719" s="23"/>
      <c r="N719" s="25"/>
    </row>
    <row r="720" spans="1:14" ht="15.75">
      <c r="A720" s="5">
        <v>41461.01180555555</v>
      </c>
      <c r="B720" s="6">
        <v>3.1</v>
      </c>
      <c r="C720" s="10">
        <v>41304.916666666664</v>
      </c>
      <c r="D720" s="7">
        <v>1004.2</v>
      </c>
      <c r="E720" s="13">
        <f t="shared" si="11"/>
        <v>9.0499999999999553E-2</v>
      </c>
      <c r="F720" s="13"/>
      <c r="I720" s="23"/>
      <c r="L720" s="23"/>
      <c r="M720" s="23"/>
      <c r="N720" s="25"/>
    </row>
    <row r="721" spans="1:14" ht="15.75">
      <c r="A721" s="5">
        <v>41461.265972222223</v>
      </c>
      <c r="B721" s="6">
        <v>5.9</v>
      </c>
      <c r="C721" s="10">
        <v>41304.958333333336</v>
      </c>
      <c r="D721" s="7">
        <v>1001.7</v>
      </c>
      <c r="E721" s="13">
        <f t="shared" si="11"/>
        <v>0.11549999999999955</v>
      </c>
      <c r="F721" s="13"/>
      <c r="I721" s="23"/>
      <c r="L721" s="23"/>
      <c r="M721" s="23"/>
      <c r="N721" s="25"/>
    </row>
    <row r="722" spans="1:14" ht="15.75">
      <c r="A722" s="5">
        <v>41461.518055555556</v>
      </c>
      <c r="B722" s="6">
        <v>3.1</v>
      </c>
      <c r="C722" s="10">
        <v>41305</v>
      </c>
      <c r="D722" s="7">
        <v>1001</v>
      </c>
      <c r="E722" s="13">
        <f t="shared" si="11"/>
        <v>0.1225</v>
      </c>
      <c r="F722" s="13"/>
      <c r="I722" s="23"/>
      <c r="L722" s="23"/>
      <c r="M722" s="23"/>
      <c r="N722" s="25"/>
    </row>
    <row r="723" spans="1:14" ht="15.75">
      <c r="A723" s="5">
        <v>41461.783333333333</v>
      </c>
      <c r="B723" s="6">
        <v>6.1999999999999993</v>
      </c>
      <c r="C723" s="10">
        <v>41305.041666666664</v>
      </c>
      <c r="D723" s="7">
        <v>1001.4</v>
      </c>
      <c r="E723" s="13">
        <f t="shared" si="11"/>
        <v>0.11850000000000023</v>
      </c>
      <c r="F723" s="13"/>
      <c r="I723" s="23"/>
      <c r="L723" s="23"/>
      <c r="M723" s="23"/>
      <c r="N723" s="25"/>
    </row>
    <row r="724" spans="1:14" ht="15.75">
      <c r="A724" s="5">
        <v>41462.036111111105</v>
      </c>
      <c r="B724" s="6">
        <v>2.9000000000000004</v>
      </c>
      <c r="C724" s="10">
        <v>41305.083333333336</v>
      </c>
      <c r="D724" s="7">
        <v>1001.2</v>
      </c>
      <c r="E724" s="13">
        <f t="shared" si="11"/>
        <v>0.12049999999999955</v>
      </c>
      <c r="F724" s="13"/>
      <c r="I724" s="23"/>
      <c r="L724" s="23"/>
      <c r="M724" s="23"/>
      <c r="N724" s="25"/>
    </row>
    <row r="725" spans="1:14" ht="15.75">
      <c r="A725" s="5">
        <v>41462.293749999997</v>
      </c>
      <c r="B725" s="6">
        <v>6.1</v>
      </c>
      <c r="C725" s="10">
        <v>41305.125</v>
      </c>
      <c r="D725" s="7">
        <v>1001.7</v>
      </c>
      <c r="E725" s="13">
        <f t="shared" si="11"/>
        <v>0.11549999999999955</v>
      </c>
      <c r="F725" s="13"/>
      <c r="I725" s="23"/>
      <c r="L725" s="23"/>
      <c r="M725" s="23"/>
      <c r="N725" s="25"/>
    </row>
    <row r="726" spans="1:14" ht="15.75">
      <c r="A726" s="5">
        <v>41462.541666666664</v>
      </c>
      <c r="B726" s="6">
        <v>3</v>
      </c>
      <c r="C726" s="10">
        <v>41305.166666666664</v>
      </c>
      <c r="D726" s="7">
        <v>1002.8</v>
      </c>
      <c r="E726" s="13">
        <f t="shared" si="11"/>
        <v>0.10450000000000045</v>
      </c>
      <c r="F726" s="13"/>
      <c r="I726" s="23"/>
      <c r="L726" s="23"/>
      <c r="M726" s="23"/>
      <c r="N726" s="25"/>
    </row>
    <row r="727" spans="1:14" ht="15.75">
      <c r="A727" s="5">
        <v>41462.80972222222</v>
      </c>
      <c r="B727" s="6">
        <v>6.4</v>
      </c>
      <c r="C727" s="10">
        <v>41305.208333333336</v>
      </c>
      <c r="D727" s="7">
        <v>1003.2</v>
      </c>
      <c r="E727" s="13">
        <f t="shared" si="11"/>
        <v>0.10049999999999955</v>
      </c>
      <c r="F727" s="13"/>
      <c r="I727" s="23"/>
      <c r="L727" s="23"/>
      <c r="M727" s="23"/>
      <c r="N727" s="25"/>
    </row>
    <row r="728" spans="1:14" ht="15.75">
      <c r="A728" s="5">
        <v>41463.058333333334</v>
      </c>
      <c r="B728" s="6">
        <v>2.8</v>
      </c>
      <c r="C728" s="10">
        <v>41305.25</v>
      </c>
      <c r="D728" s="7">
        <v>1004.2</v>
      </c>
      <c r="E728" s="13">
        <f t="shared" si="11"/>
        <v>9.0499999999999553E-2</v>
      </c>
      <c r="F728" s="13"/>
      <c r="I728" s="23"/>
      <c r="L728" s="23"/>
      <c r="M728" s="23"/>
      <c r="N728" s="25"/>
    </row>
    <row r="729" spans="1:14" ht="15.75">
      <c r="A729" s="5">
        <v>41463.320833333331</v>
      </c>
      <c r="B729" s="6">
        <v>6.1999999999999993</v>
      </c>
      <c r="C729" s="10">
        <v>41305.291666666664</v>
      </c>
      <c r="D729" s="7">
        <v>1005</v>
      </c>
      <c r="E729" s="13">
        <f t="shared" si="11"/>
        <v>8.2500000000000004E-2</v>
      </c>
      <c r="F729" s="13"/>
      <c r="I729" s="23"/>
      <c r="L729" s="23"/>
      <c r="M729" s="23"/>
      <c r="N729" s="25"/>
    </row>
    <row r="730" spans="1:14" ht="15.75">
      <c r="A730" s="5">
        <v>41463.563194444439</v>
      </c>
      <c r="B730" s="6">
        <v>2.9000000000000004</v>
      </c>
      <c r="C730" s="10">
        <v>41305.333333333336</v>
      </c>
      <c r="D730" s="7">
        <v>1006.1</v>
      </c>
      <c r="E730" s="13">
        <f t="shared" si="11"/>
        <v>7.1499999999999772E-2</v>
      </c>
      <c r="F730" s="13"/>
      <c r="I730" s="23"/>
      <c r="L730" s="23"/>
      <c r="M730" s="23"/>
      <c r="N730" s="25"/>
    </row>
    <row r="731" spans="1:14" ht="15.75">
      <c r="A731" s="5">
        <v>41463.834722222222</v>
      </c>
      <c r="B731" s="6">
        <v>6.5</v>
      </c>
      <c r="C731" s="10">
        <v>41305.375</v>
      </c>
      <c r="D731" s="7">
        <v>1007.2</v>
      </c>
      <c r="E731" s="13">
        <f t="shared" si="11"/>
        <v>6.0499999999999547E-2</v>
      </c>
      <c r="F731" s="13"/>
      <c r="I731" s="23"/>
      <c r="L731" s="23"/>
      <c r="M731" s="23"/>
      <c r="N731" s="25"/>
    </row>
    <row r="732" spans="1:14" ht="15.75">
      <c r="A732" s="5">
        <v>41464.079166666663</v>
      </c>
      <c r="B732" s="6">
        <v>2.6</v>
      </c>
      <c r="C732" s="10">
        <v>41305.416666666664</v>
      </c>
      <c r="D732" s="7">
        <v>1008</v>
      </c>
      <c r="E732" s="13">
        <f t="shared" si="11"/>
        <v>5.2499999999999998E-2</v>
      </c>
      <c r="F732" s="13"/>
      <c r="I732" s="23"/>
      <c r="L732" s="23"/>
      <c r="M732" s="23"/>
      <c r="N732" s="25"/>
    </row>
    <row r="733" spans="1:14" ht="15.75">
      <c r="A733" s="5">
        <v>41464.345833333333</v>
      </c>
      <c r="B733" s="6">
        <v>6.3000000000000007</v>
      </c>
      <c r="C733" s="10">
        <v>41305.458333333336</v>
      </c>
      <c r="D733" s="7">
        <v>1008.9</v>
      </c>
      <c r="E733" s="13">
        <f t="shared" si="11"/>
        <v>4.3500000000000226E-2</v>
      </c>
      <c r="F733" s="13"/>
      <c r="I733" s="23"/>
      <c r="L733" s="23"/>
      <c r="M733" s="23"/>
      <c r="N733" s="25"/>
    </row>
    <row r="734" spans="1:14" ht="15.75">
      <c r="A734" s="5">
        <v>41464.584722222222</v>
      </c>
      <c r="B734" s="6">
        <v>2.8</v>
      </c>
      <c r="C734" s="10">
        <v>41305.5</v>
      </c>
      <c r="D734" s="7">
        <v>1009.1</v>
      </c>
      <c r="E734" s="13">
        <f t="shared" si="11"/>
        <v>4.1499999999999773E-2</v>
      </c>
      <c r="F734" s="13"/>
      <c r="I734" s="23"/>
      <c r="L734" s="23"/>
      <c r="M734" s="23"/>
      <c r="N734" s="25"/>
    </row>
    <row r="735" spans="1:14" ht="15.75">
      <c r="A735" s="5">
        <v>41464.85833333333</v>
      </c>
      <c r="B735" s="6">
        <v>6.5</v>
      </c>
      <c r="C735" s="10">
        <v>41305.541666666664</v>
      </c>
      <c r="D735" s="7">
        <v>1009</v>
      </c>
      <c r="E735" s="13">
        <f t="shared" si="11"/>
        <v>4.2500000000000003E-2</v>
      </c>
      <c r="F735" s="13"/>
      <c r="I735" s="23"/>
      <c r="L735" s="23"/>
      <c r="M735" s="23"/>
      <c r="N735" s="25"/>
    </row>
    <row r="736" spans="1:14" ht="15.75">
      <c r="A736" s="5">
        <v>41465.106944444444</v>
      </c>
      <c r="B736" s="6">
        <v>2.6</v>
      </c>
      <c r="C736" s="10">
        <v>41305.583333333336</v>
      </c>
      <c r="D736" s="7">
        <v>1009.4</v>
      </c>
      <c r="E736" s="13">
        <f t="shared" si="11"/>
        <v>3.8500000000000228E-2</v>
      </c>
      <c r="F736" s="13"/>
      <c r="I736" s="23"/>
      <c r="L736" s="23"/>
      <c r="M736" s="23"/>
      <c r="N736" s="25"/>
    </row>
    <row r="737" spans="1:14" ht="15.75">
      <c r="A737" s="5">
        <v>41465.369444444441</v>
      </c>
      <c r="B737" s="6">
        <v>6.3000000000000007</v>
      </c>
      <c r="C737" s="10">
        <v>41305.625</v>
      </c>
      <c r="D737" s="7">
        <v>1009.8</v>
      </c>
      <c r="E737" s="13">
        <f t="shared" si="11"/>
        <v>3.4500000000000454E-2</v>
      </c>
      <c r="F737" s="13"/>
      <c r="I737" s="23"/>
      <c r="L737" s="23"/>
      <c r="M737" s="23"/>
      <c r="N737" s="25"/>
    </row>
    <row r="738" spans="1:14" ht="15.75">
      <c r="A738" s="5">
        <v>41465.612499999996</v>
      </c>
      <c r="B738" s="6">
        <v>2.8</v>
      </c>
      <c r="C738" s="10">
        <v>41305.666666666664</v>
      </c>
      <c r="D738" s="7">
        <v>1009.4</v>
      </c>
      <c r="E738" s="13">
        <f t="shared" si="11"/>
        <v>3.8500000000000228E-2</v>
      </c>
      <c r="F738" s="13"/>
      <c r="I738" s="23"/>
      <c r="L738" s="23"/>
      <c r="M738" s="23"/>
      <c r="N738" s="25"/>
    </row>
    <row r="739" spans="1:14" ht="15.75">
      <c r="A739" s="5">
        <v>41465.881944444445</v>
      </c>
      <c r="B739" s="6">
        <v>6.5</v>
      </c>
      <c r="C739" s="10">
        <v>41305.708333333336</v>
      </c>
      <c r="D739" s="7">
        <v>1009.4</v>
      </c>
      <c r="E739" s="13">
        <f t="shared" si="11"/>
        <v>3.8500000000000228E-2</v>
      </c>
      <c r="F739" s="13"/>
      <c r="I739" s="23"/>
      <c r="L739" s="23"/>
      <c r="M739" s="23"/>
      <c r="N739" s="25"/>
    </row>
    <row r="740" spans="1:14" ht="15.75">
      <c r="A740" s="5">
        <v>41466.131944444445</v>
      </c>
      <c r="B740" s="6">
        <v>2.5</v>
      </c>
      <c r="C740" s="10">
        <v>41305.75</v>
      </c>
      <c r="D740" s="7">
        <v>1009.3</v>
      </c>
      <c r="E740" s="13">
        <f t="shared" si="11"/>
        <v>3.9500000000000458E-2</v>
      </c>
      <c r="F740" s="13"/>
      <c r="I740" s="23"/>
      <c r="L740" s="23"/>
      <c r="M740" s="23"/>
      <c r="N740" s="25"/>
    </row>
    <row r="741" spans="1:14" ht="15.75">
      <c r="A741" s="5">
        <v>41466.394444444442</v>
      </c>
      <c r="B741" s="6">
        <v>6.3000000000000007</v>
      </c>
      <c r="C741" s="10">
        <v>41305.791666666664</v>
      </c>
      <c r="D741" s="7">
        <v>1009.5</v>
      </c>
      <c r="E741" s="13">
        <f t="shared" si="11"/>
        <v>3.7499999999999999E-2</v>
      </c>
      <c r="F741" s="13"/>
      <c r="I741" s="23"/>
      <c r="L741" s="23"/>
      <c r="M741" s="23"/>
      <c r="N741" s="25"/>
    </row>
    <row r="742" spans="1:14" ht="15.75">
      <c r="A742" s="5">
        <v>41466.638888888883</v>
      </c>
      <c r="B742" s="6">
        <v>2.8</v>
      </c>
      <c r="C742" s="10">
        <v>41305.833333333336</v>
      </c>
      <c r="D742" s="7">
        <v>1009.2</v>
      </c>
      <c r="E742" s="13">
        <f t="shared" si="11"/>
        <v>4.0499999999999543E-2</v>
      </c>
      <c r="F742" s="13"/>
      <c r="I742" s="23"/>
      <c r="L742" s="23"/>
      <c r="M742" s="23"/>
      <c r="N742" s="25"/>
    </row>
    <row r="743" spans="1:14" ht="15.75">
      <c r="A743" s="5">
        <v>41466.90625</v>
      </c>
      <c r="B743" s="6">
        <v>6.4</v>
      </c>
      <c r="C743" s="10">
        <v>41305.875</v>
      </c>
      <c r="D743" s="7">
        <v>1008.4</v>
      </c>
      <c r="E743" s="13">
        <f t="shared" si="11"/>
        <v>4.850000000000023E-2</v>
      </c>
      <c r="F743" s="13"/>
      <c r="I743" s="23"/>
      <c r="L743" s="23"/>
      <c r="M743" s="23"/>
      <c r="N743" s="25"/>
    </row>
    <row r="744" spans="1:14" ht="15.75">
      <c r="A744" s="5">
        <v>41467.157638888886</v>
      </c>
      <c r="B744" s="6">
        <v>2.6</v>
      </c>
      <c r="C744" s="10">
        <v>41305.916666666664</v>
      </c>
      <c r="D744" s="7">
        <v>1008.6</v>
      </c>
      <c r="E744" s="13">
        <f t="shared" si="11"/>
        <v>4.6499999999999771E-2</v>
      </c>
      <c r="F744" s="13"/>
      <c r="I744" s="23"/>
      <c r="L744" s="23"/>
      <c r="M744" s="23"/>
      <c r="N744" s="25"/>
    </row>
    <row r="745" spans="1:14" ht="15.75">
      <c r="A745" s="5">
        <v>41467.420138888883</v>
      </c>
      <c r="B745" s="6">
        <v>6.1999999999999993</v>
      </c>
      <c r="C745" s="10">
        <v>41305.958333333336</v>
      </c>
      <c r="D745" s="7">
        <v>1007.8</v>
      </c>
      <c r="E745" s="13">
        <f t="shared" si="11"/>
        <v>5.4500000000000458E-2</v>
      </c>
      <c r="F745" s="13"/>
      <c r="I745" s="23"/>
      <c r="L745" s="23"/>
      <c r="M745" s="23"/>
      <c r="N745" s="25"/>
    </row>
    <row r="746" spans="1:14" ht="15.75">
      <c r="A746" s="5">
        <v>41467.665972222218</v>
      </c>
      <c r="B746" s="6">
        <v>2.8</v>
      </c>
      <c r="C746" s="10">
        <v>41306</v>
      </c>
      <c r="D746" s="7">
        <v>1007.2</v>
      </c>
      <c r="E746" s="13">
        <f t="shared" si="11"/>
        <v>6.0499999999999547E-2</v>
      </c>
      <c r="F746" s="13"/>
      <c r="I746" s="23"/>
      <c r="L746" s="23"/>
      <c r="M746" s="23"/>
      <c r="N746" s="25"/>
    </row>
    <row r="747" spans="1:14" ht="15.75">
      <c r="A747" s="5">
        <v>41467.930555555555</v>
      </c>
      <c r="B747" s="6">
        <v>6.3000000000000007</v>
      </c>
      <c r="C747" s="10">
        <v>41306.041666666664</v>
      </c>
      <c r="D747" s="7">
        <v>1007</v>
      </c>
      <c r="E747" s="13">
        <f t="shared" si="11"/>
        <v>6.25E-2</v>
      </c>
      <c r="F747" s="13"/>
      <c r="I747" s="23"/>
      <c r="L747" s="23"/>
      <c r="M747" s="23"/>
      <c r="N747" s="25"/>
    </row>
    <row r="748" spans="1:14" ht="15.75">
      <c r="A748" s="5">
        <v>41468.185416666667</v>
      </c>
      <c r="B748" s="6">
        <v>2.6</v>
      </c>
      <c r="C748" s="10">
        <v>41306.083333333336</v>
      </c>
      <c r="D748" s="7">
        <v>1005.9</v>
      </c>
      <c r="E748" s="13">
        <f t="shared" si="11"/>
        <v>7.3500000000000232E-2</v>
      </c>
      <c r="F748" s="13"/>
      <c r="I748" s="23"/>
      <c r="L748" s="23"/>
      <c r="M748" s="23"/>
      <c r="N748" s="25"/>
    </row>
    <row r="749" spans="1:14" ht="15.75">
      <c r="A749" s="5">
        <v>41468.446527777778</v>
      </c>
      <c r="B749" s="6">
        <v>6.1999999999999993</v>
      </c>
      <c r="C749" s="10">
        <v>41306.125</v>
      </c>
      <c r="D749" s="7">
        <v>1005.5</v>
      </c>
      <c r="E749" s="13">
        <f t="shared" si="11"/>
        <v>7.7499999999999999E-2</v>
      </c>
      <c r="F749" s="13"/>
      <c r="I749" s="23"/>
      <c r="L749" s="23"/>
      <c r="M749" s="23"/>
      <c r="N749" s="25"/>
    </row>
    <row r="750" spans="1:14" ht="15.75">
      <c r="A750" s="5">
        <v>41468.696527777778</v>
      </c>
      <c r="B750" s="6">
        <v>2.9000000000000004</v>
      </c>
      <c r="C750" s="10">
        <v>41306.166666666664</v>
      </c>
      <c r="D750" s="7">
        <v>1004.5</v>
      </c>
      <c r="E750" s="13">
        <f t="shared" si="11"/>
        <v>8.7500000000000008E-2</v>
      </c>
      <c r="F750" s="13"/>
      <c r="I750" s="23"/>
      <c r="L750" s="23"/>
      <c r="M750" s="23"/>
      <c r="N750" s="25"/>
    </row>
    <row r="751" spans="1:14" ht="15.75">
      <c r="A751" s="5">
        <v>41468.956944444442</v>
      </c>
      <c r="B751" s="6">
        <v>6.1999999999999993</v>
      </c>
      <c r="C751" s="10">
        <v>41306.208333333336</v>
      </c>
      <c r="D751" s="7">
        <v>1003.6</v>
      </c>
      <c r="E751" s="13">
        <f t="shared" si="11"/>
        <v>9.649999999999978E-2</v>
      </c>
      <c r="F751" s="13"/>
      <c r="I751" s="23"/>
      <c r="L751" s="23"/>
      <c r="M751" s="23"/>
      <c r="N751" s="25"/>
    </row>
    <row r="752" spans="1:14" ht="15.75">
      <c r="A752" s="5">
        <v>41469.216666666667</v>
      </c>
      <c r="B752" s="6">
        <v>2.8</v>
      </c>
      <c r="C752" s="10">
        <v>41306.25</v>
      </c>
      <c r="D752" s="7">
        <v>1003.4</v>
      </c>
      <c r="E752" s="13">
        <f t="shared" si="11"/>
        <v>9.8500000000000226E-2</v>
      </c>
      <c r="F752" s="13"/>
      <c r="I752" s="23"/>
      <c r="L752" s="23"/>
      <c r="M752" s="23"/>
      <c r="N752" s="25"/>
    </row>
    <row r="753" spans="1:14" ht="15.75">
      <c r="A753" s="5">
        <v>41469.476388888885</v>
      </c>
      <c r="B753" s="6">
        <v>6.1</v>
      </c>
      <c r="C753" s="10">
        <v>41306.291666666664</v>
      </c>
      <c r="D753" s="7">
        <v>1003.2</v>
      </c>
      <c r="E753" s="13">
        <f t="shared" si="11"/>
        <v>0.10049999999999955</v>
      </c>
      <c r="F753" s="13"/>
      <c r="I753" s="23"/>
      <c r="L753" s="23"/>
      <c r="M753" s="23"/>
      <c r="N753" s="25"/>
    </row>
    <row r="754" spans="1:14" ht="15.75">
      <c r="A754" s="5">
        <v>41469.731249999997</v>
      </c>
      <c r="B754" s="6">
        <v>3.1</v>
      </c>
      <c r="C754" s="10">
        <v>41306.333333333336</v>
      </c>
      <c r="D754" s="7">
        <v>1003.1</v>
      </c>
      <c r="E754" s="13">
        <f t="shared" si="11"/>
        <v>0.10149999999999977</v>
      </c>
      <c r="F754" s="13"/>
      <c r="I754" s="23"/>
      <c r="L754" s="23"/>
      <c r="M754" s="23"/>
      <c r="N754" s="25"/>
    </row>
    <row r="755" spans="1:14" ht="15.75">
      <c r="A755" s="5">
        <v>41469.986805555556</v>
      </c>
      <c r="B755" s="6">
        <v>6.1</v>
      </c>
      <c r="C755" s="10">
        <v>41306.375</v>
      </c>
      <c r="D755" s="7">
        <v>1002.9</v>
      </c>
      <c r="E755" s="13">
        <f t="shared" si="11"/>
        <v>0.10350000000000023</v>
      </c>
      <c r="F755" s="13"/>
      <c r="I755" s="23"/>
      <c r="L755" s="23"/>
      <c r="M755" s="23"/>
      <c r="N755" s="25"/>
    </row>
    <row r="756" spans="1:14" ht="15.75">
      <c r="A756" s="5">
        <v>41470.252083333333</v>
      </c>
      <c r="B756" s="6">
        <v>2.9000000000000004</v>
      </c>
      <c r="C756" s="10">
        <v>41306.416666666664</v>
      </c>
      <c r="D756" s="7">
        <v>1002.9</v>
      </c>
      <c r="E756" s="13">
        <f t="shared" si="11"/>
        <v>0.10350000000000023</v>
      </c>
      <c r="F756" s="13"/>
      <c r="I756" s="23"/>
      <c r="L756" s="23"/>
      <c r="M756" s="23"/>
      <c r="N756" s="25"/>
    </row>
    <row r="757" spans="1:14" ht="15.75">
      <c r="A757" s="5">
        <v>41470.510416666664</v>
      </c>
      <c r="B757" s="6">
        <v>5.9</v>
      </c>
      <c r="C757" s="10">
        <v>41306.458333333336</v>
      </c>
      <c r="D757" s="7">
        <v>1003.1</v>
      </c>
      <c r="E757" s="13">
        <f t="shared" si="11"/>
        <v>0.10149999999999977</v>
      </c>
      <c r="F757" s="13"/>
      <c r="I757" s="23"/>
      <c r="L757" s="23"/>
      <c r="M757" s="23"/>
      <c r="N757" s="25"/>
    </row>
    <row r="758" spans="1:14" ht="15.75">
      <c r="A758" s="5">
        <v>41470.772222222222</v>
      </c>
      <c r="B758" s="6">
        <v>3.2</v>
      </c>
      <c r="C758" s="10">
        <v>41306.5</v>
      </c>
      <c r="D758" s="7">
        <v>1003.4</v>
      </c>
      <c r="E758" s="13">
        <f t="shared" si="11"/>
        <v>9.8500000000000226E-2</v>
      </c>
      <c r="F758" s="13"/>
      <c r="I758" s="23"/>
      <c r="L758" s="23"/>
      <c r="M758" s="23"/>
      <c r="N758" s="25"/>
    </row>
    <row r="759" spans="1:14" ht="15.75">
      <c r="A759" s="5">
        <v>41471.022222222222</v>
      </c>
      <c r="B759" s="6">
        <v>6</v>
      </c>
      <c r="C759" s="10">
        <v>41306.541666666664</v>
      </c>
      <c r="D759" s="7">
        <v>1004</v>
      </c>
      <c r="E759" s="13">
        <f t="shared" si="11"/>
        <v>9.2499999999999999E-2</v>
      </c>
      <c r="F759" s="13"/>
      <c r="I759" s="23"/>
      <c r="L759" s="23"/>
      <c r="M759" s="23"/>
      <c r="N759" s="25"/>
    </row>
    <row r="760" spans="1:14" ht="15.75">
      <c r="A760" s="5">
        <v>41471.294444444444</v>
      </c>
      <c r="B760" s="6">
        <v>3.1</v>
      </c>
      <c r="C760" s="10">
        <v>41306.583333333336</v>
      </c>
      <c r="D760" s="7">
        <v>1004.6</v>
      </c>
      <c r="E760" s="13">
        <f t="shared" si="11"/>
        <v>8.6499999999999772E-2</v>
      </c>
      <c r="F760" s="13"/>
      <c r="I760" s="23"/>
      <c r="L760" s="23"/>
      <c r="M760" s="23"/>
      <c r="N760" s="25"/>
    </row>
    <row r="761" spans="1:14" ht="15.75">
      <c r="A761" s="5">
        <v>41471.549999999996</v>
      </c>
      <c r="B761" s="6">
        <v>5.9</v>
      </c>
      <c r="C761" s="10">
        <v>41306.625</v>
      </c>
      <c r="D761" s="7">
        <v>1005.5</v>
      </c>
      <c r="E761" s="13">
        <f t="shared" si="11"/>
        <v>7.7499999999999999E-2</v>
      </c>
      <c r="F761" s="13"/>
      <c r="I761" s="23"/>
      <c r="L761" s="23"/>
      <c r="M761" s="23"/>
      <c r="N761" s="25"/>
    </row>
    <row r="762" spans="1:14" ht="15.75">
      <c r="A762" s="5">
        <v>41471.821527777778</v>
      </c>
      <c r="B762" s="6">
        <v>3.3</v>
      </c>
      <c r="C762" s="10">
        <v>41306.666666666664</v>
      </c>
      <c r="D762" s="7">
        <v>1006.9</v>
      </c>
      <c r="E762" s="13">
        <f t="shared" si="11"/>
        <v>6.3500000000000223E-2</v>
      </c>
      <c r="F762" s="13"/>
      <c r="I762" s="23"/>
      <c r="L762" s="23"/>
      <c r="M762" s="23"/>
      <c r="N762" s="25"/>
    </row>
    <row r="763" spans="1:14" ht="15.75">
      <c r="A763" s="5">
        <v>41472.064583333333</v>
      </c>
      <c r="B763" s="6">
        <v>5.8000000000000007</v>
      </c>
      <c r="C763" s="10">
        <v>41306.708333333336</v>
      </c>
      <c r="D763" s="7">
        <v>1008</v>
      </c>
      <c r="E763" s="13">
        <f t="shared" si="11"/>
        <v>5.2499999999999998E-2</v>
      </c>
      <c r="F763" s="13"/>
      <c r="I763" s="23"/>
      <c r="L763" s="23"/>
      <c r="M763" s="23"/>
      <c r="N763" s="25"/>
    </row>
    <row r="764" spans="1:14" ht="15.75">
      <c r="A764" s="5">
        <v>41472.346527777772</v>
      </c>
      <c r="B764" s="6">
        <v>3.2</v>
      </c>
      <c r="C764" s="10">
        <v>41306.75</v>
      </c>
      <c r="D764" s="7">
        <v>1009.2</v>
      </c>
      <c r="E764" s="13">
        <f t="shared" si="11"/>
        <v>4.0499999999999543E-2</v>
      </c>
      <c r="F764" s="13"/>
      <c r="I764" s="23"/>
      <c r="L764" s="23"/>
      <c r="M764" s="23"/>
      <c r="N764" s="25"/>
    </row>
    <row r="765" spans="1:14" ht="15.75">
      <c r="A765" s="5">
        <v>41472.599305555552</v>
      </c>
      <c r="B765" s="6">
        <v>5.8000000000000007</v>
      </c>
      <c r="C765" s="10">
        <v>41306.791666666664</v>
      </c>
      <c r="D765" s="7">
        <v>1010.6</v>
      </c>
      <c r="E765" s="13">
        <f t="shared" si="11"/>
        <v>2.6499999999999774E-2</v>
      </c>
      <c r="F765" s="13"/>
      <c r="I765" s="23"/>
      <c r="L765" s="23"/>
      <c r="M765" s="23"/>
      <c r="N765" s="25"/>
    </row>
    <row r="766" spans="1:14" ht="15.75">
      <c r="A766" s="5">
        <v>41472.879861111105</v>
      </c>
      <c r="B766" s="6">
        <v>3.4000000000000004</v>
      </c>
      <c r="C766" s="10">
        <v>41306.833333333336</v>
      </c>
      <c r="D766" s="7">
        <v>1011.8</v>
      </c>
      <c r="E766" s="13">
        <f t="shared" si="11"/>
        <v>1.4500000000000455E-2</v>
      </c>
      <c r="F766" s="13"/>
      <c r="I766" s="23"/>
      <c r="L766" s="23"/>
      <c r="M766" s="23"/>
      <c r="N766" s="25"/>
    </row>
    <row r="767" spans="1:14" ht="15.75">
      <c r="A767" s="5">
        <v>41473.114583333328</v>
      </c>
      <c r="B767" s="6">
        <v>5.8000000000000007</v>
      </c>
      <c r="C767" s="10">
        <v>41306.875</v>
      </c>
      <c r="D767" s="7">
        <v>1012.8</v>
      </c>
      <c r="E767" s="13">
        <f t="shared" si="11"/>
        <v>4.500000000000455E-3</v>
      </c>
      <c r="F767" s="13"/>
      <c r="I767" s="23"/>
      <c r="L767" s="23"/>
      <c r="M767" s="23"/>
      <c r="N767" s="25"/>
    </row>
    <row r="768" spans="1:14" ht="15.75">
      <c r="A768" s="5">
        <v>41473.395833333328</v>
      </c>
      <c r="B768" s="6">
        <v>3.3</v>
      </c>
      <c r="C768" s="10">
        <v>41306.916666666664</v>
      </c>
      <c r="D768" s="7">
        <v>1013.7</v>
      </c>
      <c r="E768" s="13">
        <f t="shared" si="11"/>
        <v>-4.500000000000455E-3</v>
      </c>
      <c r="F768" s="13"/>
      <c r="I768" s="23"/>
      <c r="L768" s="23"/>
      <c r="M768" s="23"/>
      <c r="N768" s="25"/>
    </row>
    <row r="769" spans="1:14" ht="15.75">
      <c r="A769" s="5">
        <v>41473.648611111108</v>
      </c>
      <c r="B769" s="6">
        <v>5.9</v>
      </c>
      <c r="C769" s="10">
        <v>41306.958333333336</v>
      </c>
      <c r="D769" s="7">
        <v>1014.7</v>
      </c>
      <c r="E769" s="13">
        <f t="shared" si="11"/>
        <v>-1.4500000000000455E-2</v>
      </c>
      <c r="F769" s="13"/>
      <c r="I769" s="23"/>
      <c r="L769" s="23"/>
      <c r="M769" s="23"/>
      <c r="N769" s="25"/>
    </row>
    <row r="770" spans="1:14" ht="15.75">
      <c r="A770" s="5">
        <v>41473.924999999996</v>
      </c>
      <c r="B770" s="6">
        <v>3.3</v>
      </c>
      <c r="C770" s="10">
        <v>41307</v>
      </c>
      <c r="D770" s="7">
        <v>1016.1</v>
      </c>
      <c r="E770" s="13">
        <f t="shared" si="11"/>
        <v>-2.8500000000000227E-2</v>
      </c>
      <c r="F770" s="13"/>
      <c r="I770" s="23"/>
      <c r="L770" s="23"/>
      <c r="M770" s="23"/>
      <c r="N770" s="25"/>
    </row>
    <row r="771" spans="1:14" ht="15.75">
      <c r="A771" s="5">
        <v>41474.163888888885</v>
      </c>
      <c r="B771" s="6">
        <v>5.9</v>
      </c>
      <c r="C771" s="10">
        <v>41307.041666666664</v>
      </c>
      <c r="D771" s="7">
        <v>1016.8</v>
      </c>
      <c r="E771" s="13">
        <f t="shared" ref="E771:E834" si="12">(1013.25-D771)*10^-2</f>
        <v>-3.5499999999999546E-2</v>
      </c>
      <c r="F771" s="13"/>
      <c r="I771" s="23"/>
      <c r="L771" s="23"/>
      <c r="M771" s="23"/>
      <c r="N771" s="25"/>
    </row>
    <row r="772" spans="1:14" ht="15.75">
      <c r="A772" s="5">
        <v>41474.438888888886</v>
      </c>
      <c r="B772" s="6">
        <v>3.2</v>
      </c>
      <c r="C772" s="10">
        <v>41307.083333333336</v>
      </c>
      <c r="D772" s="7">
        <v>1017.8</v>
      </c>
      <c r="E772" s="13">
        <f t="shared" si="12"/>
        <v>-4.5499999999999548E-2</v>
      </c>
      <c r="F772" s="13"/>
      <c r="I772" s="23"/>
      <c r="L772" s="23"/>
      <c r="M772" s="23"/>
      <c r="N772" s="25"/>
    </row>
    <row r="773" spans="1:14" ht="15.75">
      <c r="A773" s="5">
        <v>41474.693055555552</v>
      </c>
      <c r="B773" s="6">
        <v>6.1999999999999993</v>
      </c>
      <c r="C773" s="10">
        <v>41307.125</v>
      </c>
      <c r="D773" s="7">
        <v>1019</v>
      </c>
      <c r="E773" s="13">
        <f t="shared" si="12"/>
        <v>-5.7500000000000002E-2</v>
      </c>
      <c r="F773" s="13"/>
      <c r="I773" s="23"/>
      <c r="L773" s="23"/>
      <c r="M773" s="23"/>
      <c r="N773" s="25"/>
    </row>
    <row r="774" spans="1:14" ht="15.75">
      <c r="A774" s="5">
        <v>41474.966666666667</v>
      </c>
      <c r="B774" s="6">
        <v>3</v>
      </c>
      <c r="C774" s="10">
        <v>41307.166666666664</v>
      </c>
      <c r="D774" s="7">
        <v>1019.6</v>
      </c>
      <c r="E774" s="13">
        <f t="shared" si="12"/>
        <v>-6.3500000000000223E-2</v>
      </c>
      <c r="F774" s="13"/>
      <c r="I774" s="23"/>
      <c r="L774" s="23"/>
      <c r="M774" s="23"/>
      <c r="N774" s="25"/>
    </row>
    <row r="775" spans="1:14" ht="15.75">
      <c r="A775" s="5">
        <v>41475.209027777775</v>
      </c>
      <c r="B775" s="6">
        <v>6.1</v>
      </c>
      <c r="C775" s="10">
        <v>41307.208333333336</v>
      </c>
      <c r="D775" s="7">
        <v>1020.4</v>
      </c>
      <c r="E775" s="13">
        <f t="shared" si="12"/>
        <v>-7.1499999999999772E-2</v>
      </c>
      <c r="F775" s="13"/>
      <c r="I775" s="23"/>
      <c r="L775" s="23"/>
      <c r="M775" s="23"/>
      <c r="N775" s="25"/>
    </row>
    <row r="776" spans="1:14" ht="15.75">
      <c r="A776" s="5">
        <v>41475.478472222218</v>
      </c>
      <c r="B776" s="6">
        <v>2.9000000000000004</v>
      </c>
      <c r="C776" s="10">
        <v>41307.25</v>
      </c>
      <c r="D776" s="7">
        <v>1021.2</v>
      </c>
      <c r="E776" s="13">
        <f t="shared" si="12"/>
        <v>-7.9500000000000459E-2</v>
      </c>
      <c r="F776" s="13"/>
      <c r="I776" s="23"/>
      <c r="L776" s="23"/>
      <c r="M776" s="23"/>
      <c r="N776" s="25"/>
    </row>
    <row r="777" spans="1:14" ht="15.75">
      <c r="A777" s="5">
        <v>41475.734027777777</v>
      </c>
      <c r="B777" s="6">
        <v>6.5</v>
      </c>
      <c r="C777" s="10">
        <v>41307.291666666664</v>
      </c>
      <c r="D777" s="7">
        <v>1022.1</v>
      </c>
      <c r="E777" s="13">
        <f t="shared" si="12"/>
        <v>-8.8500000000000231E-2</v>
      </c>
      <c r="F777" s="13"/>
      <c r="I777" s="23"/>
      <c r="L777" s="23"/>
      <c r="M777" s="23"/>
      <c r="N777" s="25"/>
    </row>
    <row r="778" spans="1:14" ht="15.75">
      <c r="A778" s="5">
        <v>41476.002083333333</v>
      </c>
      <c r="B778" s="6">
        <v>2.6</v>
      </c>
      <c r="C778" s="10">
        <v>41307.333333333336</v>
      </c>
      <c r="D778" s="7">
        <v>1023.2</v>
      </c>
      <c r="E778" s="13">
        <f t="shared" si="12"/>
        <v>-9.9500000000000463E-2</v>
      </c>
      <c r="F778" s="13"/>
      <c r="I778" s="23"/>
      <c r="L778" s="23"/>
      <c r="M778" s="23"/>
      <c r="N778" s="25"/>
    </row>
    <row r="779" spans="1:14" ht="15.75">
      <c r="A779" s="5">
        <v>41476.250694444439</v>
      </c>
      <c r="B779" s="6">
        <v>6.4</v>
      </c>
      <c r="C779" s="10">
        <v>41307.375</v>
      </c>
      <c r="D779" s="7">
        <v>1024.0999999999999</v>
      </c>
      <c r="E779" s="13">
        <f t="shared" si="12"/>
        <v>-0.1084999999999991</v>
      </c>
      <c r="F779" s="13"/>
      <c r="I779" s="23"/>
      <c r="L779" s="23"/>
      <c r="M779" s="23"/>
      <c r="N779" s="25"/>
    </row>
    <row r="780" spans="1:14" ht="15.75">
      <c r="A780" s="5">
        <v>41476.513194444444</v>
      </c>
      <c r="B780" s="6">
        <v>2.6</v>
      </c>
      <c r="C780" s="10">
        <v>41307.416666666664</v>
      </c>
      <c r="D780" s="7">
        <v>1024.8</v>
      </c>
      <c r="E780" s="13">
        <f t="shared" si="12"/>
        <v>-0.11549999999999955</v>
      </c>
      <c r="F780" s="13"/>
      <c r="I780" s="23"/>
      <c r="L780" s="23"/>
      <c r="M780" s="23"/>
      <c r="N780" s="25"/>
    </row>
    <row r="781" spans="1:14" ht="15.75">
      <c r="A781" s="5">
        <v>41476.770833333328</v>
      </c>
      <c r="B781" s="6">
        <v>6.9</v>
      </c>
      <c r="C781" s="10">
        <v>41307.458333333336</v>
      </c>
      <c r="D781" s="7">
        <v>1025.7</v>
      </c>
      <c r="E781" s="13">
        <f t="shared" si="12"/>
        <v>-0.12450000000000046</v>
      </c>
      <c r="F781" s="13"/>
      <c r="I781" s="23"/>
      <c r="L781" s="23"/>
      <c r="M781" s="23"/>
      <c r="N781" s="25"/>
    </row>
    <row r="782" spans="1:14" ht="15.75">
      <c r="A782" s="5">
        <v>41477.032638888886</v>
      </c>
      <c r="B782" s="6">
        <v>2.2999999999999998</v>
      </c>
      <c r="C782" s="10">
        <v>41307.5</v>
      </c>
      <c r="D782" s="7">
        <v>1026.3</v>
      </c>
      <c r="E782" s="13">
        <f t="shared" si="12"/>
        <v>-0.13049999999999956</v>
      </c>
      <c r="F782" s="13"/>
      <c r="I782" s="23"/>
      <c r="L782" s="23"/>
      <c r="M782" s="23"/>
      <c r="N782" s="25"/>
    </row>
    <row r="783" spans="1:14" ht="15.75">
      <c r="A783" s="5">
        <v>41477.288194444445</v>
      </c>
      <c r="B783" s="6">
        <v>6.6999999999999993</v>
      </c>
      <c r="C783" s="10">
        <v>41307.541666666664</v>
      </c>
      <c r="D783" s="7">
        <v>1025.8</v>
      </c>
      <c r="E783" s="13">
        <f t="shared" si="12"/>
        <v>-0.12549999999999956</v>
      </c>
      <c r="F783" s="13"/>
      <c r="I783" s="23"/>
      <c r="L783" s="23"/>
      <c r="M783" s="23"/>
      <c r="N783" s="25"/>
    </row>
    <row r="784" spans="1:14" ht="15.75">
      <c r="A784" s="5">
        <v>41477.544444444444</v>
      </c>
      <c r="B784" s="6">
        <v>2.4000000000000004</v>
      </c>
      <c r="C784" s="10">
        <v>41307.583333333336</v>
      </c>
      <c r="D784" s="7">
        <v>1025.9000000000001</v>
      </c>
      <c r="E784" s="13">
        <f t="shared" si="12"/>
        <v>-0.12650000000000092</v>
      </c>
      <c r="F784" s="13"/>
      <c r="I784" s="23"/>
      <c r="L784" s="23"/>
      <c r="M784" s="23"/>
      <c r="N784" s="25"/>
    </row>
    <row r="785" spans="1:14" ht="15.75">
      <c r="A785" s="5">
        <v>41477.806944444441</v>
      </c>
      <c r="B785" s="6">
        <v>7.1</v>
      </c>
      <c r="C785" s="10">
        <v>41307.625</v>
      </c>
      <c r="D785" s="7">
        <v>1026</v>
      </c>
      <c r="E785" s="13">
        <f t="shared" si="12"/>
        <v>-0.1275</v>
      </c>
      <c r="F785" s="13"/>
      <c r="I785" s="23"/>
      <c r="L785" s="23"/>
      <c r="M785" s="23"/>
      <c r="N785" s="25"/>
    </row>
    <row r="786" spans="1:14" ht="15.75">
      <c r="A786" s="5">
        <v>41478.061111111107</v>
      </c>
      <c r="B786" s="6">
        <v>2</v>
      </c>
      <c r="C786" s="10">
        <v>41307.666666666664</v>
      </c>
      <c r="D786" s="7">
        <v>1026.5999999999999</v>
      </c>
      <c r="E786" s="13">
        <f t="shared" si="12"/>
        <v>-0.13349999999999909</v>
      </c>
      <c r="F786" s="13"/>
      <c r="I786" s="23"/>
      <c r="L786" s="23"/>
      <c r="M786" s="23"/>
      <c r="N786" s="25"/>
    </row>
    <row r="787" spans="1:14" ht="15.75">
      <c r="A787" s="5">
        <v>41478.325694444444</v>
      </c>
      <c r="B787" s="6">
        <v>7</v>
      </c>
      <c r="C787" s="10">
        <v>41307.708333333336</v>
      </c>
      <c r="D787" s="7">
        <v>1026.3</v>
      </c>
      <c r="E787" s="13">
        <f t="shared" si="12"/>
        <v>-0.13049999999999956</v>
      </c>
      <c r="F787" s="13"/>
      <c r="I787" s="23"/>
      <c r="L787" s="23"/>
      <c r="M787" s="23"/>
      <c r="N787" s="25"/>
    </row>
    <row r="788" spans="1:14" ht="15.75">
      <c r="A788" s="5">
        <v>41478.571527777778</v>
      </c>
      <c r="B788" s="6">
        <v>2.2000000000000002</v>
      </c>
      <c r="C788" s="10">
        <v>41307.75</v>
      </c>
      <c r="D788" s="7">
        <v>1026</v>
      </c>
      <c r="E788" s="13">
        <f t="shared" si="12"/>
        <v>-0.1275</v>
      </c>
      <c r="F788" s="13"/>
      <c r="I788" s="23"/>
      <c r="L788" s="23"/>
      <c r="M788" s="23"/>
      <c r="N788" s="25"/>
    </row>
    <row r="789" spans="1:14" ht="15.75">
      <c r="A789" s="5">
        <v>41479.091666666667</v>
      </c>
      <c r="B789" s="6">
        <v>7.3000000000000007</v>
      </c>
      <c r="C789" s="10">
        <v>41307.791666666664</v>
      </c>
      <c r="D789" s="7">
        <v>1025.8</v>
      </c>
      <c r="E789" s="13">
        <f t="shared" si="12"/>
        <v>-0.12549999999999956</v>
      </c>
      <c r="F789" s="13"/>
      <c r="I789" s="23"/>
      <c r="L789" s="23"/>
      <c r="M789" s="23"/>
      <c r="N789" s="25"/>
    </row>
    <row r="790" spans="1:14" ht="15.75">
      <c r="A790" s="5">
        <v>41479.361111111109</v>
      </c>
      <c r="B790" s="6">
        <v>1.9000000000000001</v>
      </c>
      <c r="C790" s="10">
        <v>41307.833333333336</v>
      </c>
      <c r="D790" s="7">
        <v>1025.3</v>
      </c>
      <c r="E790" s="13">
        <f t="shared" si="12"/>
        <v>-0.12049999999999955</v>
      </c>
      <c r="F790" s="13"/>
      <c r="I790" s="23"/>
      <c r="L790" s="23"/>
      <c r="M790" s="23"/>
      <c r="N790" s="25"/>
    </row>
    <row r="791" spans="1:14" ht="15.75">
      <c r="A791" s="5">
        <v>41479.60833333333</v>
      </c>
      <c r="B791" s="6">
        <v>7</v>
      </c>
      <c r="C791" s="10">
        <v>41307.875</v>
      </c>
      <c r="D791" s="7">
        <v>1025</v>
      </c>
      <c r="E791" s="13">
        <f t="shared" si="12"/>
        <v>-0.11750000000000001</v>
      </c>
      <c r="F791" s="13"/>
      <c r="I791" s="23"/>
      <c r="L791" s="23"/>
      <c r="M791" s="23"/>
      <c r="N791" s="25"/>
    </row>
    <row r="792" spans="1:14" ht="15.75">
      <c r="A792" s="5">
        <v>41480.127083333333</v>
      </c>
      <c r="B792" s="6">
        <v>2.1</v>
      </c>
      <c r="C792" s="10">
        <v>41307.916666666664</v>
      </c>
      <c r="D792" s="7">
        <v>1024.3</v>
      </c>
      <c r="E792" s="13">
        <f t="shared" si="12"/>
        <v>-0.11049999999999954</v>
      </c>
      <c r="F792" s="13"/>
      <c r="I792" s="23"/>
      <c r="L792" s="23"/>
      <c r="M792" s="23"/>
      <c r="N792" s="25"/>
    </row>
    <row r="793" spans="1:14" ht="15.75">
      <c r="A793" s="5">
        <v>41480.393749999996</v>
      </c>
      <c r="B793" s="6">
        <v>7.3000000000000007</v>
      </c>
      <c r="C793" s="10">
        <v>41307.958333333336</v>
      </c>
      <c r="D793" s="7">
        <v>1023.5</v>
      </c>
      <c r="E793" s="13">
        <f t="shared" si="12"/>
        <v>-0.10250000000000001</v>
      </c>
      <c r="F793" s="13"/>
      <c r="I793" s="23"/>
      <c r="L793" s="23"/>
      <c r="M793" s="23"/>
      <c r="N793" s="25"/>
    </row>
    <row r="794" spans="1:14" ht="15.75">
      <c r="A794" s="5">
        <v>41480.643749999996</v>
      </c>
      <c r="B794" s="6">
        <v>1.9000000000000001</v>
      </c>
      <c r="C794" s="10">
        <v>41308</v>
      </c>
      <c r="D794" s="7">
        <v>1022.5</v>
      </c>
      <c r="E794" s="13">
        <f t="shared" si="12"/>
        <v>-9.2499999999999999E-2</v>
      </c>
      <c r="F794" s="13"/>
      <c r="I794" s="23"/>
      <c r="L794" s="23"/>
      <c r="M794" s="23"/>
      <c r="N794" s="25"/>
    </row>
    <row r="795" spans="1:14" ht="15.75">
      <c r="A795" s="5">
        <v>41480.90625</v>
      </c>
      <c r="B795" s="6">
        <v>7</v>
      </c>
      <c r="C795" s="10">
        <v>41308.041666666664</v>
      </c>
      <c r="D795" s="7">
        <v>1022.1</v>
      </c>
      <c r="E795" s="13">
        <f t="shared" si="12"/>
        <v>-8.8500000000000231E-2</v>
      </c>
      <c r="F795" s="13"/>
      <c r="I795" s="23"/>
      <c r="L795" s="23"/>
      <c r="M795" s="23"/>
      <c r="N795" s="25"/>
    </row>
    <row r="796" spans="1:14" ht="15.75">
      <c r="A796" s="5">
        <v>41481.161805555552</v>
      </c>
      <c r="B796" s="6">
        <v>2.2000000000000002</v>
      </c>
      <c r="C796" s="10">
        <v>41308.083333333336</v>
      </c>
      <c r="D796" s="7">
        <v>1021.6</v>
      </c>
      <c r="E796" s="13">
        <f t="shared" si="12"/>
        <v>-8.3500000000000227E-2</v>
      </c>
      <c r="F796" s="13"/>
      <c r="I796" s="23"/>
      <c r="L796" s="23"/>
      <c r="M796" s="23"/>
      <c r="N796" s="25"/>
    </row>
    <row r="797" spans="1:14" ht="15.75">
      <c r="A797" s="5">
        <v>41481.424999999996</v>
      </c>
      <c r="B797" s="6">
        <v>7.1999999999999993</v>
      </c>
      <c r="C797" s="10">
        <v>41308.125</v>
      </c>
      <c r="D797" s="7">
        <v>1021.1</v>
      </c>
      <c r="E797" s="13">
        <f t="shared" si="12"/>
        <v>-7.8500000000000222E-2</v>
      </c>
      <c r="F797" s="13"/>
      <c r="I797" s="23"/>
      <c r="L797" s="23"/>
      <c r="M797" s="23"/>
      <c r="N797" s="25"/>
    </row>
    <row r="798" spans="1:14" ht="15.75">
      <c r="A798" s="5">
        <v>41481.678472222222</v>
      </c>
      <c r="B798" s="6">
        <v>2</v>
      </c>
      <c r="C798" s="10">
        <v>41308.166666666664</v>
      </c>
      <c r="D798" s="7">
        <v>1020.7</v>
      </c>
      <c r="E798" s="13">
        <f t="shared" si="12"/>
        <v>-7.4500000000000455E-2</v>
      </c>
      <c r="F798" s="13"/>
      <c r="I798" s="23"/>
      <c r="L798" s="23"/>
      <c r="M798" s="23"/>
      <c r="N798" s="25"/>
    </row>
    <row r="799" spans="1:14" ht="15.75">
      <c r="A799" s="5">
        <v>41481.9375</v>
      </c>
      <c r="B799" s="6">
        <v>6.9</v>
      </c>
      <c r="C799" s="10">
        <v>41308.208333333336</v>
      </c>
      <c r="D799" s="7">
        <v>1019.9</v>
      </c>
      <c r="E799" s="13">
        <f t="shared" si="12"/>
        <v>-6.6499999999999768E-2</v>
      </c>
      <c r="F799" s="13"/>
      <c r="I799" s="23"/>
      <c r="L799" s="23"/>
      <c r="M799" s="23"/>
      <c r="N799" s="25"/>
    </row>
    <row r="800" spans="1:14" ht="15.75">
      <c r="A800" s="5">
        <v>41482.195138888885</v>
      </c>
      <c r="B800" s="6">
        <v>2.4000000000000004</v>
      </c>
      <c r="C800" s="10">
        <v>41308.25</v>
      </c>
      <c r="D800" s="7">
        <v>1020.3</v>
      </c>
      <c r="E800" s="13">
        <f t="shared" si="12"/>
        <v>-7.0499999999999549E-2</v>
      </c>
      <c r="F800" s="13"/>
      <c r="I800" s="23"/>
      <c r="L800" s="23"/>
      <c r="M800" s="23"/>
      <c r="N800" s="25"/>
    </row>
    <row r="801" spans="1:14" ht="15.75">
      <c r="A801" s="5">
        <v>41482.456249999996</v>
      </c>
      <c r="B801" s="6">
        <v>7</v>
      </c>
      <c r="C801" s="10">
        <v>41308.291666666664</v>
      </c>
      <c r="D801" s="7">
        <v>1020.1</v>
      </c>
      <c r="E801" s="13">
        <f t="shared" si="12"/>
        <v>-6.8500000000000227E-2</v>
      </c>
      <c r="F801" s="13"/>
      <c r="I801" s="23"/>
      <c r="L801" s="23"/>
      <c r="M801" s="23"/>
      <c r="N801" s="25"/>
    </row>
    <row r="802" spans="1:14" ht="15.75">
      <c r="A802" s="5">
        <v>41482.713194444441</v>
      </c>
      <c r="B802" s="6">
        <v>2.2999999999999998</v>
      </c>
      <c r="C802" s="10">
        <v>41308.333333333336</v>
      </c>
      <c r="D802" s="7">
        <v>1020.1</v>
      </c>
      <c r="E802" s="13">
        <f t="shared" si="12"/>
        <v>-6.8500000000000227E-2</v>
      </c>
      <c r="F802" s="13"/>
      <c r="I802" s="23"/>
      <c r="L802" s="23"/>
      <c r="M802" s="23"/>
      <c r="N802" s="25"/>
    </row>
    <row r="803" spans="1:14" ht="15.75">
      <c r="A803" s="5">
        <v>41482.968055555553</v>
      </c>
      <c r="B803" s="6">
        <v>6.6</v>
      </c>
      <c r="C803" s="10">
        <v>41308.375</v>
      </c>
      <c r="D803" s="7">
        <v>1020</v>
      </c>
      <c r="E803" s="13">
        <f t="shared" si="12"/>
        <v>-6.7500000000000004E-2</v>
      </c>
      <c r="F803" s="13"/>
      <c r="I803" s="23"/>
      <c r="L803" s="23"/>
      <c r="M803" s="23"/>
      <c r="N803" s="25"/>
    </row>
    <row r="804" spans="1:14" ht="15.75">
      <c r="A804" s="5">
        <v>41483.229166666664</v>
      </c>
      <c r="B804" s="6">
        <v>2.7</v>
      </c>
      <c r="C804" s="10">
        <v>41308.416666666664</v>
      </c>
      <c r="D804" s="7">
        <v>1020.1</v>
      </c>
      <c r="E804" s="13">
        <f t="shared" si="12"/>
        <v>-6.8500000000000227E-2</v>
      </c>
      <c r="F804" s="13"/>
      <c r="I804" s="23"/>
      <c r="L804" s="23"/>
      <c r="M804" s="23"/>
      <c r="N804" s="25"/>
    </row>
    <row r="805" spans="1:14" ht="15.75">
      <c r="A805" s="5">
        <v>41483.488888888889</v>
      </c>
      <c r="B805" s="6">
        <v>6.6</v>
      </c>
      <c r="C805" s="10">
        <v>41308.458333333336</v>
      </c>
      <c r="D805" s="7">
        <v>1020.2</v>
      </c>
      <c r="E805" s="13">
        <f t="shared" si="12"/>
        <v>-6.950000000000045E-2</v>
      </c>
      <c r="F805" s="13"/>
      <c r="I805" s="23"/>
      <c r="L805" s="23"/>
      <c r="M805" s="23"/>
      <c r="N805" s="25"/>
    </row>
    <row r="806" spans="1:14" ht="15.75">
      <c r="A806" s="5">
        <v>41483.75</v>
      </c>
      <c r="B806" s="6">
        <v>2.6</v>
      </c>
      <c r="C806" s="10">
        <v>41308.5</v>
      </c>
      <c r="D806" s="7">
        <v>1019.9</v>
      </c>
      <c r="E806" s="13">
        <f t="shared" si="12"/>
        <v>-6.6499999999999768E-2</v>
      </c>
      <c r="F806" s="13"/>
      <c r="I806" s="23"/>
      <c r="L806" s="23"/>
      <c r="M806" s="23"/>
      <c r="N806" s="25"/>
    </row>
    <row r="807" spans="1:14" ht="15.75">
      <c r="A807" s="5">
        <v>41484.000694444439</v>
      </c>
      <c r="B807" s="6">
        <v>6.3000000000000007</v>
      </c>
      <c r="C807" s="10">
        <v>41308.541666666664</v>
      </c>
      <c r="D807" s="7">
        <v>1019</v>
      </c>
      <c r="E807" s="13">
        <f t="shared" si="12"/>
        <v>-5.7500000000000002E-2</v>
      </c>
      <c r="F807" s="13"/>
      <c r="I807" s="23"/>
      <c r="L807" s="23"/>
      <c r="M807" s="23"/>
      <c r="N807" s="25"/>
    </row>
    <row r="808" spans="1:14" ht="15.75">
      <c r="A808" s="5">
        <v>41484.265972222223</v>
      </c>
      <c r="B808" s="6">
        <v>3</v>
      </c>
      <c r="C808" s="10">
        <v>41308.583333333336</v>
      </c>
      <c r="D808" s="7">
        <v>1018.2</v>
      </c>
      <c r="E808" s="13">
        <f t="shared" si="12"/>
        <v>-4.9500000000000453E-2</v>
      </c>
      <c r="F808" s="13"/>
      <c r="I808" s="23"/>
      <c r="L808" s="23"/>
      <c r="M808" s="23"/>
      <c r="N808" s="25"/>
    </row>
    <row r="809" spans="1:14" ht="15.75">
      <c r="A809" s="5">
        <v>41484.522222222222</v>
      </c>
      <c r="B809" s="6">
        <v>6.3000000000000007</v>
      </c>
      <c r="C809" s="10">
        <v>41308.625</v>
      </c>
      <c r="D809" s="7">
        <v>1017.8</v>
      </c>
      <c r="E809" s="13">
        <f t="shared" si="12"/>
        <v>-4.5499999999999548E-2</v>
      </c>
      <c r="F809" s="13"/>
      <c r="I809" s="23"/>
      <c r="L809" s="23"/>
      <c r="M809" s="23"/>
      <c r="N809" s="25"/>
    </row>
    <row r="810" spans="1:14" ht="15.75">
      <c r="A810" s="5">
        <v>41484.792361111111</v>
      </c>
      <c r="B810" s="6">
        <v>3</v>
      </c>
      <c r="C810" s="10">
        <v>41308.666666666664</v>
      </c>
      <c r="D810" s="7">
        <v>1017.6</v>
      </c>
      <c r="E810" s="13">
        <f t="shared" si="12"/>
        <v>-4.3500000000000226E-2</v>
      </c>
      <c r="F810" s="13"/>
      <c r="I810" s="23"/>
      <c r="L810" s="23"/>
      <c r="M810" s="23"/>
      <c r="N810" s="25"/>
    </row>
    <row r="811" spans="1:14" ht="15.75">
      <c r="A811" s="5">
        <v>41485.036111111105</v>
      </c>
      <c r="B811" s="6">
        <v>6</v>
      </c>
      <c r="C811" s="10">
        <v>41308.708333333336</v>
      </c>
      <c r="D811" s="7">
        <v>1017.2</v>
      </c>
      <c r="E811" s="13">
        <f t="shared" si="12"/>
        <v>-3.9500000000000458E-2</v>
      </c>
      <c r="F811" s="13"/>
      <c r="I811" s="23"/>
      <c r="L811" s="23"/>
      <c r="M811" s="23"/>
      <c r="N811" s="25"/>
    </row>
    <row r="812" spans="1:14" ht="15.75">
      <c r="A812" s="5">
        <v>41485.307638888888</v>
      </c>
      <c r="B812" s="6">
        <v>3.3</v>
      </c>
      <c r="C812" s="10">
        <v>41308.75</v>
      </c>
      <c r="D812" s="7">
        <v>1016.8</v>
      </c>
      <c r="E812" s="13">
        <f t="shared" si="12"/>
        <v>-3.5499999999999546E-2</v>
      </c>
      <c r="F812" s="13"/>
      <c r="I812" s="23"/>
      <c r="L812" s="23"/>
      <c r="M812" s="23"/>
      <c r="N812" s="25"/>
    </row>
    <row r="813" spans="1:14" ht="15.75">
      <c r="A813" s="5">
        <v>41485.561805555553</v>
      </c>
      <c r="B813" s="6">
        <v>5.9</v>
      </c>
      <c r="C813" s="10">
        <v>41308.791666666664</v>
      </c>
      <c r="D813" s="7">
        <v>1016.5</v>
      </c>
      <c r="E813" s="13">
        <f t="shared" si="12"/>
        <v>-3.2500000000000001E-2</v>
      </c>
      <c r="F813" s="13"/>
      <c r="I813" s="23"/>
      <c r="L813" s="23"/>
      <c r="M813" s="23"/>
      <c r="N813" s="25"/>
    </row>
    <row r="814" spans="1:14" ht="15.75">
      <c r="A814" s="5">
        <v>41485.845138888886</v>
      </c>
      <c r="B814" s="6">
        <v>3.3</v>
      </c>
      <c r="C814" s="10">
        <v>41308.833333333336</v>
      </c>
      <c r="D814" s="7">
        <v>1016.1</v>
      </c>
      <c r="E814" s="13">
        <f t="shared" si="12"/>
        <v>-2.8500000000000227E-2</v>
      </c>
      <c r="F814" s="13"/>
      <c r="I814" s="23"/>
      <c r="L814" s="23"/>
      <c r="M814" s="23"/>
      <c r="N814" s="25"/>
    </row>
    <row r="815" spans="1:14" ht="15.75">
      <c r="A815" s="5">
        <v>41486.077777777777</v>
      </c>
      <c r="B815" s="6">
        <v>5.6999999999999993</v>
      </c>
      <c r="C815" s="10">
        <v>41308.875</v>
      </c>
      <c r="D815" s="7">
        <v>1015.9</v>
      </c>
      <c r="E815" s="13">
        <f t="shared" si="12"/>
        <v>-2.6499999999999774E-2</v>
      </c>
      <c r="F815" s="13"/>
      <c r="I815" s="23"/>
      <c r="L815" s="23"/>
      <c r="M815" s="23"/>
      <c r="N815" s="25"/>
    </row>
    <row r="816" spans="1:14" ht="15.75">
      <c r="A816" s="5">
        <v>41486.359027777777</v>
      </c>
      <c r="B816" s="6">
        <v>3.5</v>
      </c>
      <c r="C816" s="10">
        <v>41308.916666666664</v>
      </c>
      <c r="D816" s="7">
        <v>1015.7</v>
      </c>
      <c r="E816" s="13">
        <f t="shared" si="12"/>
        <v>-2.4500000000000455E-2</v>
      </c>
      <c r="F816" s="13"/>
      <c r="I816" s="23"/>
      <c r="L816" s="23"/>
      <c r="M816" s="23"/>
      <c r="N816" s="25"/>
    </row>
    <row r="817" spans="1:14" ht="15.75">
      <c r="A817" s="5">
        <v>41486.612499999996</v>
      </c>
      <c r="B817" s="6">
        <v>5.6</v>
      </c>
      <c r="C817" s="10">
        <v>41308.958333333336</v>
      </c>
      <c r="D817" s="7">
        <v>1015.2</v>
      </c>
      <c r="E817" s="13">
        <f t="shared" si="12"/>
        <v>-1.9500000000000454E-2</v>
      </c>
      <c r="F817" s="13"/>
      <c r="I817" s="23"/>
      <c r="L817" s="23"/>
      <c r="M817" s="23"/>
      <c r="N817" s="25"/>
    </row>
    <row r="818" spans="1:14" ht="15.75">
      <c r="A818" s="5">
        <v>41486.896527777775</v>
      </c>
      <c r="B818" s="6">
        <v>3.6</v>
      </c>
      <c r="C818" s="10">
        <v>41309</v>
      </c>
      <c r="D818" s="7">
        <v>1015.5</v>
      </c>
      <c r="E818" s="13">
        <f t="shared" si="12"/>
        <v>-2.2499999999999999E-2</v>
      </c>
      <c r="F818" s="13"/>
      <c r="I818" s="23"/>
      <c r="L818" s="23"/>
      <c r="M818" s="23"/>
      <c r="N818" s="25"/>
    </row>
    <row r="819" spans="1:14" ht="15.75">
      <c r="A819" s="5">
        <v>41487.129166666666</v>
      </c>
      <c r="B819" s="6">
        <v>5.6</v>
      </c>
      <c r="C819" s="10">
        <v>41309.041666666664</v>
      </c>
      <c r="D819" s="7">
        <v>1016.4</v>
      </c>
      <c r="E819" s="13">
        <f t="shared" si="12"/>
        <v>-3.1499999999999771E-2</v>
      </c>
      <c r="F819" s="13"/>
      <c r="I819" s="23"/>
      <c r="L819" s="23"/>
      <c r="M819" s="23"/>
      <c r="N819" s="25"/>
    </row>
    <row r="820" spans="1:14" ht="15.75">
      <c r="A820" s="5">
        <v>41487.404861111107</v>
      </c>
      <c r="B820" s="6">
        <v>3.6</v>
      </c>
      <c r="C820" s="10">
        <v>41309.083333333336</v>
      </c>
      <c r="D820" s="7">
        <v>1016.8</v>
      </c>
      <c r="E820" s="13">
        <f t="shared" si="12"/>
        <v>-3.5499999999999546E-2</v>
      </c>
      <c r="F820" s="13"/>
      <c r="I820" s="23"/>
      <c r="L820" s="23"/>
      <c r="M820" s="23"/>
      <c r="N820" s="25"/>
    </row>
    <row r="821" spans="1:14" ht="15.75">
      <c r="A821" s="5">
        <v>41487.663888888885</v>
      </c>
      <c r="B821" s="6">
        <v>5.4</v>
      </c>
      <c r="C821" s="10">
        <v>41309.125</v>
      </c>
      <c r="D821" s="7">
        <v>1017.3</v>
      </c>
      <c r="E821" s="13">
        <f t="shared" si="12"/>
        <v>-4.0499999999999543E-2</v>
      </c>
      <c r="F821" s="13"/>
      <c r="I821" s="23"/>
      <c r="L821" s="23"/>
      <c r="M821" s="23"/>
      <c r="N821" s="25"/>
    </row>
    <row r="822" spans="1:14" ht="15.75">
      <c r="A822" s="5">
        <v>41487.9375</v>
      </c>
      <c r="B822" s="6">
        <v>3.7</v>
      </c>
      <c r="C822" s="10">
        <v>41309.166666666664</v>
      </c>
      <c r="D822" s="7">
        <v>1017.6</v>
      </c>
      <c r="E822" s="13">
        <f t="shared" si="12"/>
        <v>-4.3500000000000226E-2</v>
      </c>
      <c r="F822" s="13"/>
      <c r="I822" s="23"/>
      <c r="L822" s="23"/>
      <c r="M822" s="23"/>
      <c r="N822" s="25"/>
    </row>
    <row r="823" spans="1:14" ht="15.75">
      <c r="A823" s="5">
        <v>41488.178472222222</v>
      </c>
      <c r="B823" s="6">
        <v>5.6</v>
      </c>
      <c r="C823" s="10">
        <v>41309.208333333336</v>
      </c>
      <c r="D823" s="7">
        <v>1017.5</v>
      </c>
      <c r="E823" s="13">
        <f t="shared" si="12"/>
        <v>-4.2500000000000003E-2</v>
      </c>
      <c r="F823" s="13"/>
      <c r="I823" s="23"/>
      <c r="L823" s="23"/>
      <c r="M823" s="23"/>
      <c r="N823" s="25"/>
    </row>
    <row r="824" spans="1:14" ht="15.75">
      <c r="A824" s="5">
        <v>41488.445138888885</v>
      </c>
      <c r="B824" s="6">
        <v>3.6</v>
      </c>
      <c r="C824" s="10">
        <v>41309.25</v>
      </c>
      <c r="D824" s="7">
        <v>1017.6</v>
      </c>
      <c r="E824" s="13">
        <f t="shared" si="12"/>
        <v>-4.3500000000000226E-2</v>
      </c>
      <c r="F824" s="13"/>
      <c r="I824" s="23"/>
      <c r="L824" s="23"/>
      <c r="M824" s="23"/>
      <c r="N824" s="25"/>
    </row>
    <row r="825" spans="1:14" ht="15.75">
      <c r="A825" s="5">
        <v>41488.705555555556</v>
      </c>
      <c r="B825" s="6">
        <v>5.5</v>
      </c>
      <c r="C825" s="10">
        <v>41309.291666666664</v>
      </c>
      <c r="D825" s="7">
        <v>1017.5</v>
      </c>
      <c r="E825" s="13">
        <f t="shared" si="12"/>
        <v>-4.2500000000000003E-2</v>
      </c>
      <c r="F825" s="13"/>
      <c r="I825" s="23"/>
      <c r="L825" s="23"/>
      <c r="M825" s="23"/>
      <c r="N825" s="25"/>
    </row>
    <row r="826" spans="1:14" ht="15.75">
      <c r="A826" s="5">
        <v>41488.972222222219</v>
      </c>
      <c r="B826" s="6">
        <v>3.6</v>
      </c>
      <c r="C826" s="10">
        <v>41309.333333333336</v>
      </c>
      <c r="D826" s="7">
        <v>1017.8</v>
      </c>
      <c r="E826" s="13">
        <f t="shared" si="12"/>
        <v>-4.5499999999999548E-2</v>
      </c>
      <c r="F826" s="13"/>
      <c r="I826" s="23"/>
      <c r="L826" s="23"/>
      <c r="M826" s="23"/>
      <c r="N826" s="25"/>
    </row>
    <row r="827" spans="1:14" ht="15.75">
      <c r="A827" s="5">
        <v>41489.21875</v>
      </c>
      <c r="B827" s="6">
        <v>5.6999999999999993</v>
      </c>
      <c r="C827" s="10">
        <v>41309.375</v>
      </c>
      <c r="D827" s="7">
        <v>1018</v>
      </c>
      <c r="E827" s="13">
        <f t="shared" si="12"/>
        <v>-4.7500000000000001E-2</v>
      </c>
      <c r="F827" s="13"/>
      <c r="I827" s="23"/>
      <c r="L827" s="23"/>
      <c r="M827" s="23"/>
      <c r="N827" s="25"/>
    </row>
    <row r="828" spans="1:14" ht="15.75">
      <c r="A828" s="5">
        <v>41489.479166666664</v>
      </c>
      <c r="B828" s="6">
        <v>3.4000000000000004</v>
      </c>
      <c r="C828" s="10">
        <v>41309.416666666664</v>
      </c>
      <c r="D828" s="7">
        <v>1018.5</v>
      </c>
      <c r="E828" s="13">
        <f t="shared" si="12"/>
        <v>-5.2499999999999998E-2</v>
      </c>
      <c r="F828" s="13"/>
      <c r="I828" s="23"/>
      <c r="L828" s="23"/>
      <c r="M828" s="23"/>
      <c r="N828" s="25"/>
    </row>
    <row r="829" spans="1:14" ht="15.75">
      <c r="A829" s="5">
        <v>41489.740972222222</v>
      </c>
      <c r="B829" s="6">
        <v>5.6</v>
      </c>
      <c r="C829" s="10">
        <v>41309.458333333336</v>
      </c>
      <c r="D829" s="7">
        <v>1018.1</v>
      </c>
      <c r="E829" s="13">
        <f t="shared" si="12"/>
        <v>-4.850000000000023E-2</v>
      </c>
      <c r="F829" s="13"/>
      <c r="I829" s="23"/>
      <c r="L829" s="23"/>
      <c r="M829" s="23"/>
      <c r="N829" s="25"/>
    </row>
    <row r="830" spans="1:14" ht="15.75">
      <c r="A830" s="5">
        <v>41490.000694444439</v>
      </c>
      <c r="B830" s="6">
        <v>3.5</v>
      </c>
      <c r="C830" s="10">
        <v>41309.5</v>
      </c>
      <c r="D830" s="7">
        <v>1017.8</v>
      </c>
      <c r="E830" s="13">
        <f t="shared" si="12"/>
        <v>-4.5499999999999548E-2</v>
      </c>
      <c r="F830" s="13"/>
      <c r="I830" s="23"/>
      <c r="L830" s="23"/>
      <c r="M830" s="23"/>
      <c r="N830" s="25"/>
    </row>
    <row r="831" spans="1:14" ht="15.75">
      <c r="A831" s="5">
        <v>41490.252083333333</v>
      </c>
      <c r="B831" s="6">
        <v>5.9</v>
      </c>
      <c r="C831" s="10">
        <v>41309.541666666664</v>
      </c>
      <c r="D831" s="7">
        <v>1017</v>
      </c>
      <c r="E831" s="13">
        <f t="shared" si="12"/>
        <v>-3.7499999999999999E-2</v>
      </c>
      <c r="F831" s="13"/>
      <c r="I831" s="23"/>
      <c r="L831" s="23"/>
      <c r="M831" s="23"/>
      <c r="N831" s="25"/>
    </row>
    <row r="832" spans="1:14" ht="15.75">
      <c r="A832" s="5">
        <v>41490.506944444445</v>
      </c>
      <c r="B832" s="6">
        <v>3.2</v>
      </c>
      <c r="C832" s="10">
        <v>41309.583333333336</v>
      </c>
      <c r="D832" s="7">
        <v>1016.2</v>
      </c>
      <c r="E832" s="13">
        <f t="shared" si="12"/>
        <v>-2.9500000000000456E-2</v>
      </c>
      <c r="F832" s="13"/>
      <c r="I832" s="23"/>
      <c r="L832" s="23"/>
      <c r="M832" s="23"/>
      <c r="N832" s="25"/>
    </row>
    <row r="833" spans="1:14" ht="15.75">
      <c r="A833" s="5">
        <v>41490.768749999996</v>
      </c>
      <c r="B833" s="6">
        <v>5.8000000000000007</v>
      </c>
      <c r="C833" s="10">
        <v>41309.625</v>
      </c>
      <c r="D833" s="7">
        <v>1015.4</v>
      </c>
      <c r="E833" s="13">
        <f t="shared" si="12"/>
        <v>-2.1499999999999773E-2</v>
      </c>
      <c r="F833" s="13"/>
      <c r="I833" s="23"/>
      <c r="L833" s="23"/>
      <c r="M833" s="23"/>
      <c r="N833" s="25"/>
    </row>
    <row r="834" spans="1:14" ht="15.75">
      <c r="A834" s="5">
        <v>41491.024999999994</v>
      </c>
      <c r="B834" s="6">
        <v>3.2</v>
      </c>
      <c r="C834" s="10">
        <v>41309.666666666664</v>
      </c>
      <c r="D834" s="7">
        <v>1014.7</v>
      </c>
      <c r="E834" s="13">
        <f t="shared" si="12"/>
        <v>-1.4500000000000455E-2</v>
      </c>
      <c r="F834" s="13"/>
      <c r="I834" s="23"/>
      <c r="L834" s="23"/>
      <c r="M834" s="23"/>
      <c r="N834" s="25"/>
    </row>
    <row r="835" spans="1:14" ht="15.75">
      <c r="A835" s="5">
        <v>41491.279861111107</v>
      </c>
      <c r="B835" s="6">
        <v>6.1</v>
      </c>
      <c r="C835" s="10">
        <v>41309.708333333336</v>
      </c>
      <c r="D835" s="7">
        <v>1013.8</v>
      </c>
      <c r="E835" s="13">
        <f t="shared" ref="E835:E898" si="13">(1013.25-D835)*10^-2</f>
        <v>-5.4999999999995452E-3</v>
      </c>
      <c r="F835" s="13"/>
      <c r="I835" s="23"/>
      <c r="L835" s="23"/>
      <c r="M835" s="23"/>
      <c r="N835" s="25"/>
    </row>
    <row r="836" spans="1:14" ht="15.75">
      <c r="A836" s="5">
        <v>41491.530555555553</v>
      </c>
      <c r="B836" s="6">
        <v>3</v>
      </c>
      <c r="C836" s="10">
        <v>41309.75</v>
      </c>
      <c r="D836" s="7">
        <v>1012.5</v>
      </c>
      <c r="E836" s="13">
        <f t="shared" si="13"/>
        <v>7.4999999999999997E-3</v>
      </c>
      <c r="F836" s="13"/>
      <c r="I836" s="23"/>
      <c r="L836" s="23"/>
      <c r="M836" s="23"/>
      <c r="N836" s="25"/>
    </row>
    <row r="837" spans="1:14" ht="15.75">
      <c r="A837" s="5">
        <v>41491.793749999997</v>
      </c>
      <c r="B837" s="6">
        <v>6</v>
      </c>
      <c r="C837" s="10">
        <v>41309.791666666664</v>
      </c>
      <c r="D837" s="7">
        <v>1011.7</v>
      </c>
      <c r="E837" s="13">
        <f t="shared" si="13"/>
        <v>1.5499999999999545E-2</v>
      </c>
      <c r="F837" s="13"/>
      <c r="I837" s="23"/>
      <c r="L837" s="23"/>
      <c r="M837" s="23"/>
      <c r="N837" s="25"/>
    </row>
    <row r="838" spans="1:14" ht="15.75">
      <c r="A838" s="5">
        <v>41492.047222222223</v>
      </c>
      <c r="B838" s="6">
        <v>3</v>
      </c>
      <c r="C838" s="10">
        <v>41309.833333333336</v>
      </c>
      <c r="D838" s="7">
        <v>1011.2</v>
      </c>
      <c r="E838" s="13">
        <f t="shared" si="13"/>
        <v>2.0499999999999546E-2</v>
      </c>
      <c r="F838" s="13"/>
      <c r="I838" s="23"/>
      <c r="L838" s="23"/>
      <c r="M838" s="23"/>
      <c r="N838" s="25"/>
    </row>
    <row r="839" spans="1:14" ht="15.75">
      <c r="A839" s="5">
        <v>41492.304861111108</v>
      </c>
      <c r="B839" s="6">
        <v>6.3000000000000007</v>
      </c>
      <c r="C839" s="10">
        <v>41309.875</v>
      </c>
      <c r="D839" s="7">
        <v>1011.2</v>
      </c>
      <c r="E839" s="13">
        <f t="shared" si="13"/>
        <v>2.0499999999999546E-2</v>
      </c>
      <c r="F839" s="13"/>
      <c r="I839" s="23"/>
      <c r="L839" s="23"/>
      <c r="M839" s="23"/>
      <c r="N839" s="25"/>
    </row>
    <row r="840" spans="1:14" ht="15.75">
      <c r="A840" s="5">
        <v>41492.551388888889</v>
      </c>
      <c r="B840" s="6">
        <v>2.7</v>
      </c>
      <c r="C840" s="10">
        <v>41309.916666666664</v>
      </c>
      <c r="D840" s="7">
        <v>1010.9</v>
      </c>
      <c r="E840" s="13">
        <f t="shared" si="13"/>
        <v>2.3500000000000229E-2</v>
      </c>
      <c r="F840" s="13"/>
      <c r="I840" s="23"/>
      <c r="L840" s="23"/>
      <c r="M840" s="23"/>
      <c r="N840" s="25"/>
    </row>
    <row r="841" spans="1:14" ht="15.75">
      <c r="A841" s="5">
        <v>41492.818749999999</v>
      </c>
      <c r="B841" s="6">
        <v>6.1999999999999993</v>
      </c>
      <c r="C841" s="10">
        <v>41309.958333333336</v>
      </c>
      <c r="D841" s="7">
        <v>1010.2</v>
      </c>
      <c r="E841" s="13">
        <f t="shared" si="13"/>
        <v>3.0499999999999545E-2</v>
      </c>
      <c r="F841" s="13"/>
      <c r="I841" s="23"/>
      <c r="L841" s="23"/>
      <c r="M841" s="23"/>
      <c r="N841" s="25"/>
    </row>
    <row r="842" spans="1:14" ht="15.75">
      <c r="A842" s="5">
        <v>41493.066666666666</v>
      </c>
      <c r="B842" s="6">
        <v>2.8</v>
      </c>
      <c r="C842" s="10">
        <v>41310</v>
      </c>
      <c r="D842" s="7">
        <v>1009.4</v>
      </c>
      <c r="E842" s="13">
        <f t="shared" si="13"/>
        <v>3.8500000000000228E-2</v>
      </c>
      <c r="F842" s="13"/>
      <c r="I842" s="23"/>
      <c r="L842" s="23"/>
      <c r="M842" s="23"/>
      <c r="N842" s="25"/>
    </row>
    <row r="843" spans="1:14" ht="15.75">
      <c r="A843" s="5">
        <v>41493.329861111109</v>
      </c>
      <c r="B843" s="6">
        <v>6.5</v>
      </c>
      <c r="C843" s="10">
        <v>41310.041666666664</v>
      </c>
      <c r="D843" s="7">
        <v>1008.7</v>
      </c>
      <c r="E843" s="13">
        <f t="shared" si="13"/>
        <v>4.5499999999999548E-2</v>
      </c>
      <c r="F843" s="13"/>
      <c r="I843" s="23"/>
      <c r="L843" s="23"/>
      <c r="M843" s="23"/>
      <c r="N843" s="25"/>
    </row>
    <row r="844" spans="1:14" ht="15.75">
      <c r="A844" s="5">
        <v>41493.570833333331</v>
      </c>
      <c r="B844" s="6">
        <v>2.5</v>
      </c>
      <c r="C844" s="10">
        <v>41310.083333333336</v>
      </c>
      <c r="D844" s="7">
        <v>1008.1</v>
      </c>
      <c r="E844" s="13">
        <f t="shared" si="13"/>
        <v>5.1499999999999775E-2</v>
      </c>
      <c r="F844" s="13"/>
      <c r="I844" s="23"/>
      <c r="L844" s="23"/>
      <c r="M844" s="23"/>
      <c r="N844" s="25"/>
    </row>
    <row r="845" spans="1:14" ht="15.75">
      <c r="A845" s="5">
        <v>41493.843055555553</v>
      </c>
      <c r="B845" s="6">
        <v>6.4</v>
      </c>
      <c r="C845" s="10">
        <v>41310.125</v>
      </c>
      <c r="D845" s="7">
        <v>1006.9</v>
      </c>
      <c r="E845" s="13">
        <f t="shared" si="13"/>
        <v>6.3500000000000223E-2</v>
      </c>
      <c r="F845" s="13"/>
      <c r="I845" s="23"/>
      <c r="L845" s="23"/>
      <c r="M845" s="23"/>
      <c r="N845" s="25"/>
    </row>
    <row r="846" spans="1:14" ht="15.75">
      <c r="A846" s="5">
        <v>41494.088888888888</v>
      </c>
      <c r="B846" s="6">
        <v>2.7</v>
      </c>
      <c r="C846" s="10">
        <v>41310.166666666664</v>
      </c>
      <c r="D846" s="7">
        <v>1006.6</v>
      </c>
      <c r="E846" s="13">
        <f t="shared" si="13"/>
        <v>6.6499999999999768E-2</v>
      </c>
      <c r="F846" s="13"/>
      <c r="I846" s="23"/>
      <c r="L846" s="23"/>
      <c r="M846" s="23"/>
      <c r="N846" s="25"/>
    </row>
    <row r="847" spans="1:14" ht="15.75">
      <c r="A847" s="5">
        <v>41494.352777777778</v>
      </c>
      <c r="B847" s="6">
        <v>6.6</v>
      </c>
      <c r="C847" s="10">
        <v>41310.208333333336</v>
      </c>
      <c r="D847" s="7">
        <v>1006</v>
      </c>
      <c r="E847" s="13">
        <f t="shared" si="13"/>
        <v>7.2499999999999995E-2</v>
      </c>
      <c r="F847" s="13"/>
      <c r="I847" s="23"/>
      <c r="L847" s="23"/>
      <c r="M847" s="23"/>
      <c r="N847" s="25"/>
    </row>
    <row r="848" spans="1:14" ht="15.75">
      <c r="A848" s="5">
        <v>41494.594444444439</v>
      </c>
      <c r="B848" s="6">
        <v>2.4000000000000004</v>
      </c>
      <c r="C848" s="10">
        <v>41310.25</v>
      </c>
      <c r="D848" s="7">
        <v>1005.3</v>
      </c>
      <c r="E848" s="13">
        <f t="shared" si="13"/>
        <v>7.9500000000000459E-2</v>
      </c>
      <c r="F848" s="13"/>
      <c r="I848" s="23"/>
      <c r="L848" s="23"/>
      <c r="M848" s="23"/>
      <c r="N848" s="25"/>
    </row>
    <row r="849" spans="1:14" ht="15.75">
      <c r="A849" s="5">
        <v>41494.865277777775</v>
      </c>
      <c r="B849" s="6">
        <v>6.4</v>
      </c>
      <c r="C849" s="10">
        <v>41310.291666666664</v>
      </c>
      <c r="D849" s="7">
        <v>1005.1</v>
      </c>
      <c r="E849" s="13">
        <f t="shared" si="13"/>
        <v>8.1499999999999781E-2</v>
      </c>
      <c r="F849" s="13"/>
      <c r="I849" s="23"/>
      <c r="L849" s="23"/>
      <c r="M849" s="23"/>
      <c r="N849" s="25"/>
    </row>
    <row r="850" spans="1:14" ht="15.75">
      <c r="A850" s="5">
        <v>41495.114583333328</v>
      </c>
      <c r="B850" s="6">
        <v>2.6</v>
      </c>
      <c r="C850" s="10">
        <v>41310.333333333336</v>
      </c>
      <c r="D850" s="7">
        <v>1005</v>
      </c>
      <c r="E850" s="13">
        <f t="shared" si="13"/>
        <v>8.2500000000000004E-2</v>
      </c>
      <c r="F850" s="13"/>
      <c r="I850" s="23"/>
      <c r="L850" s="23"/>
      <c r="M850" s="23"/>
      <c r="N850" s="25"/>
    </row>
    <row r="851" spans="1:14" ht="15.75">
      <c r="A851" s="5">
        <v>41495.377083333333</v>
      </c>
      <c r="B851" s="6">
        <v>6.6</v>
      </c>
      <c r="C851" s="10">
        <v>41310.375</v>
      </c>
      <c r="D851" s="7">
        <v>1006.1</v>
      </c>
      <c r="E851" s="13">
        <f t="shared" si="13"/>
        <v>7.1499999999999772E-2</v>
      </c>
      <c r="F851" s="13"/>
      <c r="I851" s="23"/>
      <c r="L851" s="23"/>
      <c r="M851" s="23"/>
      <c r="N851" s="25"/>
    </row>
    <row r="852" spans="1:14" ht="15.75">
      <c r="A852" s="5">
        <v>41495.621527777774</v>
      </c>
      <c r="B852" s="6">
        <v>2.2999999999999998</v>
      </c>
      <c r="C852" s="10">
        <v>41310.416666666664</v>
      </c>
      <c r="D852" s="7">
        <v>1005.2</v>
      </c>
      <c r="E852" s="13">
        <f t="shared" si="13"/>
        <v>8.0499999999999544E-2</v>
      </c>
      <c r="F852" s="13"/>
      <c r="I852" s="23"/>
      <c r="L852" s="23"/>
      <c r="M852" s="23"/>
      <c r="N852" s="25"/>
    </row>
    <row r="853" spans="1:14" ht="15.75">
      <c r="A853" s="5">
        <v>41495.888888888883</v>
      </c>
      <c r="B853" s="6">
        <v>6.5</v>
      </c>
      <c r="C853" s="10">
        <v>41310.458333333336</v>
      </c>
      <c r="D853" s="7">
        <v>1005.7</v>
      </c>
      <c r="E853" s="13">
        <f t="shared" si="13"/>
        <v>7.5499999999999554E-2</v>
      </c>
      <c r="F853" s="13"/>
      <c r="I853" s="23"/>
      <c r="L853" s="23"/>
      <c r="M853" s="23"/>
      <c r="N853" s="25"/>
    </row>
    <row r="854" spans="1:14" ht="15.75">
      <c r="A854" s="5">
        <v>41496.140277777777</v>
      </c>
      <c r="B854" s="6">
        <v>2.5</v>
      </c>
      <c r="C854" s="10">
        <v>41310.5</v>
      </c>
      <c r="D854" s="7">
        <v>1004.7</v>
      </c>
      <c r="E854" s="13">
        <f t="shared" si="13"/>
        <v>8.5499999999999549E-2</v>
      </c>
      <c r="F854" s="13"/>
      <c r="I854" s="23"/>
      <c r="L854" s="23"/>
      <c r="M854" s="23"/>
      <c r="N854" s="25"/>
    </row>
    <row r="855" spans="1:14" ht="15.75">
      <c r="A855" s="5">
        <v>41496.402083333334</v>
      </c>
      <c r="B855" s="6">
        <v>6.6</v>
      </c>
      <c r="C855" s="10">
        <v>41310.541666666664</v>
      </c>
      <c r="D855" s="7">
        <v>1004.4</v>
      </c>
      <c r="E855" s="13">
        <f t="shared" si="13"/>
        <v>8.8500000000000231E-2</v>
      </c>
      <c r="F855" s="13"/>
      <c r="I855" s="23"/>
      <c r="L855" s="23"/>
      <c r="M855" s="23"/>
      <c r="N855" s="25"/>
    </row>
    <row r="856" spans="1:14" ht="15.75">
      <c r="A856" s="5">
        <v>41496.648611111108</v>
      </c>
      <c r="B856" s="6">
        <v>2.2999999999999998</v>
      </c>
      <c r="C856" s="10">
        <v>41310.583333333336</v>
      </c>
      <c r="D856" s="7">
        <v>1004.2</v>
      </c>
      <c r="E856" s="13">
        <f t="shared" si="13"/>
        <v>9.0499999999999553E-2</v>
      </c>
      <c r="F856" s="13"/>
      <c r="I856" s="23"/>
      <c r="L856" s="23"/>
      <c r="M856" s="23"/>
      <c r="N856" s="25"/>
    </row>
    <row r="857" spans="1:14" ht="15.75">
      <c r="A857" s="5">
        <v>41496.913194444445</v>
      </c>
      <c r="B857" s="6">
        <v>6.4</v>
      </c>
      <c r="C857" s="10">
        <v>41310.625</v>
      </c>
      <c r="D857" s="7">
        <v>1004.3</v>
      </c>
      <c r="E857" s="13">
        <f t="shared" si="13"/>
        <v>8.9500000000000454E-2</v>
      </c>
      <c r="F857" s="13"/>
      <c r="I857" s="23"/>
      <c r="L857" s="23"/>
      <c r="M857" s="23"/>
      <c r="N857" s="25"/>
    </row>
    <row r="858" spans="1:14" ht="15.75">
      <c r="A858" s="5">
        <v>41497.166666666664</v>
      </c>
      <c r="B858" s="6">
        <v>2.5</v>
      </c>
      <c r="C858" s="10">
        <v>41310.666666666664</v>
      </c>
      <c r="D858" s="7">
        <v>1005.1</v>
      </c>
      <c r="E858" s="13">
        <f t="shared" si="13"/>
        <v>8.1499999999999781E-2</v>
      </c>
      <c r="F858" s="13"/>
      <c r="I858" s="23"/>
      <c r="L858" s="23"/>
      <c r="M858" s="23"/>
      <c r="N858" s="25"/>
    </row>
    <row r="859" spans="1:14" ht="15.75">
      <c r="A859" s="5">
        <v>41497.427083333328</v>
      </c>
      <c r="B859" s="6">
        <v>6.5</v>
      </c>
      <c r="C859" s="10">
        <v>41310.708333333336</v>
      </c>
      <c r="D859" s="7">
        <v>1005.7</v>
      </c>
      <c r="E859" s="13">
        <f t="shared" si="13"/>
        <v>7.5499999999999554E-2</v>
      </c>
      <c r="F859" s="13"/>
      <c r="I859" s="23"/>
      <c r="L859" s="23"/>
      <c r="M859" s="23"/>
      <c r="N859" s="25"/>
    </row>
    <row r="860" spans="1:14" ht="15.75">
      <c r="A860" s="5">
        <v>41497.677083333328</v>
      </c>
      <c r="B860" s="6">
        <v>2.4000000000000004</v>
      </c>
      <c r="C860" s="10">
        <v>41310.75</v>
      </c>
      <c r="D860" s="7">
        <v>1006.9</v>
      </c>
      <c r="E860" s="13">
        <f t="shared" si="13"/>
        <v>6.3500000000000223E-2</v>
      </c>
      <c r="F860" s="13"/>
      <c r="I860" s="23"/>
      <c r="L860" s="23"/>
      <c r="M860" s="23"/>
      <c r="N860" s="25"/>
    </row>
    <row r="861" spans="1:14" ht="15.75">
      <c r="A861" s="5">
        <v>41497.939583333333</v>
      </c>
      <c r="B861" s="6">
        <v>6.4</v>
      </c>
      <c r="C861" s="10">
        <v>41310.791666666664</v>
      </c>
      <c r="D861" s="7">
        <v>1008.4</v>
      </c>
      <c r="E861" s="13">
        <f t="shared" si="13"/>
        <v>4.850000000000023E-2</v>
      </c>
      <c r="F861" s="13"/>
      <c r="I861" s="23"/>
      <c r="L861" s="23"/>
      <c r="M861" s="23"/>
      <c r="N861" s="25"/>
    </row>
    <row r="862" spans="1:14" ht="15.75">
      <c r="A862" s="5">
        <v>41498.196527777778</v>
      </c>
      <c r="B862" s="6">
        <v>2.6</v>
      </c>
      <c r="C862" s="10">
        <v>41310.833333333336</v>
      </c>
      <c r="D862" s="7">
        <v>1009.7</v>
      </c>
      <c r="E862" s="13">
        <f t="shared" si="13"/>
        <v>3.5499999999999546E-2</v>
      </c>
      <c r="F862" s="13"/>
      <c r="I862" s="23"/>
      <c r="L862" s="23"/>
      <c r="M862" s="23"/>
      <c r="N862" s="25"/>
    </row>
    <row r="863" spans="1:14" ht="15.75">
      <c r="A863" s="5">
        <v>41498.455555555556</v>
      </c>
      <c r="B863" s="6">
        <v>6.4</v>
      </c>
      <c r="C863" s="10">
        <v>41310.875</v>
      </c>
      <c r="D863" s="7">
        <v>1011.3</v>
      </c>
      <c r="E863" s="13">
        <f t="shared" si="13"/>
        <v>1.9500000000000454E-2</v>
      </c>
      <c r="F863" s="13"/>
      <c r="I863" s="23"/>
      <c r="L863" s="23"/>
      <c r="M863" s="23"/>
      <c r="N863" s="25"/>
    </row>
    <row r="864" spans="1:14" ht="15.75">
      <c r="A864" s="5">
        <v>41498.710416666661</v>
      </c>
      <c r="B864" s="6">
        <v>2.5</v>
      </c>
      <c r="C864" s="10">
        <v>41310.916666666664</v>
      </c>
      <c r="D864" s="7">
        <v>1012.4</v>
      </c>
      <c r="E864" s="13">
        <f t="shared" si="13"/>
        <v>8.5000000000002279E-3</v>
      </c>
      <c r="F864" s="13"/>
      <c r="I864" s="23"/>
      <c r="L864" s="23"/>
      <c r="M864" s="23"/>
      <c r="N864" s="25"/>
    </row>
    <row r="865" spans="1:14" ht="15.75">
      <c r="A865" s="5">
        <v>41498.969444444439</v>
      </c>
      <c r="B865" s="6">
        <v>6.3000000000000007</v>
      </c>
      <c r="C865" s="10">
        <v>41310.958333333336</v>
      </c>
      <c r="D865" s="7">
        <v>1013.7</v>
      </c>
      <c r="E865" s="13">
        <f t="shared" si="13"/>
        <v>-4.500000000000455E-3</v>
      </c>
      <c r="F865" s="13"/>
      <c r="I865" s="23"/>
      <c r="L865" s="23"/>
      <c r="M865" s="23"/>
      <c r="N865" s="25"/>
    </row>
    <row r="866" spans="1:14" ht="15.75">
      <c r="A866" s="5">
        <v>41499.229861111111</v>
      </c>
      <c r="B866" s="6">
        <v>2.8</v>
      </c>
      <c r="C866" s="10">
        <v>41311</v>
      </c>
      <c r="D866" s="7">
        <v>1014.3</v>
      </c>
      <c r="E866" s="13">
        <f t="shared" si="13"/>
        <v>-1.0499999999999546E-2</v>
      </c>
      <c r="F866" s="13"/>
      <c r="I866" s="23"/>
      <c r="L866" s="23"/>
      <c r="M866" s="23"/>
      <c r="N866" s="25"/>
    </row>
    <row r="867" spans="1:14" ht="15.75">
      <c r="A867" s="5">
        <v>41499.487499999996</v>
      </c>
      <c r="B867" s="6">
        <v>6.3000000000000007</v>
      </c>
      <c r="C867" s="10">
        <v>41311.041666666664</v>
      </c>
      <c r="D867" s="7">
        <v>1015.3</v>
      </c>
      <c r="E867" s="13">
        <f t="shared" si="13"/>
        <v>-2.0499999999999546E-2</v>
      </c>
      <c r="F867" s="13"/>
      <c r="I867" s="23"/>
      <c r="L867" s="23"/>
      <c r="M867" s="23"/>
      <c r="N867" s="25"/>
    </row>
    <row r="868" spans="1:14" ht="15.75">
      <c r="A868" s="5">
        <v>41499.75</v>
      </c>
      <c r="B868" s="6">
        <v>2.7</v>
      </c>
      <c r="C868" s="10">
        <v>41311.083333333336</v>
      </c>
      <c r="D868" s="7">
        <v>1016.1</v>
      </c>
      <c r="E868" s="13">
        <f t="shared" si="13"/>
        <v>-2.8500000000000227E-2</v>
      </c>
      <c r="F868" s="13"/>
      <c r="I868" s="23"/>
      <c r="L868" s="23"/>
      <c r="M868" s="23"/>
      <c r="N868" s="25"/>
    </row>
    <row r="869" spans="1:14" ht="15.75">
      <c r="A869" s="5">
        <v>41500.005555555552</v>
      </c>
      <c r="B869" s="6">
        <v>6.1</v>
      </c>
      <c r="C869" s="10">
        <v>41311.125</v>
      </c>
      <c r="D869" s="7">
        <v>1017.1</v>
      </c>
      <c r="E869" s="13">
        <f t="shared" si="13"/>
        <v>-3.8500000000000228E-2</v>
      </c>
      <c r="F869" s="13"/>
      <c r="I869" s="23"/>
      <c r="L869" s="23"/>
      <c r="M869" s="23"/>
      <c r="N869" s="25"/>
    </row>
    <row r="870" spans="1:14" ht="15.75">
      <c r="A870" s="5">
        <v>41500.270833333328</v>
      </c>
      <c r="B870" s="6">
        <v>3</v>
      </c>
      <c r="C870" s="10">
        <v>41311.166666666664</v>
      </c>
      <c r="D870" s="7">
        <v>1018.2</v>
      </c>
      <c r="E870" s="13">
        <f t="shared" si="13"/>
        <v>-4.9500000000000453E-2</v>
      </c>
      <c r="F870" s="13"/>
      <c r="I870" s="23"/>
      <c r="L870" s="23"/>
      <c r="M870" s="23"/>
      <c r="N870" s="25"/>
    </row>
    <row r="871" spans="1:14" ht="15.75">
      <c r="A871" s="5">
        <v>41500.527083333334</v>
      </c>
      <c r="B871" s="6">
        <v>6</v>
      </c>
      <c r="C871" s="10">
        <v>41311.208333333336</v>
      </c>
      <c r="D871" s="7">
        <v>1019.1</v>
      </c>
      <c r="E871" s="13">
        <f t="shared" si="13"/>
        <v>-5.8500000000000225E-2</v>
      </c>
      <c r="F871" s="13"/>
      <c r="I871" s="23"/>
      <c r="L871" s="23"/>
      <c r="M871" s="23"/>
      <c r="N871" s="25"/>
    </row>
    <row r="872" spans="1:14" ht="15.75">
      <c r="A872" s="5">
        <v>41500.797916666663</v>
      </c>
      <c r="B872" s="6">
        <v>3</v>
      </c>
      <c r="C872" s="10">
        <v>41311.25</v>
      </c>
      <c r="D872" s="7">
        <v>1020.2</v>
      </c>
      <c r="E872" s="13">
        <f t="shared" si="13"/>
        <v>-6.950000000000045E-2</v>
      </c>
      <c r="F872" s="13"/>
      <c r="I872" s="23"/>
      <c r="L872" s="23"/>
      <c r="M872" s="23"/>
      <c r="N872" s="25"/>
    </row>
    <row r="873" spans="1:14" ht="15.75">
      <c r="A873" s="5">
        <v>41501.047222222223</v>
      </c>
      <c r="B873" s="6">
        <v>5.9</v>
      </c>
      <c r="C873" s="10">
        <v>41311.291666666664</v>
      </c>
      <c r="D873" s="7">
        <v>1021.3</v>
      </c>
      <c r="E873" s="13">
        <f t="shared" si="13"/>
        <v>-8.0499999999999544E-2</v>
      </c>
      <c r="F873" s="13"/>
      <c r="I873" s="23"/>
      <c r="L873" s="23"/>
      <c r="M873" s="23"/>
      <c r="N873" s="25"/>
    </row>
    <row r="874" spans="1:14" ht="15.75">
      <c r="A874" s="5">
        <v>41501.321527777778</v>
      </c>
      <c r="B874" s="6">
        <v>3.2</v>
      </c>
      <c r="C874" s="10">
        <v>41311.333333333336</v>
      </c>
      <c r="D874" s="7">
        <v>1022.3</v>
      </c>
      <c r="E874" s="13">
        <f t="shared" si="13"/>
        <v>-9.0499999999999553E-2</v>
      </c>
      <c r="F874" s="13"/>
      <c r="I874" s="23"/>
      <c r="L874" s="23"/>
      <c r="M874" s="23"/>
      <c r="N874" s="25"/>
    </row>
    <row r="875" spans="1:14" ht="15.75">
      <c r="A875" s="5">
        <v>41501.57708333333</v>
      </c>
      <c r="B875" s="6">
        <v>5.8000000000000007</v>
      </c>
      <c r="C875" s="10">
        <v>41311.375</v>
      </c>
      <c r="D875" s="7">
        <v>1023.1</v>
      </c>
      <c r="E875" s="13">
        <f t="shared" si="13"/>
        <v>-9.8500000000000226E-2</v>
      </c>
      <c r="F875" s="13"/>
      <c r="I875" s="23"/>
      <c r="L875" s="23"/>
      <c r="M875" s="23"/>
      <c r="N875" s="25"/>
    </row>
    <row r="876" spans="1:14" ht="15.75">
      <c r="A876" s="5">
        <v>41501.861111111109</v>
      </c>
      <c r="B876" s="6">
        <v>3.3</v>
      </c>
      <c r="C876" s="10">
        <v>41311.416666666664</v>
      </c>
      <c r="D876" s="7">
        <v>1024.2</v>
      </c>
      <c r="E876" s="13">
        <f t="shared" si="13"/>
        <v>-0.10950000000000046</v>
      </c>
      <c r="F876" s="13"/>
      <c r="I876" s="23"/>
      <c r="L876" s="23"/>
      <c r="M876" s="23"/>
      <c r="N876" s="25"/>
    </row>
    <row r="877" spans="1:14" ht="15.75">
      <c r="A877" s="5">
        <v>41502.100694444445</v>
      </c>
      <c r="B877" s="6">
        <v>5.8000000000000007</v>
      </c>
      <c r="C877" s="10">
        <v>41311.458333333336</v>
      </c>
      <c r="D877" s="7">
        <v>1024.5999999999999</v>
      </c>
      <c r="E877" s="13">
        <f t="shared" si="13"/>
        <v>-0.11349999999999909</v>
      </c>
      <c r="F877" s="13"/>
      <c r="I877" s="23"/>
      <c r="L877" s="23"/>
      <c r="M877" s="23"/>
      <c r="N877" s="25"/>
    </row>
    <row r="878" spans="1:14" ht="15.75">
      <c r="A878" s="5">
        <v>41502.383333333331</v>
      </c>
      <c r="B878" s="6">
        <v>3.4000000000000004</v>
      </c>
      <c r="C878" s="10">
        <v>41311.5</v>
      </c>
      <c r="D878" s="7">
        <v>1025</v>
      </c>
      <c r="E878" s="13">
        <f t="shared" si="13"/>
        <v>-0.11750000000000001</v>
      </c>
      <c r="F878" s="13"/>
      <c r="I878" s="23"/>
      <c r="L878" s="23"/>
      <c r="M878" s="23"/>
      <c r="N878" s="25"/>
    </row>
    <row r="879" spans="1:14" ht="15.75">
      <c r="A879" s="5">
        <v>41502.632638888885</v>
      </c>
      <c r="B879" s="6">
        <v>5.6999999999999993</v>
      </c>
      <c r="C879" s="10">
        <v>41311.541666666664</v>
      </c>
      <c r="D879" s="7">
        <v>1025.3</v>
      </c>
      <c r="E879" s="13">
        <f t="shared" si="13"/>
        <v>-0.12049999999999955</v>
      </c>
      <c r="F879" s="13"/>
      <c r="I879" s="23"/>
      <c r="L879" s="23"/>
      <c r="M879" s="23"/>
      <c r="N879" s="25"/>
    </row>
    <row r="880" spans="1:14" ht="15.75">
      <c r="A880" s="5">
        <v>41502.915972222218</v>
      </c>
      <c r="B880" s="6">
        <v>3.4000000000000004</v>
      </c>
      <c r="C880" s="10">
        <v>41311.583333333336</v>
      </c>
      <c r="D880" s="7">
        <v>1025.7</v>
      </c>
      <c r="E880" s="13">
        <f t="shared" si="13"/>
        <v>-0.12450000000000046</v>
      </c>
      <c r="F880" s="13"/>
      <c r="I880" s="23"/>
      <c r="L880" s="23"/>
      <c r="M880" s="23"/>
      <c r="N880" s="25"/>
    </row>
    <row r="881" spans="1:14" ht="15.75">
      <c r="A881" s="5">
        <v>41503.154861111107</v>
      </c>
      <c r="B881" s="6">
        <v>5.8000000000000007</v>
      </c>
      <c r="C881" s="10">
        <v>41311.625</v>
      </c>
      <c r="D881" s="7">
        <v>1025.9000000000001</v>
      </c>
      <c r="E881" s="13">
        <f t="shared" si="13"/>
        <v>-0.12650000000000092</v>
      </c>
      <c r="F881" s="13"/>
      <c r="I881" s="23"/>
      <c r="L881" s="23"/>
      <c r="M881" s="23"/>
      <c r="N881" s="25"/>
    </row>
    <row r="882" spans="1:14" ht="15.75">
      <c r="A882" s="5">
        <v>41503.432638888888</v>
      </c>
      <c r="B882" s="6">
        <v>3.4000000000000004</v>
      </c>
      <c r="C882" s="10">
        <v>41311.666666666664</v>
      </c>
      <c r="D882" s="7">
        <v>1026.3</v>
      </c>
      <c r="E882" s="13">
        <f t="shared" si="13"/>
        <v>-0.13049999999999956</v>
      </c>
      <c r="F882" s="13"/>
      <c r="I882" s="23"/>
      <c r="L882" s="23"/>
      <c r="M882" s="23"/>
      <c r="N882" s="25"/>
    </row>
    <row r="883" spans="1:14" ht="15.75">
      <c r="A883" s="5">
        <v>41503.682638888888</v>
      </c>
      <c r="B883" s="6">
        <v>5.6999999999999993</v>
      </c>
      <c r="C883" s="10">
        <v>41311.708333333336</v>
      </c>
      <c r="D883" s="7">
        <v>1026.5999999999999</v>
      </c>
      <c r="E883" s="13">
        <f t="shared" si="13"/>
        <v>-0.13349999999999909</v>
      </c>
      <c r="F883" s="13"/>
      <c r="I883" s="23"/>
      <c r="L883" s="23"/>
      <c r="M883" s="23"/>
      <c r="N883" s="25"/>
    </row>
    <row r="884" spans="1:14" ht="15.75">
      <c r="A884" s="5">
        <v>41503.963194444441</v>
      </c>
      <c r="B884" s="6">
        <v>3.4000000000000004</v>
      </c>
      <c r="C884" s="10">
        <v>41311.75</v>
      </c>
      <c r="D884" s="7">
        <v>1027.2</v>
      </c>
      <c r="E884" s="13">
        <f t="shared" si="13"/>
        <v>-0.13950000000000046</v>
      </c>
      <c r="F884" s="13"/>
      <c r="I884" s="23"/>
      <c r="L884" s="23"/>
      <c r="M884" s="23"/>
      <c r="N884" s="25"/>
    </row>
    <row r="885" spans="1:14" ht="15.75">
      <c r="A885" s="5">
        <v>41504.204861111109</v>
      </c>
      <c r="B885" s="6">
        <v>6</v>
      </c>
      <c r="C885" s="10">
        <v>41311.791666666664</v>
      </c>
      <c r="D885" s="7">
        <v>1027.7</v>
      </c>
      <c r="E885" s="13">
        <f t="shared" si="13"/>
        <v>-0.14450000000000046</v>
      </c>
      <c r="F885" s="13"/>
      <c r="I885" s="23"/>
      <c r="L885" s="23"/>
      <c r="M885" s="23"/>
      <c r="N885" s="25"/>
    </row>
    <row r="886" spans="1:14" ht="15.75">
      <c r="A886" s="5">
        <v>41504.476388888885</v>
      </c>
      <c r="B886" s="6">
        <v>3</v>
      </c>
      <c r="C886" s="10">
        <v>41311.833333333336</v>
      </c>
      <c r="D886" s="7">
        <v>1027.9000000000001</v>
      </c>
      <c r="E886" s="13">
        <f t="shared" si="13"/>
        <v>-0.14650000000000091</v>
      </c>
      <c r="F886" s="13"/>
      <c r="I886" s="23"/>
      <c r="L886" s="23"/>
      <c r="M886" s="23"/>
      <c r="N886" s="25"/>
    </row>
    <row r="887" spans="1:14" ht="15.75">
      <c r="A887" s="5">
        <v>41504.727083333331</v>
      </c>
      <c r="B887" s="6">
        <v>6</v>
      </c>
      <c r="C887" s="10">
        <v>41311.875</v>
      </c>
      <c r="D887" s="7">
        <v>1028</v>
      </c>
      <c r="E887" s="13">
        <f t="shared" si="13"/>
        <v>-0.14749999999999999</v>
      </c>
      <c r="F887" s="13"/>
      <c r="I887" s="23"/>
      <c r="L887" s="23"/>
      <c r="M887" s="23"/>
      <c r="N887" s="25"/>
    </row>
    <row r="888" spans="1:14" ht="15.75">
      <c r="A888" s="5">
        <v>41504.997916666667</v>
      </c>
      <c r="B888" s="6">
        <v>3</v>
      </c>
      <c r="C888" s="10">
        <v>41311.916666666664</v>
      </c>
      <c r="D888" s="7">
        <v>1028</v>
      </c>
      <c r="E888" s="13">
        <f t="shared" si="13"/>
        <v>-0.14749999999999999</v>
      </c>
      <c r="F888" s="13"/>
      <c r="I888" s="23"/>
      <c r="L888" s="23"/>
      <c r="M888" s="23"/>
      <c r="N888" s="25"/>
    </row>
    <row r="889" spans="1:14" ht="15.75">
      <c r="A889" s="5">
        <v>41505.24722222222</v>
      </c>
      <c r="B889" s="6">
        <v>6.4</v>
      </c>
      <c r="C889" s="10">
        <v>41311.958333333336</v>
      </c>
      <c r="D889" s="7">
        <v>1028.2</v>
      </c>
      <c r="E889" s="13">
        <f t="shared" si="13"/>
        <v>-0.14950000000000047</v>
      </c>
      <c r="F889" s="13"/>
      <c r="I889" s="23"/>
      <c r="L889" s="23"/>
      <c r="M889" s="23"/>
      <c r="N889" s="25"/>
    </row>
    <row r="890" spans="1:14" ht="15.75">
      <c r="A890" s="5">
        <v>41505.510416666664</v>
      </c>
      <c r="B890" s="6">
        <v>2.6</v>
      </c>
      <c r="C890" s="10">
        <v>41312</v>
      </c>
      <c r="D890" s="7">
        <v>1028.0999999999999</v>
      </c>
      <c r="E890" s="13">
        <f t="shared" si="13"/>
        <v>-0.1484999999999991</v>
      </c>
      <c r="F890" s="13"/>
      <c r="I890" s="23"/>
      <c r="L890" s="23"/>
      <c r="M890" s="23"/>
      <c r="N890" s="25"/>
    </row>
    <row r="891" spans="1:14" ht="15.75">
      <c r="A891" s="5">
        <v>41505.76458333333</v>
      </c>
      <c r="B891" s="6">
        <v>6.4</v>
      </c>
      <c r="C891" s="10">
        <v>41312.041666666664</v>
      </c>
      <c r="D891" s="7">
        <v>1028.0999999999999</v>
      </c>
      <c r="E891" s="13">
        <f t="shared" si="13"/>
        <v>-0.1484999999999991</v>
      </c>
      <c r="F891" s="13"/>
      <c r="I891" s="23"/>
      <c r="L891" s="23"/>
      <c r="M891" s="23"/>
      <c r="N891" s="25"/>
    </row>
    <row r="892" spans="1:14" ht="15.75">
      <c r="A892" s="5">
        <v>41506.027083333334</v>
      </c>
      <c r="B892" s="6">
        <v>2.7</v>
      </c>
      <c r="C892" s="10">
        <v>41312.083333333336</v>
      </c>
      <c r="D892" s="7">
        <v>1027.5</v>
      </c>
      <c r="E892" s="13">
        <f t="shared" si="13"/>
        <v>-0.14250000000000002</v>
      </c>
      <c r="F892" s="13"/>
      <c r="I892" s="23"/>
      <c r="L892" s="23"/>
      <c r="M892" s="23"/>
      <c r="N892" s="25"/>
    </row>
    <row r="893" spans="1:14" ht="15.75">
      <c r="A893" s="5">
        <v>41506.282638888886</v>
      </c>
      <c r="B893" s="6">
        <v>6.8000000000000007</v>
      </c>
      <c r="C893" s="10">
        <v>41312.125</v>
      </c>
      <c r="D893" s="7">
        <v>1026.5</v>
      </c>
      <c r="E893" s="13">
        <f t="shared" si="13"/>
        <v>-0.13250000000000001</v>
      </c>
      <c r="F893" s="13"/>
      <c r="I893" s="23"/>
      <c r="L893" s="23"/>
      <c r="M893" s="23"/>
      <c r="N893" s="25"/>
    </row>
    <row r="894" spans="1:14" ht="15.75">
      <c r="A894" s="5">
        <v>41506.538888888885</v>
      </c>
      <c r="B894" s="6">
        <v>2.2000000000000002</v>
      </c>
      <c r="C894" s="10">
        <v>41312.166666666664</v>
      </c>
      <c r="D894" s="7">
        <v>1026.0999999999999</v>
      </c>
      <c r="E894" s="13">
        <f t="shared" si="13"/>
        <v>-0.12849999999999909</v>
      </c>
      <c r="F894" s="13"/>
      <c r="I894" s="23"/>
      <c r="L894" s="23"/>
      <c r="M894" s="23"/>
      <c r="N894" s="25"/>
    </row>
    <row r="895" spans="1:14" ht="15.75">
      <c r="A895" s="5">
        <v>41506.799305555556</v>
      </c>
      <c r="B895" s="6">
        <v>6.6999999999999993</v>
      </c>
      <c r="C895" s="10">
        <v>41312.208333333336</v>
      </c>
      <c r="D895" s="7">
        <v>1025.3</v>
      </c>
      <c r="E895" s="13">
        <f t="shared" si="13"/>
        <v>-0.12049999999999955</v>
      </c>
      <c r="F895" s="13"/>
      <c r="I895" s="23"/>
      <c r="L895" s="23"/>
      <c r="M895" s="23"/>
      <c r="N895" s="25"/>
    </row>
    <row r="896" spans="1:14" ht="15.75">
      <c r="A896" s="5">
        <v>41507.053472222222</v>
      </c>
      <c r="B896" s="6">
        <v>2.2999999999999998</v>
      </c>
      <c r="C896" s="10">
        <v>41312.25</v>
      </c>
      <c r="D896" s="7">
        <v>1024.8</v>
      </c>
      <c r="E896" s="13">
        <f t="shared" si="13"/>
        <v>-0.11549999999999955</v>
      </c>
      <c r="F896" s="13"/>
      <c r="I896" s="23"/>
      <c r="L896" s="23"/>
      <c r="M896" s="23"/>
      <c r="N896" s="25"/>
    </row>
    <row r="897" spans="1:14" ht="15.75">
      <c r="A897" s="5">
        <v>41507.317361111105</v>
      </c>
      <c r="B897" s="6">
        <v>7.1</v>
      </c>
      <c r="C897" s="10">
        <v>41312.291666666664</v>
      </c>
      <c r="D897" s="7">
        <v>1024.0999999999999</v>
      </c>
      <c r="E897" s="13">
        <f t="shared" si="13"/>
        <v>-0.1084999999999991</v>
      </c>
      <c r="F897" s="13"/>
      <c r="I897" s="23"/>
      <c r="L897" s="23"/>
      <c r="M897" s="23"/>
      <c r="N897" s="25"/>
    </row>
    <row r="898" spans="1:14" ht="15.75">
      <c r="A898" s="5">
        <v>41507.564583333333</v>
      </c>
      <c r="B898" s="6">
        <v>2</v>
      </c>
      <c r="C898" s="10">
        <v>41312.333333333336</v>
      </c>
      <c r="D898" s="7">
        <v>1023.3</v>
      </c>
      <c r="E898" s="13">
        <f t="shared" si="13"/>
        <v>-0.10049999999999955</v>
      </c>
      <c r="F898" s="13"/>
      <c r="I898" s="23"/>
      <c r="L898" s="23"/>
      <c r="M898" s="23"/>
      <c r="N898" s="25"/>
    </row>
    <row r="899" spans="1:14" ht="15.75">
      <c r="A899" s="5">
        <v>41507.831944444442</v>
      </c>
      <c r="B899" s="6">
        <v>6.9</v>
      </c>
      <c r="C899" s="10">
        <v>41312.375</v>
      </c>
      <c r="D899" s="7">
        <v>1022.3</v>
      </c>
      <c r="E899" s="13">
        <f t="shared" ref="E899:E962" si="14">(1013.25-D899)*10^-2</f>
        <v>-9.0499999999999553E-2</v>
      </c>
      <c r="F899" s="13"/>
      <c r="I899" s="23"/>
      <c r="L899" s="23"/>
      <c r="M899" s="23"/>
      <c r="N899" s="25"/>
    </row>
    <row r="900" spans="1:14" ht="15.75">
      <c r="A900" s="5">
        <v>41508.077777777777</v>
      </c>
      <c r="B900" s="6">
        <v>2.1</v>
      </c>
      <c r="C900" s="10">
        <v>41312.416666666664</v>
      </c>
      <c r="D900" s="7">
        <v>1021.5</v>
      </c>
      <c r="E900" s="13">
        <f t="shared" si="14"/>
        <v>-8.2500000000000004E-2</v>
      </c>
      <c r="F900" s="13"/>
      <c r="I900" s="23"/>
      <c r="L900" s="23"/>
      <c r="M900" s="23"/>
      <c r="N900" s="25"/>
    </row>
    <row r="901" spans="1:14" ht="15.75">
      <c r="A901" s="5">
        <v>41508.348611111105</v>
      </c>
      <c r="B901" s="6">
        <v>7.3000000000000007</v>
      </c>
      <c r="C901" s="10">
        <v>41312.458333333336</v>
      </c>
      <c r="D901" s="7">
        <v>1021.1</v>
      </c>
      <c r="E901" s="13">
        <f t="shared" si="14"/>
        <v>-7.8500000000000222E-2</v>
      </c>
      <c r="F901" s="13"/>
      <c r="I901" s="23"/>
      <c r="L901" s="23"/>
      <c r="M901" s="23"/>
      <c r="N901" s="25"/>
    </row>
    <row r="902" spans="1:14" ht="15.75">
      <c r="A902" s="5">
        <v>41508.59375</v>
      </c>
      <c r="B902" s="6">
        <v>1.8</v>
      </c>
      <c r="C902" s="10">
        <v>41312.5</v>
      </c>
      <c r="D902" s="7">
        <v>1021.1</v>
      </c>
      <c r="E902" s="13">
        <f t="shared" si="14"/>
        <v>-7.8500000000000222E-2</v>
      </c>
      <c r="F902" s="13"/>
      <c r="I902" s="23"/>
      <c r="L902" s="23"/>
      <c r="M902" s="23"/>
      <c r="N902" s="25"/>
    </row>
    <row r="903" spans="1:14" ht="15.75">
      <c r="A903" s="5">
        <v>41508.862499999996</v>
      </c>
      <c r="B903" s="6">
        <v>7.1</v>
      </c>
      <c r="C903" s="10">
        <v>41312.541666666664</v>
      </c>
      <c r="D903" s="7">
        <v>1020.9</v>
      </c>
      <c r="E903" s="13">
        <f t="shared" si="14"/>
        <v>-7.6499999999999777E-2</v>
      </c>
      <c r="F903" s="13"/>
      <c r="I903" s="23"/>
      <c r="L903" s="23"/>
      <c r="M903" s="23"/>
      <c r="N903" s="25"/>
    </row>
    <row r="904" spans="1:14" ht="15.75">
      <c r="A904" s="5">
        <v>41509.111111111109</v>
      </c>
      <c r="B904" s="6">
        <v>2.1</v>
      </c>
      <c r="C904" s="10">
        <v>41312.583333333336</v>
      </c>
      <c r="D904" s="7">
        <v>1021.1</v>
      </c>
      <c r="E904" s="13">
        <f t="shared" si="14"/>
        <v>-7.8500000000000222E-2</v>
      </c>
      <c r="F904" s="13"/>
      <c r="I904" s="23"/>
      <c r="L904" s="23"/>
      <c r="M904" s="23"/>
      <c r="N904" s="25"/>
    </row>
    <row r="905" spans="1:14" ht="15.75">
      <c r="A905" s="5">
        <v>41509.379166666666</v>
      </c>
      <c r="B905" s="6">
        <v>7.3000000000000007</v>
      </c>
      <c r="C905" s="10">
        <v>41312.625</v>
      </c>
      <c r="D905" s="7">
        <v>1021.3</v>
      </c>
      <c r="E905" s="13">
        <f t="shared" si="14"/>
        <v>-8.0499999999999544E-2</v>
      </c>
      <c r="F905" s="13"/>
      <c r="I905" s="23"/>
      <c r="L905" s="23"/>
      <c r="M905" s="23"/>
      <c r="N905" s="25"/>
    </row>
    <row r="906" spans="1:14" ht="15.75">
      <c r="A906" s="5">
        <v>41509.627083333333</v>
      </c>
      <c r="B906" s="6">
        <v>1.9000000000000001</v>
      </c>
      <c r="C906" s="10">
        <v>41312.666666666664</v>
      </c>
      <c r="D906" s="7">
        <v>1021.5</v>
      </c>
      <c r="E906" s="13">
        <f t="shared" si="14"/>
        <v>-8.2500000000000004E-2</v>
      </c>
      <c r="F906" s="13"/>
      <c r="I906" s="23"/>
      <c r="L906" s="23"/>
      <c r="M906" s="23"/>
      <c r="N906" s="25"/>
    </row>
    <row r="907" spans="1:14" ht="15.75">
      <c r="A907" s="5">
        <v>41509.891666666663</v>
      </c>
      <c r="B907" s="6">
        <v>7</v>
      </c>
      <c r="C907" s="10">
        <v>41312.708333333336</v>
      </c>
      <c r="D907" s="7">
        <v>1022.4</v>
      </c>
      <c r="E907" s="13">
        <f t="shared" si="14"/>
        <v>-9.1499999999999776E-2</v>
      </c>
      <c r="F907" s="13"/>
      <c r="I907" s="23"/>
      <c r="L907" s="23"/>
      <c r="M907" s="23"/>
      <c r="N907" s="25"/>
    </row>
    <row r="908" spans="1:14" ht="15.75">
      <c r="A908" s="5">
        <v>41510.143055555556</v>
      </c>
      <c r="B908" s="6">
        <v>2.1</v>
      </c>
      <c r="C908" s="10">
        <v>41312.75</v>
      </c>
      <c r="D908" s="7">
        <v>1023.2</v>
      </c>
      <c r="E908" s="13">
        <f t="shared" si="14"/>
        <v>-9.9500000000000463E-2</v>
      </c>
      <c r="F908" s="13"/>
      <c r="I908" s="23"/>
      <c r="L908" s="23"/>
      <c r="M908" s="23"/>
      <c r="N908" s="25"/>
    </row>
    <row r="909" spans="1:14" ht="15.75">
      <c r="A909" s="5">
        <v>41510.407638888886</v>
      </c>
      <c r="B909" s="6">
        <v>7.1999999999999993</v>
      </c>
      <c r="C909" s="10">
        <v>41312.791666666664</v>
      </c>
      <c r="D909" s="7">
        <v>1024.5999999999999</v>
      </c>
      <c r="E909" s="13">
        <f t="shared" si="14"/>
        <v>-0.11349999999999909</v>
      </c>
      <c r="F909" s="13"/>
      <c r="I909" s="23"/>
      <c r="L909" s="23"/>
      <c r="M909" s="23"/>
      <c r="N909" s="25"/>
    </row>
    <row r="910" spans="1:14" ht="15.75">
      <c r="A910" s="5">
        <v>41510.657638888886</v>
      </c>
      <c r="B910" s="6">
        <v>2</v>
      </c>
      <c r="C910" s="10">
        <v>41312.833333333336</v>
      </c>
      <c r="D910" s="7">
        <v>1025.0999999999999</v>
      </c>
      <c r="E910" s="13">
        <f t="shared" si="14"/>
        <v>-0.11849999999999909</v>
      </c>
      <c r="F910" s="13"/>
      <c r="I910" s="23"/>
      <c r="L910" s="23"/>
      <c r="M910" s="23"/>
      <c r="N910" s="25"/>
    </row>
    <row r="911" spans="1:14" ht="15.75">
      <c r="A911" s="5">
        <v>41510.92083333333</v>
      </c>
      <c r="B911" s="6">
        <v>6.9</v>
      </c>
      <c r="C911" s="10">
        <v>41312.875</v>
      </c>
      <c r="D911" s="7">
        <v>1025.5</v>
      </c>
      <c r="E911" s="13">
        <f t="shared" si="14"/>
        <v>-0.1225</v>
      </c>
      <c r="F911" s="13"/>
      <c r="I911" s="23"/>
      <c r="L911" s="23"/>
      <c r="M911" s="23"/>
      <c r="N911" s="25"/>
    </row>
    <row r="912" spans="1:14" ht="15.75">
      <c r="A912" s="5">
        <v>41511.172916666663</v>
      </c>
      <c r="B912" s="6">
        <v>2.2999999999999998</v>
      </c>
      <c r="C912" s="10">
        <v>41312.916666666664</v>
      </c>
      <c r="D912" s="7">
        <v>1026.0999999999999</v>
      </c>
      <c r="E912" s="13">
        <f t="shared" si="14"/>
        <v>-0.12849999999999909</v>
      </c>
      <c r="F912" s="13"/>
      <c r="I912" s="23"/>
      <c r="L912" s="23"/>
      <c r="M912" s="23"/>
      <c r="N912" s="25"/>
    </row>
    <row r="913" spans="1:14" ht="15.75">
      <c r="A913" s="5">
        <v>41511.43472222222</v>
      </c>
      <c r="B913" s="6">
        <v>6.9</v>
      </c>
      <c r="C913" s="10">
        <v>41312.958333333336</v>
      </c>
      <c r="D913" s="7">
        <v>1026.3</v>
      </c>
      <c r="E913" s="13">
        <f t="shared" si="14"/>
        <v>-0.13049999999999956</v>
      </c>
      <c r="F913" s="13"/>
      <c r="I913" s="23"/>
      <c r="L913" s="23"/>
      <c r="M913" s="23"/>
      <c r="N913" s="25"/>
    </row>
    <row r="914" spans="1:14" ht="15.75">
      <c r="A914" s="5">
        <v>41511.688194444439</v>
      </c>
      <c r="B914" s="6">
        <v>2.2999999999999998</v>
      </c>
      <c r="C914" s="10">
        <v>41313</v>
      </c>
      <c r="D914" s="7">
        <v>1026.5999999999999</v>
      </c>
      <c r="E914" s="13">
        <f t="shared" si="14"/>
        <v>-0.13349999999999909</v>
      </c>
      <c r="F914" s="13"/>
      <c r="I914" s="23"/>
      <c r="L914" s="23"/>
      <c r="M914" s="23"/>
      <c r="N914" s="25"/>
    </row>
    <row r="915" spans="1:14" ht="15.75">
      <c r="A915" s="5">
        <v>41511.94930555555</v>
      </c>
      <c r="B915" s="6">
        <v>6.6</v>
      </c>
      <c r="C915" s="10">
        <v>41313.041666666664</v>
      </c>
      <c r="D915" s="7">
        <v>1026.5999999999999</v>
      </c>
      <c r="E915" s="13">
        <f t="shared" si="14"/>
        <v>-0.13349999999999909</v>
      </c>
      <c r="F915" s="13"/>
      <c r="I915" s="23"/>
      <c r="L915" s="23"/>
      <c r="M915" s="23"/>
      <c r="N915" s="25"/>
    </row>
    <row r="916" spans="1:14" ht="15.75">
      <c r="A916" s="5">
        <v>41512.20208333333</v>
      </c>
      <c r="B916" s="6">
        <v>2.6</v>
      </c>
      <c r="C916" s="10">
        <v>41313.083333333336</v>
      </c>
      <c r="D916" s="7">
        <v>1026.8</v>
      </c>
      <c r="E916" s="13">
        <f t="shared" si="14"/>
        <v>-0.13549999999999954</v>
      </c>
      <c r="F916" s="13"/>
      <c r="I916" s="23"/>
      <c r="L916" s="23"/>
      <c r="M916" s="23"/>
      <c r="N916" s="25"/>
    </row>
    <row r="917" spans="1:14" ht="15.75">
      <c r="A917" s="5">
        <v>41512.462499999994</v>
      </c>
      <c r="B917" s="6">
        <v>6.6</v>
      </c>
      <c r="C917" s="10">
        <v>41313.125</v>
      </c>
      <c r="D917" s="7">
        <v>1026.9000000000001</v>
      </c>
      <c r="E917" s="13">
        <f t="shared" si="14"/>
        <v>-0.13650000000000093</v>
      </c>
      <c r="F917" s="13"/>
      <c r="I917" s="23"/>
      <c r="L917" s="23"/>
      <c r="M917" s="23"/>
      <c r="N917" s="25"/>
    </row>
    <row r="918" spans="1:14" ht="15.75">
      <c r="A918" s="5">
        <v>41512.720833333333</v>
      </c>
      <c r="B918" s="6">
        <v>2.6</v>
      </c>
      <c r="C918" s="10">
        <v>41313.166666666664</v>
      </c>
      <c r="D918" s="7">
        <v>1027.2</v>
      </c>
      <c r="E918" s="13">
        <f t="shared" si="14"/>
        <v>-0.13950000000000046</v>
      </c>
      <c r="F918" s="13"/>
      <c r="I918" s="23"/>
      <c r="L918" s="23"/>
      <c r="M918" s="23"/>
      <c r="N918" s="25"/>
    </row>
    <row r="919" spans="1:14" ht="15.75">
      <c r="A919" s="5">
        <v>41512.979166666664</v>
      </c>
      <c r="B919" s="6">
        <v>6.4</v>
      </c>
      <c r="C919" s="10">
        <v>41313.208333333336</v>
      </c>
      <c r="D919" s="7">
        <v>1027.8</v>
      </c>
      <c r="E919" s="13">
        <f t="shared" si="14"/>
        <v>-0.14549999999999955</v>
      </c>
      <c r="F919" s="13"/>
      <c r="I919" s="23"/>
      <c r="L919" s="23"/>
      <c r="M919" s="23"/>
      <c r="N919" s="25"/>
    </row>
    <row r="920" spans="1:14" ht="15.75">
      <c r="A920" s="5">
        <v>41513.234027777777</v>
      </c>
      <c r="B920" s="6">
        <v>2.9000000000000004</v>
      </c>
      <c r="C920" s="10">
        <v>41313.25</v>
      </c>
      <c r="D920" s="7">
        <v>1028</v>
      </c>
      <c r="E920" s="13">
        <f t="shared" si="14"/>
        <v>-0.14749999999999999</v>
      </c>
      <c r="F920" s="13"/>
      <c r="I920" s="23"/>
      <c r="L920" s="23"/>
      <c r="M920" s="23"/>
      <c r="N920" s="25"/>
    </row>
    <row r="921" spans="1:14" ht="15.75">
      <c r="A921" s="5">
        <v>41513.493055555555</v>
      </c>
      <c r="B921" s="6">
        <v>6.1999999999999993</v>
      </c>
      <c r="C921" s="10">
        <v>41313.291666666664</v>
      </c>
      <c r="D921" s="7">
        <v>1028</v>
      </c>
      <c r="E921" s="13">
        <f t="shared" si="14"/>
        <v>-0.14749999999999999</v>
      </c>
      <c r="F921" s="13"/>
      <c r="I921" s="23"/>
      <c r="L921" s="23"/>
      <c r="M921" s="23"/>
      <c r="N921" s="25"/>
    </row>
    <row r="922" spans="1:14" ht="15.75">
      <c r="A922" s="5">
        <v>41513.756249999999</v>
      </c>
      <c r="B922" s="6">
        <v>3</v>
      </c>
      <c r="C922" s="10">
        <v>41313.333333333336</v>
      </c>
      <c r="D922" s="7">
        <v>1028.2</v>
      </c>
      <c r="E922" s="13">
        <f t="shared" si="14"/>
        <v>-0.14950000000000047</v>
      </c>
      <c r="F922" s="13"/>
      <c r="I922" s="23"/>
      <c r="L922" s="23"/>
      <c r="M922" s="23"/>
      <c r="N922" s="25"/>
    </row>
    <row r="923" spans="1:14" ht="15.75">
      <c r="A923" s="5">
        <v>41514.01180555555</v>
      </c>
      <c r="B923" s="6">
        <v>6.1</v>
      </c>
      <c r="C923" s="10">
        <v>41313.375</v>
      </c>
      <c r="D923" s="7">
        <v>1028.5999999999999</v>
      </c>
      <c r="E923" s="13">
        <f t="shared" si="14"/>
        <v>-0.15349999999999908</v>
      </c>
      <c r="F923" s="13"/>
      <c r="I923" s="23"/>
      <c r="L923" s="23"/>
      <c r="M923" s="23"/>
      <c r="N923" s="25"/>
    </row>
    <row r="924" spans="1:14" ht="15.75">
      <c r="A924" s="5">
        <v>41514.270138888889</v>
      </c>
      <c r="B924" s="6">
        <v>3.3</v>
      </c>
      <c r="C924" s="10">
        <v>41313.416666666664</v>
      </c>
      <c r="D924" s="7">
        <v>1028.4000000000001</v>
      </c>
      <c r="E924" s="13">
        <f t="shared" si="14"/>
        <v>-0.15150000000000091</v>
      </c>
      <c r="F924" s="13"/>
      <c r="I924" s="23"/>
      <c r="L924" s="23"/>
      <c r="M924" s="23"/>
      <c r="N924" s="25"/>
    </row>
    <row r="925" spans="1:14" ht="15.75">
      <c r="A925" s="5">
        <v>41514.527083333334</v>
      </c>
      <c r="B925" s="6">
        <v>5.9</v>
      </c>
      <c r="C925" s="10">
        <v>41313.458333333336</v>
      </c>
      <c r="D925" s="7">
        <v>1028.2</v>
      </c>
      <c r="E925" s="13">
        <f t="shared" si="14"/>
        <v>-0.14950000000000047</v>
      </c>
      <c r="F925" s="13"/>
      <c r="I925" s="23"/>
      <c r="L925" s="23"/>
      <c r="M925" s="23"/>
      <c r="N925" s="25"/>
    </row>
    <row r="926" spans="1:14" ht="15.75">
      <c r="A926" s="5">
        <v>41514.802083333328</v>
      </c>
      <c r="B926" s="6">
        <v>3.4000000000000004</v>
      </c>
      <c r="C926" s="10">
        <v>41313.5</v>
      </c>
      <c r="D926" s="7">
        <v>1028.0999999999999</v>
      </c>
      <c r="E926" s="13">
        <f t="shared" si="14"/>
        <v>-0.1484999999999991</v>
      </c>
      <c r="F926" s="13"/>
      <c r="I926" s="23"/>
      <c r="L926" s="23"/>
      <c r="M926" s="23"/>
      <c r="N926" s="25"/>
    </row>
    <row r="927" spans="1:14" ht="15.75">
      <c r="A927" s="5">
        <v>41515.049305555556</v>
      </c>
      <c r="B927" s="6">
        <v>5.8000000000000007</v>
      </c>
      <c r="C927" s="10">
        <v>41313.541666666664</v>
      </c>
      <c r="D927" s="7">
        <v>1027.7</v>
      </c>
      <c r="E927" s="13">
        <f t="shared" si="14"/>
        <v>-0.14450000000000046</v>
      </c>
      <c r="F927" s="13"/>
      <c r="I927" s="23"/>
      <c r="L927" s="23"/>
      <c r="M927" s="23"/>
      <c r="N927" s="25"/>
    </row>
    <row r="928" spans="1:14" ht="15.75">
      <c r="A928" s="5">
        <v>41515.315277777772</v>
      </c>
      <c r="B928" s="6">
        <v>3.6</v>
      </c>
      <c r="C928" s="10">
        <v>41313.583333333336</v>
      </c>
      <c r="D928" s="7">
        <v>1027.5999999999999</v>
      </c>
      <c r="E928" s="13">
        <f t="shared" si="14"/>
        <v>-0.1434999999999991</v>
      </c>
      <c r="F928" s="13"/>
      <c r="I928" s="23"/>
      <c r="L928" s="23"/>
      <c r="M928" s="23"/>
      <c r="N928" s="25"/>
    </row>
    <row r="929" spans="1:14" ht="15.75">
      <c r="A929" s="5">
        <v>41515.57430555555</v>
      </c>
      <c r="B929" s="6">
        <v>5.5</v>
      </c>
      <c r="C929" s="10">
        <v>41313.625</v>
      </c>
      <c r="D929" s="7">
        <v>1027.4000000000001</v>
      </c>
      <c r="E929" s="13">
        <f t="shared" si="14"/>
        <v>-0.1415000000000009</v>
      </c>
      <c r="F929" s="13"/>
      <c r="I929" s="23"/>
      <c r="L929" s="23"/>
      <c r="M929" s="23"/>
      <c r="N929" s="25"/>
    </row>
    <row r="930" spans="1:14" ht="15.75">
      <c r="A930" s="5">
        <v>41515.867361111108</v>
      </c>
      <c r="B930" s="6">
        <v>3.7</v>
      </c>
      <c r="C930" s="10">
        <v>41313.666666666664</v>
      </c>
      <c r="D930" s="7">
        <v>1027</v>
      </c>
      <c r="E930" s="13">
        <f t="shared" si="14"/>
        <v>-0.13750000000000001</v>
      </c>
      <c r="F930" s="13"/>
      <c r="I930" s="23"/>
      <c r="L930" s="23"/>
      <c r="M930" s="23"/>
      <c r="N930" s="25"/>
    </row>
    <row r="931" spans="1:14" ht="15.75">
      <c r="A931" s="5">
        <v>41516.101388888885</v>
      </c>
      <c r="B931" s="6">
        <v>5.5</v>
      </c>
      <c r="C931" s="10">
        <v>41313.708333333336</v>
      </c>
      <c r="D931" s="7">
        <v>1027.0999999999999</v>
      </c>
      <c r="E931" s="13">
        <f t="shared" si="14"/>
        <v>-0.1384999999999991</v>
      </c>
      <c r="F931" s="13"/>
      <c r="I931" s="23"/>
      <c r="L931" s="23"/>
      <c r="M931" s="23"/>
      <c r="N931" s="25"/>
    </row>
    <row r="932" spans="1:14" ht="15.75">
      <c r="A932" s="5">
        <v>41516.377777777772</v>
      </c>
      <c r="B932" s="6">
        <v>3.7</v>
      </c>
      <c r="C932" s="10">
        <v>41313.75</v>
      </c>
      <c r="D932" s="7">
        <v>1026.9000000000001</v>
      </c>
      <c r="E932" s="13">
        <f t="shared" si="14"/>
        <v>-0.13650000000000093</v>
      </c>
      <c r="F932" s="13"/>
      <c r="I932" s="23"/>
      <c r="L932" s="23"/>
      <c r="M932" s="23"/>
      <c r="N932" s="25"/>
    </row>
    <row r="933" spans="1:14" ht="15.75">
      <c r="A933" s="5">
        <v>41516.634722222218</v>
      </c>
      <c r="B933" s="6">
        <v>5.3000000000000007</v>
      </c>
      <c r="C933" s="10">
        <v>41313.791666666664</v>
      </c>
      <c r="D933" s="7">
        <v>1026.5</v>
      </c>
      <c r="E933" s="13">
        <f t="shared" si="14"/>
        <v>-0.13250000000000001</v>
      </c>
      <c r="F933" s="13"/>
      <c r="I933" s="23"/>
      <c r="L933" s="23"/>
      <c r="M933" s="23"/>
      <c r="N933" s="25"/>
    </row>
    <row r="934" spans="1:14" ht="15.75">
      <c r="A934" s="5">
        <v>41516.920138888883</v>
      </c>
      <c r="B934" s="6">
        <v>3.8000000000000003</v>
      </c>
      <c r="C934" s="10">
        <v>41313.833333333336</v>
      </c>
      <c r="D934" s="7">
        <v>1026.3</v>
      </c>
      <c r="E934" s="13">
        <f t="shared" si="14"/>
        <v>-0.13049999999999956</v>
      </c>
      <c r="F934" s="13"/>
      <c r="I934" s="23"/>
      <c r="L934" s="23"/>
      <c r="M934" s="23"/>
      <c r="N934" s="25"/>
    </row>
    <row r="935" spans="1:14" ht="15.75">
      <c r="A935" s="5">
        <v>41517.15625</v>
      </c>
      <c r="B935" s="6">
        <v>5.4</v>
      </c>
      <c r="C935" s="10">
        <v>41313.875</v>
      </c>
      <c r="D935" s="7">
        <v>1025.7</v>
      </c>
      <c r="E935" s="13">
        <f t="shared" si="14"/>
        <v>-0.12450000000000046</v>
      </c>
      <c r="F935" s="13"/>
      <c r="I935" s="23"/>
      <c r="L935" s="23"/>
      <c r="M935" s="23"/>
      <c r="N935" s="25"/>
    </row>
    <row r="936" spans="1:14" ht="15.75">
      <c r="A936" s="5">
        <v>41517.427777777775</v>
      </c>
      <c r="B936" s="6">
        <v>3.7</v>
      </c>
      <c r="C936" s="10">
        <v>41313.916666666664</v>
      </c>
      <c r="D936" s="7">
        <v>1025.5</v>
      </c>
      <c r="E936" s="13">
        <f t="shared" si="14"/>
        <v>-0.1225</v>
      </c>
      <c r="F936" s="13"/>
      <c r="I936" s="23"/>
      <c r="L936" s="23"/>
      <c r="M936" s="23"/>
      <c r="N936" s="25"/>
    </row>
    <row r="937" spans="1:14" ht="15.75">
      <c r="A937" s="5">
        <v>41517.682638888888</v>
      </c>
      <c r="B937" s="6">
        <v>5.3000000000000007</v>
      </c>
      <c r="C937" s="10">
        <v>41313.958333333336</v>
      </c>
      <c r="D937" s="7">
        <v>1025.4000000000001</v>
      </c>
      <c r="E937" s="13">
        <f t="shared" si="14"/>
        <v>-0.12150000000000091</v>
      </c>
      <c r="F937" s="13"/>
      <c r="I937" s="23"/>
      <c r="L937" s="23"/>
      <c r="M937" s="23"/>
      <c r="N937" s="25"/>
    </row>
    <row r="938" spans="1:14" ht="15.75">
      <c r="A938" s="5">
        <v>41517.958333333328</v>
      </c>
      <c r="B938" s="6">
        <v>3.7</v>
      </c>
      <c r="C938" s="10">
        <v>41314</v>
      </c>
      <c r="D938" s="7">
        <v>1024.9000000000001</v>
      </c>
      <c r="E938" s="13">
        <f t="shared" si="14"/>
        <v>-0.11650000000000091</v>
      </c>
      <c r="F938" s="13"/>
      <c r="I938" s="23"/>
      <c r="L938" s="23"/>
      <c r="M938" s="23"/>
      <c r="N938" s="25"/>
    </row>
    <row r="939" spans="1:14" ht="15.75">
      <c r="A939" s="5">
        <v>41518.199999999997</v>
      </c>
      <c r="B939" s="6">
        <v>5.5</v>
      </c>
      <c r="C939" s="10">
        <v>41314.041666666664</v>
      </c>
      <c r="D939" s="7">
        <v>1024.3</v>
      </c>
      <c r="E939" s="13">
        <f t="shared" si="14"/>
        <v>-0.11049999999999954</v>
      </c>
      <c r="F939" s="13"/>
      <c r="I939" s="23"/>
      <c r="L939" s="23"/>
      <c r="M939" s="23"/>
      <c r="N939" s="25"/>
    </row>
    <row r="940" spans="1:14" ht="15.75">
      <c r="A940" s="5">
        <v>41518.465277777774</v>
      </c>
      <c r="B940" s="6">
        <v>3.5</v>
      </c>
      <c r="C940" s="10">
        <v>41314.083333333336</v>
      </c>
      <c r="D940" s="7">
        <v>1023.8</v>
      </c>
      <c r="E940" s="13">
        <f t="shared" si="14"/>
        <v>-0.10549999999999955</v>
      </c>
      <c r="F940" s="13"/>
      <c r="I940" s="23"/>
      <c r="L940" s="23"/>
      <c r="M940" s="23"/>
      <c r="N940" s="25"/>
    </row>
    <row r="941" spans="1:14" ht="15.75">
      <c r="A941" s="5">
        <v>41518.720833333333</v>
      </c>
      <c r="B941" s="6">
        <v>5.5</v>
      </c>
      <c r="C941" s="10">
        <v>41314.125</v>
      </c>
      <c r="D941" s="7">
        <v>1023.2</v>
      </c>
      <c r="E941" s="13">
        <f t="shared" si="14"/>
        <v>-9.9500000000000463E-2</v>
      </c>
      <c r="F941" s="13"/>
      <c r="I941" s="23"/>
      <c r="L941" s="23"/>
      <c r="M941" s="23"/>
      <c r="N941" s="25"/>
    </row>
    <row r="942" spans="1:14" ht="15.75">
      <c r="A942" s="5">
        <v>41518.987499999996</v>
      </c>
      <c r="B942" s="6">
        <v>3.5</v>
      </c>
      <c r="C942" s="10">
        <v>41314.166666666664</v>
      </c>
      <c r="D942" s="7">
        <v>1022</v>
      </c>
      <c r="E942" s="13">
        <f t="shared" si="14"/>
        <v>-8.7500000000000008E-2</v>
      </c>
      <c r="F942" s="13"/>
      <c r="I942" s="23"/>
      <c r="L942" s="23"/>
      <c r="M942" s="23"/>
      <c r="N942" s="25"/>
    </row>
    <row r="943" spans="1:14" ht="15.75">
      <c r="A943" s="5">
        <v>41519.23333333333</v>
      </c>
      <c r="B943" s="6">
        <v>5.8000000000000007</v>
      </c>
      <c r="C943" s="10">
        <v>41314.208333333336</v>
      </c>
      <c r="D943" s="7">
        <v>1021.3</v>
      </c>
      <c r="E943" s="13">
        <f t="shared" si="14"/>
        <v>-8.0499999999999544E-2</v>
      </c>
      <c r="F943" s="13"/>
      <c r="I943" s="23"/>
      <c r="L943" s="23"/>
      <c r="M943" s="23"/>
      <c r="N943" s="25"/>
    </row>
    <row r="944" spans="1:14" ht="15.75">
      <c r="A944" s="5">
        <v>41519.493055555555</v>
      </c>
      <c r="B944" s="6">
        <v>3.2</v>
      </c>
      <c r="C944" s="10">
        <v>41314.25</v>
      </c>
      <c r="D944" s="7">
        <v>1021.1</v>
      </c>
      <c r="E944" s="13">
        <f t="shared" si="14"/>
        <v>-7.8500000000000222E-2</v>
      </c>
      <c r="F944" s="13"/>
      <c r="I944" s="23"/>
      <c r="L944" s="23"/>
      <c r="M944" s="23"/>
      <c r="N944" s="25"/>
    </row>
    <row r="945" spans="1:14" ht="15.75">
      <c r="A945" s="5">
        <v>41519.75</v>
      </c>
      <c r="B945" s="6">
        <v>5.8000000000000007</v>
      </c>
      <c r="C945" s="10">
        <v>41314.291666666664</v>
      </c>
      <c r="D945" s="7">
        <v>1020.7</v>
      </c>
      <c r="E945" s="13">
        <f t="shared" si="14"/>
        <v>-7.4500000000000455E-2</v>
      </c>
      <c r="F945" s="13"/>
      <c r="I945" s="23"/>
      <c r="L945" s="23"/>
      <c r="M945" s="23"/>
      <c r="N945" s="25"/>
    </row>
    <row r="946" spans="1:14" ht="15.75">
      <c r="A946" s="5">
        <v>41520.010416666664</v>
      </c>
      <c r="B946" s="6">
        <v>3.3</v>
      </c>
      <c r="C946" s="10">
        <v>41314.333333333336</v>
      </c>
      <c r="D946" s="7">
        <v>1020.2</v>
      </c>
      <c r="E946" s="13">
        <f t="shared" si="14"/>
        <v>-6.950000000000045E-2</v>
      </c>
      <c r="F946" s="13"/>
      <c r="I946" s="23"/>
      <c r="L946" s="23"/>
      <c r="M946" s="23"/>
      <c r="N946" s="25"/>
    </row>
    <row r="947" spans="1:14" ht="15.75">
      <c r="A947" s="5">
        <v>41520.261111111111</v>
      </c>
      <c r="B947" s="6">
        <v>6</v>
      </c>
      <c r="C947" s="10">
        <v>41314.375</v>
      </c>
      <c r="D947" s="7">
        <v>1019.6</v>
      </c>
      <c r="E947" s="13">
        <f t="shared" si="14"/>
        <v>-6.3500000000000223E-2</v>
      </c>
      <c r="F947" s="13"/>
      <c r="I947" s="23"/>
      <c r="L947" s="23"/>
      <c r="M947" s="23"/>
      <c r="N947" s="25"/>
    </row>
    <row r="948" spans="1:14" ht="15.75">
      <c r="A948" s="5">
        <v>41520.515972222223</v>
      </c>
      <c r="B948" s="6">
        <v>2.9000000000000004</v>
      </c>
      <c r="C948" s="10">
        <v>41314.416666666664</v>
      </c>
      <c r="D948" s="7">
        <v>1019.4</v>
      </c>
      <c r="E948" s="13">
        <f t="shared" si="14"/>
        <v>-6.1499999999999777E-2</v>
      </c>
      <c r="F948" s="13"/>
      <c r="I948" s="23"/>
      <c r="L948" s="23"/>
      <c r="M948" s="23"/>
      <c r="N948" s="25"/>
    </row>
    <row r="949" spans="1:14" ht="15.75">
      <c r="A949" s="5">
        <v>41520.774999999994</v>
      </c>
      <c r="B949" s="6">
        <v>6</v>
      </c>
      <c r="C949" s="10">
        <v>41314.458333333336</v>
      </c>
      <c r="D949" s="7">
        <v>1018.9</v>
      </c>
      <c r="E949" s="13">
        <f t="shared" si="14"/>
        <v>-5.6499999999999773E-2</v>
      </c>
      <c r="F949" s="13"/>
      <c r="I949" s="23"/>
      <c r="L949" s="23"/>
      <c r="M949" s="23"/>
      <c r="N949" s="25"/>
    </row>
    <row r="950" spans="1:14" ht="15.75">
      <c r="A950" s="5">
        <v>41521.031944444439</v>
      </c>
      <c r="B950" s="6">
        <v>3</v>
      </c>
      <c r="C950" s="10">
        <v>41314.5</v>
      </c>
      <c r="D950" s="7">
        <v>1018.1</v>
      </c>
      <c r="E950" s="13">
        <f t="shared" si="14"/>
        <v>-4.850000000000023E-2</v>
      </c>
      <c r="F950" s="13"/>
      <c r="I950" s="23"/>
      <c r="L950" s="23"/>
      <c r="M950" s="23"/>
      <c r="N950" s="25"/>
    </row>
    <row r="951" spans="1:14" ht="15.75">
      <c r="A951" s="5">
        <v>41521.284722222219</v>
      </c>
      <c r="B951" s="6">
        <v>6.3000000000000007</v>
      </c>
      <c r="C951" s="10">
        <v>41314.541666666664</v>
      </c>
      <c r="D951" s="7">
        <v>1017.1</v>
      </c>
      <c r="E951" s="13">
        <f t="shared" si="14"/>
        <v>-3.8500000000000228E-2</v>
      </c>
      <c r="F951" s="13"/>
      <c r="I951" s="23"/>
      <c r="L951" s="23"/>
      <c r="M951" s="23"/>
      <c r="N951" s="25"/>
    </row>
    <row r="952" spans="1:14" ht="15.75">
      <c r="A952" s="5">
        <v>41521.537499999999</v>
      </c>
      <c r="B952" s="6">
        <v>2.7</v>
      </c>
      <c r="C952" s="10">
        <v>41314.583333333336</v>
      </c>
      <c r="D952" s="7">
        <v>1016.3</v>
      </c>
      <c r="E952" s="13">
        <f t="shared" si="14"/>
        <v>-3.0499999999999545E-2</v>
      </c>
      <c r="F952" s="13"/>
      <c r="I952" s="23"/>
      <c r="L952" s="23"/>
      <c r="M952" s="23"/>
      <c r="N952" s="25"/>
    </row>
    <row r="953" spans="1:14" ht="15.75">
      <c r="A953" s="5">
        <v>41521.799305555556</v>
      </c>
      <c r="B953" s="6">
        <v>6.1999999999999993</v>
      </c>
      <c r="C953" s="10">
        <v>41314.625</v>
      </c>
      <c r="D953" s="7">
        <v>1015.1</v>
      </c>
      <c r="E953" s="13">
        <f t="shared" si="14"/>
        <v>-1.8500000000000228E-2</v>
      </c>
      <c r="F953" s="13"/>
      <c r="I953" s="23"/>
      <c r="L953" s="23"/>
      <c r="M953" s="23"/>
      <c r="N953" s="25"/>
    </row>
    <row r="954" spans="1:14" ht="15.75">
      <c r="A954" s="5">
        <v>41522.051388888889</v>
      </c>
      <c r="B954" s="6">
        <v>2.7</v>
      </c>
      <c r="C954" s="10">
        <v>41314.666666666664</v>
      </c>
      <c r="D954" s="7">
        <v>1013.8</v>
      </c>
      <c r="E954" s="13">
        <f t="shared" si="14"/>
        <v>-5.4999999999995452E-3</v>
      </c>
      <c r="F954" s="13"/>
      <c r="I954" s="23"/>
      <c r="L954" s="23"/>
      <c r="M954" s="23"/>
      <c r="N954" s="25"/>
    </row>
    <row r="955" spans="1:14" ht="15.75">
      <c r="A955" s="5">
        <v>41522.309027777774</v>
      </c>
      <c r="B955" s="6">
        <v>6.5</v>
      </c>
      <c r="C955" s="10">
        <v>41314.708333333336</v>
      </c>
      <c r="D955" s="7">
        <v>1012.9</v>
      </c>
      <c r="E955" s="13">
        <f t="shared" si="14"/>
        <v>3.5000000000002273E-3</v>
      </c>
      <c r="F955" s="13"/>
      <c r="I955" s="23"/>
      <c r="L955" s="23"/>
      <c r="M955" s="23"/>
      <c r="N955" s="25"/>
    </row>
    <row r="956" spans="1:14" ht="15.75">
      <c r="A956" s="5">
        <v>41522.556944444441</v>
      </c>
      <c r="B956" s="6">
        <v>2.4000000000000004</v>
      </c>
      <c r="C956" s="10">
        <v>41314.75</v>
      </c>
      <c r="D956" s="7">
        <v>1011.9</v>
      </c>
      <c r="E956" s="13">
        <f t="shared" si="14"/>
        <v>1.3500000000000227E-2</v>
      </c>
      <c r="F956" s="13"/>
      <c r="I956" s="23"/>
      <c r="L956" s="23"/>
      <c r="M956" s="23"/>
      <c r="N956" s="25"/>
    </row>
    <row r="957" spans="1:14" ht="15.75">
      <c r="A957" s="5">
        <v>41522.822916666664</v>
      </c>
      <c r="B957" s="6">
        <v>6.4</v>
      </c>
      <c r="C957" s="10">
        <v>41314.791666666664</v>
      </c>
      <c r="D957" s="7">
        <v>1010.6</v>
      </c>
      <c r="E957" s="13">
        <f t="shared" si="14"/>
        <v>2.6499999999999774E-2</v>
      </c>
      <c r="F957" s="13"/>
      <c r="I957" s="23"/>
      <c r="L957" s="23"/>
      <c r="M957" s="23"/>
      <c r="N957" s="25"/>
    </row>
    <row r="958" spans="1:14" ht="15.75">
      <c r="A958" s="5">
        <v>41523.070138888885</v>
      </c>
      <c r="B958" s="6">
        <v>2.5</v>
      </c>
      <c r="C958" s="10">
        <v>41314.833333333336</v>
      </c>
      <c r="D958" s="7">
        <v>1008.9</v>
      </c>
      <c r="E958" s="13">
        <f t="shared" si="14"/>
        <v>4.3500000000000226E-2</v>
      </c>
      <c r="F958" s="13"/>
      <c r="I958" s="23"/>
      <c r="L958" s="23"/>
      <c r="M958" s="23"/>
      <c r="N958" s="25"/>
    </row>
    <row r="959" spans="1:14" ht="15.75">
      <c r="A959" s="5">
        <v>41523.333333333328</v>
      </c>
      <c r="B959" s="6">
        <v>6.6</v>
      </c>
      <c r="C959" s="10">
        <v>41314.875</v>
      </c>
      <c r="D959" s="7">
        <v>1007.3</v>
      </c>
      <c r="E959" s="13">
        <f t="shared" si="14"/>
        <v>5.9500000000000455E-2</v>
      </c>
      <c r="F959" s="13"/>
      <c r="I959" s="23"/>
      <c r="L959" s="23"/>
      <c r="M959" s="23"/>
      <c r="N959" s="25"/>
    </row>
    <row r="960" spans="1:14" ht="15.75">
      <c r="A960" s="5">
        <v>41523.575694444444</v>
      </c>
      <c r="B960" s="6">
        <v>2.2999999999999998</v>
      </c>
      <c r="C960" s="10">
        <v>41314.916666666664</v>
      </c>
      <c r="D960" s="7">
        <v>1005.8</v>
      </c>
      <c r="E960" s="13">
        <f t="shared" si="14"/>
        <v>7.4500000000000455E-2</v>
      </c>
      <c r="F960" s="13"/>
      <c r="I960" s="23"/>
      <c r="L960" s="23"/>
      <c r="M960" s="23"/>
      <c r="N960" s="25"/>
    </row>
    <row r="961" spans="1:14" ht="15.75">
      <c r="A961" s="5">
        <v>41523.847222222219</v>
      </c>
      <c r="B961" s="6">
        <v>6.5</v>
      </c>
      <c r="C961" s="10">
        <v>41314.958333333336</v>
      </c>
      <c r="D961" s="7">
        <v>1004.3</v>
      </c>
      <c r="E961" s="13">
        <f t="shared" si="14"/>
        <v>8.9500000000000454E-2</v>
      </c>
      <c r="F961" s="13"/>
      <c r="I961" s="23"/>
      <c r="L961" s="23"/>
      <c r="M961" s="23"/>
      <c r="N961" s="25"/>
    </row>
    <row r="962" spans="1:14" ht="15.75">
      <c r="A962" s="5">
        <v>41524.09375</v>
      </c>
      <c r="B962" s="6">
        <v>2.4000000000000004</v>
      </c>
      <c r="C962" s="10">
        <v>41315</v>
      </c>
      <c r="D962" s="7">
        <v>1003.3</v>
      </c>
      <c r="E962" s="13">
        <f t="shared" si="14"/>
        <v>9.9500000000000463E-2</v>
      </c>
      <c r="F962" s="13"/>
      <c r="I962" s="23"/>
      <c r="L962" s="23"/>
      <c r="M962" s="23"/>
      <c r="N962" s="25"/>
    </row>
    <row r="963" spans="1:14" ht="15.75">
      <c r="A963" s="5">
        <v>41524.357638888883</v>
      </c>
      <c r="B963" s="6">
        <v>6.6999999999999993</v>
      </c>
      <c r="C963" s="10">
        <v>41315.041666666664</v>
      </c>
      <c r="D963" s="7">
        <v>1002.3</v>
      </c>
      <c r="E963" s="13">
        <f t="shared" ref="E963:E1026" si="15">(1013.25-D963)*10^-2</f>
        <v>0.10950000000000046</v>
      </c>
      <c r="F963" s="13"/>
      <c r="I963" s="23"/>
      <c r="L963" s="23"/>
      <c r="M963" s="23"/>
      <c r="N963" s="25"/>
    </row>
    <row r="964" spans="1:14" ht="15.75">
      <c r="A964" s="5">
        <v>41524.602777777778</v>
      </c>
      <c r="B964" s="6">
        <v>2.2000000000000002</v>
      </c>
      <c r="C964" s="10">
        <v>41315.083333333336</v>
      </c>
      <c r="D964" s="7">
        <v>1001.6</v>
      </c>
      <c r="E964" s="13">
        <f t="shared" si="15"/>
        <v>0.11649999999999977</v>
      </c>
      <c r="F964" s="13"/>
      <c r="I964" s="23"/>
      <c r="L964" s="23"/>
      <c r="M964" s="23"/>
      <c r="N964" s="25"/>
    </row>
    <row r="965" spans="1:14" ht="15.75">
      <c r="A965" s="5">
        <v>41524.870833333334</v>
      </c>
      <c r="B965" s="6">
        <v>6.6</v>
      </c>
      <c r="C965" s="10">
        <v>41315.125</v>
      </c>
      <c r="D965" s="7">
        <v>1000.4</v>
      </c>
      <c r="E965" s="13">
        <f t="shared" si="15"/>
        <v>0.12850000000000023</v>
      </c>
      <c r="F965" s="13"/>
      <c r="I965" s="23"/>
      <c r="L965" s="23"/>
      <c r="M965" s="23"/>
      <c r="N965" s="25"/>
    </row>
    <row r="966" spans="1:14" ht="15.75">
      <c r="A966" s="5">
        <v>41525.121527777774</v>
      </c>
      <c r="B966" s="6">
        <v>2.2999999999999998</v>
      </c>
      <c r="C966" s="10">
        <v>41315.166666666664</v>
      </c>
      <c r="D966" s="7">
        <v>999.7</v>
      </c>
      <c r="E966" s="13">
        <f t="shared" si="15"/>
        <v>0.13549999999999954</v>
      </c>
      <c r="F966" s="13"/>
      <c r="I966" s="23"/>
      <c r="L966" s="23"/>
      <c r="M966" s="23"/>
      <c r="N966" s="25"/>
    </row>
    <row r="967" spans="1:14" ht="15.75">
      <c r="A967" s="5">
        <v>41525.382638888885</v>
      </c>
      <c r="B967" s="6">
        <v>6.6999999999999993</v>
      </c>
      <c r="C967" s="10">
        <v>41315.208333333336</v>
      </c>
      <c r="D967" s="7">
        <v>998.6</v>
      </c>
      <c r="E967" s="13">
        <f t="shared" si="15"/>
        <v>0.14649999999999977</v>
      </c>
      <c r="F967" s="13"/>
      <c r="I967" s="23"/>
      <c r="L967" s="23"/>
      <c r="M967" s="23"/>
      <c r="N967" s="25"/>
    </row>
    <row r="968" spans="1:14" ht="15.75">
      <c r="A968" s="5">
        <v>41525.631249999999</v>
      </c>
      <c r="B968" s="6">
        <v>2.1</v>
      </c>
      <c r="C968" s="10">
        <v>41315.25</v>
      </c>
      <c r="D968" s="7">
        <v>998.1</v>
      </c>
      <c r="E968" s="13">
        <f t="shared" si="15"/>
        <v>0.15149999999999977</v>
      </c>
      <c r="F968" s="13"/>
      <c r="I968" s="23"/>
      <c r="L968" s="23"/>
      <c r="M968" s="23"/>
      <c r="N968" s="25"/>
    </row>
    <row r="969" spans="1:14" ht="15.75">
      <c r="A969" s="5">
        <v>41525.896527777775</v>
      </c>
      <c r="B969" s="6">
        <v>6.6</v>
      </c>
      <c r="C969" s="10">
        <v>41315.291666666664</v>
      </c>
      <c r="D969" s="7">
        <v>997.8</v>
      </c>
      <c r="E969" s="13">
        <f t="shared" si="15"/>
        <v>0.15450000000000047</v>
      </c>
      <c r="F969" s="13"/>
      <c r="I969" s="23"/>
      <c r="L969" s="23"/>
      <c r="M969" s="23"/>
      <c r="N969" s="25"/>
    </row>
    <row r="970" spans="1:14" ht="15.75">
      <c r="A970" s="5">
        <v>41526.148611111108</v>
      </c>
      <c r="B970" s="6">
        <v>2.2999999999999998</v>
      </c>
      <c r="C970" s="10">
        <v>41315.333333333336</v>
      </c>
      <c r="D970" s="7">
        <v>997.4</v>
      </c>
      <c r="E970" s="13">
        <f t="shared" si="15"/>
        <v>0.15850000000000022</v>
      </c>
      <c r="F970" s="13"/>
      <c r="I970" s="23"/>
      <c r="L970" s="23"/>
      <c r="M970" s="23"/>
      <c r="N970" s="25"/>
    </row>
    <row r="971" spans="1:14" ht="15.75">
      <c r="A971" s="5">
        <v>41526.409722222219</v>
      </c>
      <c r="B971" s="6">
        <v>6.6999999999999993</v>
      </c>
      <c r="C971" s="10">
        <v>41315.375</v>
      </c>
      <c r="D971" s="7">
        <v>996.8</v>
      </c>
      <c r="E971" s="13">
        <f t="shared" si="15"/>
        <v>0.16450000000000045</v>
      </c>
      <c r="F971" s="13"/>
      <c r="I971" s="23"/>
      <c r="L971" s="23"/>
      <c r="M971" s="23"/>
      <c r="N971" s="25"/>
    </row>
    <row r="972" spans="1:14" ht="15.75">
      <c r="A972" s="5">
        <v>41526.661111111105</v>
      </c>
      <c r="B972" s="6">
        <v>2.2000000000000002</v>
      </c>
      <c r="C972" s="10">
        <v>41315.416666666664</v>
      </c>
      <c r="D972" s="7">
        <v>996.2</v>
      </c>
      <c r="E972" s="13">
        <f t="shared" si="15"/>
        <v>0.17049999999999954</v>
      </c>
      <c r="F972" s="13"/>
      <c r="I972" s="23"/>
      <c r="L972" s="23"/>
      <c r="M972" s="23"/>
      <c r="N972" s="25"/>
    </row>
    <row r="973" spans="1:14" ht="15.75">
      <c r="A973" s="5">
        <v>41526.924305555556</v>
      </c>
      <c r="B973" s="6">
        <v>6.6</v>
      </c>
      <c r="C973" s="10">
        <v>41315.458333333336</v>
      </c>
      <c r="D973" s="7">
        <v>995.7</v>
      </c>
      <c r="E973" s="13">
        <f t="shared" si="15"/>
        <v>0.17549999999999955</v>
      </c>
      <c r="F973" s="13"/>
      <c r="I973" s="23"/>
      <c r="L973" s="23"/>
      <c r="M973" s="23"/>
      <c r="N973" s="25"/>
    </row>
    <row r="974" spans="1:14" ht="15.75">
      <c r="A974" s="5">
        <v>41527.178472222222</v>
      </c>
      <c r="B974" s="6">
        <v>2.4000000000000004</v>
      </c>
      <c r="C974" s="10">
        <v>41315.5</v>
      </c>
      <c r="D974" s="7">
        <v>995.2</v>
      </c>
      <c r="E974" s="13">
        <f t="shared" si="15"/>
        <v>0.18049999999999955</v>
      </c>
      <c r="F974" s="13"/>
      <c r="I974" s="23"/>
      <c r="L974" s="23"/>
      <c r="M974" s="23"/>
      <c r="N974" s="25"/>
    </row>
    <row r="975" spans="1:14" ht="15.75">
      <c r="A975" s="5">
        <v>41527.438194444439</v>
      </c>
      <c r="B975" s="6">
        <v>6.5</v>
      </c>
      <c r="C975" s="10">
        <v>41315.541666666664</v>
      </c>
      <c r="D975" s="7">
        <v>994.5</v>
      </c>
      <c r="E975" s="13">
        <f t="shared" si="15"/>
        <v>0.1875</v>
      </c>
      <c r="F975" s="13"/>
      <c r="I975" s="23"/>
      <c r="L975" s="23"/>
      <c r="M975" s="23"/>
      <c r="N975" s="25"/>
    </row>
    <row r="976" spans="1:14" ht="15.75">
      <c r="A976" s="5">
        <v>41527.693749999999</v>
      </c>
      <c r="B976" s="6">
        <v>2.4000000000000004</v>
      </c>
      <c r="C976" s="10">
        <v>41315.583333333336</v>
      </c>
      <c r="D976" s="7">
        <v>993.8</v>
      </c>
      <c r="E976" s="13">
        <f t="shared" si="15"/>
        <v>0.19450000000000045</v>
      </c>
      <c r="F976" s="13"/>
      <c r="I976" s="23"/>
      <c r="L976" s="23"/>
      <c r="M976" s="23"/>
      <c r="N976" s="25"/>
    </row>
    <row r="977" spans="1:14" ht="15.75">
      <c r="A977" s="5">
        <v>41527.955555555556</v>
      </c>
      <c r="B977" s="6">
        <v>6.4</v>
      </c>
      <c r="C977" s="10">
        <v>41315.625</v>
      </c>
      <c r="D977" s="7">
        <v>993.4</v>
      </c>
      <c r="E977" s="13">
        <f t="shared" si="15"/>
        <v>0.19850000000000023</v>
      </c>
      <c r="F977" s="13"/>
      <c r="I977" s="23"/>
      <c r="L977" s="23"/>
      <c r="M977" s="23"/>
      <c r="N977" s="25"/>
    </row>
    <row r="978" spans="1:14" ht="15.75">
      <c r="A978" s="5">
        <v>41528.212499999994</v>
      </c>
      <c r="B978" s="6">
        <v>2.6</v>
      </c>
      <c r="C978" s="10">
        <v>41315.666666666664</v>
      </c>
      <c r="D978" s="7">
        <v>993.1</v>
      </c>
      <c r="E978" s="13">
        <f t="shared" si="15"/>
        <v>0.20149999999999979</v>
      </c>
      <c r="F978" s="13"/>
      <c r="I978" s="23"/>
      <c r="L978" s="23"/>
      <c r="M978" s="23"/>
      <c r="N978" s="25"/>
    </row>
    <row r="979" spans="1:14" ht="15.75">
      <c r="A979" s="5">
        <v>41528.470833333333</v>
      </c>
      <c r="B979" s="6">
        <v>6.3000000000000007</v>
      </c>
      <c r="C979" s="10">
        <v>41315.708333333336</v>
      </c>
      <c r="D979" s="7">
        <v>992.8</v>
      </c>
      <c r="E979" s="13">
        <f t="shared" si="15"/>
        <v>0.20450000000000046</v>
      </c>
      <c r="F979" s="13"/>
      <c r="I979" s="23"/>
      <c r="L979" s="23"/>
      <c r="M979" s="23"/>
      <c r="N979" s="25"/>
    </row>
    <row r="980" spans="1:14" ht="15.75">
      <c r="A980" s="5">
        <v>41528.73333333333</v>
      </c>
      <c r="B980" s="6">
        <v>2.7</v>
      </c>
      <c r="C980" s="10">
        <v>41315.75</v>
      </c>
      <c r="D980" s="7">
        <v>992.9</v>
      </c>
      <c r="E980" s="13">
        <f t="shared" si="15"/>
        <v>0.20350000000000024</v>
      </c>
      <c r="F980" s="13"/>
      <c r="I980" s="23"/>
      <c r="L980" s="23"/>
      <c r="M980" s="23"/>
      <c r="N980" s="25"/>
    </row>
    <row r="981" spans="1:14" ht="15.75">
      <c r="A981" s="5">
        <v>41528.993055555555</v>
      </c>
      <c r="B981" s="6">
        <v>6.1999999999999993</v>
      </c>
      <c r="C981" s="10">
        <v>41315.791666666664</v>
      </c>
      <c r="D981" s="7">
        <v>992.6</v>
      </c>
      <c r="E981" s="13">
        <f t="shared" si="15"/>
        <v>0.20649999999999977</v>
      </c>
      <c r="F981" s="13"/>
      <c r="I981" s="23"/>
      <c r="L981" s="23"/>
      <c r="M981" s="23"/>
      <c r="N981" s="25"/>
    </row>
    <row r="982" spans="1:14" ht="15.75">
      <c r="A982" s="5">
        <v>41529.253472222219</v>
      </c>
      <c r="B982" s="6">
        <v>2.8</v>
      </c>
      <c r="C982" s="10">
        <v>41315.833333333336</v>
      </c>
      <c r="D982" s="7">
        <v>992.7</v>
      </c>
      <c r="E982" s="13">
        <f t="shared" si="15"/>
        <v>0.20549999999999954</v>
      </c>
      <c r="F982" s="13"/>
      <c r="I982" s="23"/>
      <c r="L982" s="23"/>
      <c r="M982" s="23"/>
      <c r="N982" s="25"/>
    </row>
    <row r="983" spans="1:14" ht="15.75">
      <c r="A983" s="5">
        <v>41529.51180555555</v>
      </c>
      <c r="B983" s="6">
        <v>6</v>
      </c>
      <c r="C983" s="10">
        <v>41315.875</v>
      </c>
      <c r="D983" s="7">
        <v>992.8</v>
      </c>
      <c r="E983" s="13">
        <f t="shared" si="15"/>
        <v>0.20450000000000046</v>
      </c>
      <c r="F983" s="13"/>
      <c r="I983" s="23"/>
      <c r="L983" s="23"/>
      <c r="M983" s="23"/>
      <c r="N983" s="25"/>
    </row>
    <row r="984" spans="1:14" ht="15.75">
      <c r="A984" s="5">
        <v>41529.781944444439</v>
      </c>
      <c r="B984" s="6">
        <v>3</v>
      </c>
      <c r="C984" s="10">
        <v>41315.916666666664</v>
      </c>
      <c r="D984" s="7">
        <v>992.8</v>
      </c>
      <c r="E984" s="13">
        <f t="shared" si="15"/>
        <v>0.20450000000000046</v>
      </c>
      <c r="F984" s="13"/>
      <c r="I984" s="23"/>
      <c r="L984" s="23"/>
      <c r="M984" s="23"/>
      <c r="N984" s="25"/>
    </row>
    <row r="985" spans="1:14" ht="15.75">
      <c r="A985" s="5">
        <v>41530.037499999999</v>
      </c>
      <c r="B985" s="6">
        <v>6</v>
      </c>
      <c r="C985" s="10">
        <v>41315.958333333336</v>
      </c>
      <c r="D985" s="7">
        <v>992.9</v>
      </c>
      <c r="E985" s="13">
        <f t="shared" si="15"/>
        <v>0.20350000000000024</v>
      </c>
      <c r="F985" s="13"/>
      <c r="I985" s="23"/>
      <c r="L985" s="23"/>
      <c r="M985" s="23"/>
      <c r="N985" s="25"/>
    </row>
    <row r="986" spans="1:14" ht="15.75">
      <c r="A986" s="5">
        <v>41530.306944444441</v>
      </c>
      <c r="B986" s="6">
        <v>3.1</v>
      </c>
      <c r="C986" s="10">
        <v>41316</v>
      </c>
      <c r="D986" s="7">
        <v>993.3</v>
      </c>
      <c r="E986" s="13">
        <f t="shared" si="15"/>
        <v>0.19950000000000045</v>
      </c>
      <c r="F986" s="13"/>
      <c r="I986" s="23"/>
      <c r="L986" s="23"/>
      <c r="M986" s="23"/>
      <c r="N986" s="25"/>
    </row>
    <row r="987" spans="1:14" ht="15.75">
      <c r="A987" s="5">
        <v>41530.561111111107</v>
      </c>
      <c r="B987" s="6">
        <v>5.6999999999999993</v>
      </c>
      <c r="C987" s="10">
        <v>41316.041666666664</v>
      </c>
      <c r="D987" s="7">
        <v>993.8</v>
      </c>
      <c r="E987" s="13">
        <f t="shared" si="15"/>
        <v>0.19450000000000045</v>
      </c>
      <c r="F987" s="13"/>
      <c r="I987" s="23"/>
      <c r="L987" s="23"/>
      <c r="M987" s="23"/>
      <c r="N987" s="25"/>
    </row>
    <row r="988" spans="1:14" ht="15.75">
      <c r="A988" s="5">
        <v>41530.849305555552</v>
      </c>
      <c r="B988" s="6">
        <v>3.3</v>
      </c>
      <c r="C988" s="10">
        <v>41316.083333333336</v>
      </c>
      <c r="D988" s="7">
        <v>994.2</v>
      </c>
      <c r="E988" s="13">
        <f t="shared" si="15"/>
        <v>0.19049999999999956</v>
      </c>
      <c r="F988" s="13"/>
      <c r="I988" s="23"/>
      <c r="L988" s="23"/>
      <c r="M988" s="23"/>
      <c r="N988" s="25"/>
    </row>
    <row r="989" spans="1:14" ht="15.75">
      <c r="A989" s="5">
        <v>41531.091666666667</v>
      </c>
      <c r="B989" s="6">
        <v>5.8000000000000007</v>
      </c>
      <c r="C989" s="10">
        <v>41316.125</v>
      </c>
      <c r="D989" s="7">
        <v>994.9</v>
      </c>
      <c r="E989" s="13">
        <f t="shared" si="15"/>
        <v>0.18350000000000022</v>
      </c>
      <c r="F989" s="13"/>
      <c r="I989" s="23"/>
      <c r="L989" s="23"/>
      <c r="M989" s="23"/>
      <c r="N989" s="25"/>
    </row>
    <row r="990" spans="1:14" ht="15.75">
      <c r="A990" s="5">
        <v>41531.377777777772</v>
      </c>
      <c r="B990" s="6">
        <v>3.3</v>
      </c>
      <c r="C990" s="10">
        <v>41316.166666666664</v>
      </c>
      <c r="D990" s="7">
        <v>995.7</v>
      </c>
      <c r="E990" s="13">
        <f t="shared" si="15"/>
        <v>0.17549999999999955</v>
      </c>
      <c r="F990" s="13"/>
      <c r="I990" s="23"/>
      <c r="L990" s="23"/>
      <c r="M990" s="23"/>
      <c r="N990" s="25"/>
    </row>
    <row r="991" spans="1:14" ht="15.75">
      <c r="A991" s="5">
        <v>41531.620833333334</v>
      </c>
      <c r="B991" s="6">
        <v>5.6</v>
      </c>
      <c r="C991" s="10">
        <v>41316.208333333336</v>
      </c>
      <c r="D991" s="7">
        <v>996.4</v>
      </c>
      <c r="E991" s="13">
        <f t="shared" si="15"/>
        <v>0.16850000000000023</v>
      </c>
      <c r="F991" s="13"/>
      <c r="I991" s="23"/>
      <c r="L991" s="23"/>
      <c r="M991" s="23"/>
      <c r="N991" s="25"/>
    </row>
    <row r="992" spans="1:14" ht="15.75">
      <c r="A992" s="5">
        <v>41531.913194444445</v>
      </c>
      <c r="B992" s="6">
        <v>3.5</v>
      </c>
      <c r="C992" s="10">
        <v>41316.25</v>
      </c>
      <c r="D992" s="7">
        <v>997.6</v>
      </c>
      <c r="E992" s="13">
        <f t="shared" si="15"/>
        <v>0.15649999999999978</v>
      </c>
      <c r="F992" s="13"/>
      <c r="I992" s="23"/>
      <c r="L992" s="23"/>
      <c r="M992" s="23"/>
      <c r="N992" s="25"/>
    </row>
    <row r="993" spans="1:14" ht="15.75">
      <c r="A993" s="5">
        <v>41532.152083333334</v>
      </c>
      <c r="B993" s="6">
        <v>5.6999999999999993</v>
      </c>
      <c r="C993" s="10">
        <v>41316.291666666664</v>
      </c>
      <c r="D993" s="7">
        <v>998.8</v>
      </c>
      <c r="E993" s="13">
        <f t="shared" si="15"/>
        <v>0.14450000000000046</v>
      </c>
      <c r="F993" s="13"/>
      <c r="I993" s="23"/>
      <c r="L993" s="23"/>
      <c r="M993" s="23"/>
      <c r="N993" s="25"/>
    </row>
    <row r="994" spans="1:14" ht="15.75">
      <c r="A994" s="5">
        <v>41532.431944444441</v>
      </c>
      <c r="B994" s="6">
        <v>3.3</v>
      </c>
      <c r="C994" s="10">
        <v>41316.333333333336</v>
      </c>
      <c r="D994" s="7">
        <v>999.3</v>
      </c>
      <c r="E994" s="13">
        <f t="shared" si="15"/>
        <v>0.13950000000000046</v>
      </c>
      <c r="F994" s="13"/>
      <c r="I994" s="23"/>
      <c r="L994" s="23"/>
      <c r="M994" s="23"/>
      <c r="N994" s="25"/>
    </row>
    <row r="995" spans="1:14" ht="15.75">
      <c r="A995" s="5">
        <v>41532.677777777775</v>
      </c>
      <c r="B995" s="6">
        <v>5.6</v>
      </c>
      <c r="C995" s="10">
        <v>41316.375</v>
      </c>
      <c r="D995" s="7">
        <v>1000</v>
      </c>
      <c r="E995" s="13">
        <f t="shared" si="15"/>
        <v>0.13250000000000001</v>
      </c>
      <c r="F995" s="13"/>
      <c r="I995" s="23"/>
      <c r="L995" s="23"/>
      <c r="M995" s="23"/>
      <c r="N995" s="25"/>
    </row>
    <row r="996" spans="1:14" ht="15.75">
      <c r="A996" s="5">
        <v>41532.958333333328</v>
      </c>
      <c r="B996" s="6">
        <v>3.4000000000000004</v>
      </c>
      <c r="C996" s="10">
        <v>41316.416666666664</v>
      </c>
      <c r="D996" s="7">
        <v>1001.5</v>
      </c>
      <c r="E996" s="13">
        <f t="shared" si="15"/>
        <v>0.11750000000000001</v>
      </c>
      <c r="F996" s="13"/>
      <c r="I996" s="23"/>
      <c r="L996" s="23"/>
      <c r="M996" s="23"/>
      <c r="N996" s="25"/>
    </row>
    <row r="997" spans="1:14" ht="15.75">
      <c r="A997" s="5">
        <v>41533.202777777777</v>
      </c>
      <c r="B997" s="6">
        <v>5.9</v>
      </c>
      <c r="C997" s="10">
        <v>41316.458333333336</v>
      </c>
      <c r="D997" s="7">
        <v>1002.5</v>
      </c>
      <c r="E997" s="13">
        <f t="shared" si="15"/>
        <v>0.1075</v>
      </c>
      <c r="F997" s="13"/>
      <c r="I997" s="23"/>
      <c r="L997" s="23"/>
      <c r="M997" s="23"/>
      <c r="N997" s="25"/>
    </row>
    <row r="998" spans="1:14" ht="15.75">
      <c r="A998" s="5">
        <v>41533.472916666666</v>
      </c>
      <c r="B998" s="6">
        <v>3</v>
      </c>
      <c r="C998" s="10">
        <v>41316.5</v>
      </c>
      <c r="D998" s="7">
        <v>1003.2</v>
      </c>
      <c r="E998" s="13">
        <f t="shared" si="15"/>
        <v>0.10049999999999955</v>
      </c>
      <c r="F998" s="13"/>
      <c r="I998" s="23"/>
      <c r="L998" s="23"/>
      <c r="M998" s="23"/>
      <c r="N998" s="25"/>
    </row>
    <row r="999" spans="1:14" ht="15.75">
      <c r="A999" s="5">
        <v>41533.720833333333</v>
      </c>
      <c r="B999" s="6">
        <v>5.9</v>
      </c>
      <c r="C999" s="10">
        <v>41316.541666666664</v>
      </c>
      <c r="D999" s="7">
        <v>1003.8</v>
      </c>
      <c r="E999" s="13">
        <f t="shared" si="15"/>
        <v>9.4500000000000459E-2</v>
      </c>
      <c r="F999" s="13"/>
      <c r="I999" s="23"/>
      <c r="L999" s="23"/>
      <c r="M999" s="23"/>
      <c r="N999" s="25"/>
    </row>
    <row r="1000" spans="1:14" ht="15.75">
      <c r="A1000" s="5">
        <v>41533.990972222222</v>
      </c>
      <c r="B1000" s="6">
        <v>3</v>
      </c>
      <c r="C1000" s="10">
        <v>41316.583333333336</v>
      </c>
      <c r="D1000" s="7">
        <v>1004.2</v>
      </c>
      <c r="E1000" s="13">
        <f t="shared" si="15"/>
        <v>9.0499999999999553E-2</v>
      </c>
      <c r="F1000" s="13"/>
      <c r="I1000" s="23"/>
      <c r="L1000" s="23"/>
      <c r="M1000" s="23"/>
      <c r="N1000" s="25"/>
    </row>
    <row r="1001" spans="1:14" ht="15.75">
      <c r="A1001" s="5">
        <v>41534.241666666661</v>
      </c>
      <c r="B1001" s="6">
        <v>6.3000000000000007</v>
      </c>
      <c r="C1001" s="10">
        <v>41316.625</v>
      </c>
      <c r="D1001" s="7">
        <v>1004.7</v>
      </c>
      <c r="E1001" s="13">
        <f t="shared" si="15"/>
        <v>8.5499999999999549E-2</v>
      </c>
      <c r="F1001" s="13"/>
      <c r="I1001" s="23"/>
      <c r="L1001" s="23"/>
      <c r="M1001" s="23"/>
      <c r="N1001" s="25"/>
    </row>
    <row r="1002" spans="1:14" ht="15.75">
      <c r="A1002" s="5">
        <v>41534.503472222219</v>
      </c>
      <c r="B1002" s="6">
        <v>2.6</v>
      </c>
      <c r="C1002" s="10">
        <v>41316.666666666664</v>
      </c>
      <c r="D1002" s="7">
        <v>1005.1</v>
      </c>
      <c r="E1002" s="13">
        <f t="shared" si="15"/>
        <v>8.1499999999999781E-2</v>
      </c>
      <c r="F1002" s="13"/>
      <c r="I1002" s="23"/>
      <c r="L1002" s="23"/>
      <c r="M1002" s="23"/>
      <c r="N1002" s="25"/>
    </row>
    <row r="1003" spans="1:14" ht="15.75">
      <c r="A1003" s="5">
        <v>41534.756944444445</v>
      </c>
      <c r="B1003" s="6">
        <v>6.3000000000000007</v>
      </c>
      <c r="C1003" s="10">
        <v>41316.708333333336</v>
      </c>
      <c r="D1003" s="7">
        <v>1005.9</v>
      </c>
      <c r="E1003" s="13">
        <f t="shared" si="15"/>
        <v>7.3500000000000232E-2</v>
      </c>
      <c r="F1003" s="13"/>
      <c r="I1003" s="23"/>
      <c r="L1003" s="23"/>
      <c r="M1003" s="23"/>
      <c r="N1003" s="25"/>
    </row>
    <row r="1004" spans="1:14" ht="15.75">
      <c r="A1004" s="5">
        <v>41535.018055555556</v>
      </c>
      <c r="B1004" s="6">
        <v>2.6</v>
      </c>
      <c r="C1004" s="10">
        <v>41316.75</v>
      </c>
      <c r="D1004" s="7">
        <v>1006.3</v>
      </c>
      <c r="E1004" s="13">
        <f t="shared" si="15"/>
        <v>6.950000000000045E-2</v>
      </c>
      <c r="F1004" s="13"/>
      <c r="I1004" s="23"/>
      <c r="L1004" s="23"/>
      <c r="M1004" s="23"/>
      <c r="N1004" s="25"/>
    </row>
    <row r="1005" spans="1:14" ht="15.75">
      <c r="A1005" s="5">
        <v>41535.274999999994</v>
      </c>
      <c r="B1005" s="6">
        <v>6.6999999999999993</v>
      </c>
      <c r="C1005" s="10">
        <v>41316.791666666664</v>
      </c>
      <c r="D1005" s="7">
        <v>1007.2</v>
      </c>
      <c r="E1005" s="13">
        <f t="shared" si="15"/>
        <v>6.0499999999999547E-2</v>
      </c>
      <c r="F1005" s="13"/>
      <c r="I1005" s="23"/>
      <c r="L1005" s="23"/>
      <c r="M1005" s="23"/>
      <c r="N1005" s="25"/>
    </row>
    <row r="1006" spans="1:14" ht="15.75">
      <c r="A1006" s="5">
        <v>41535.530555555553</v>
      </c>
      <c r="B1006" s="6">
        <v>2.2000000000000002</v>
      </c>
      <c r="C1006" s="10">
        <v>41316.833333333336</v>
      </c>
      <c r="D1006" s="7">
        <v>1007.7</v>
      </c>
      <c r="E1006" s="13">
        <f t="shared" si="15"/>
        <v>5.549999999999955E-2</v>
      </c>
      <c r="F1006" s="13"/>
      <c r="I1006" s="23"/>
      <c r="L1006" s="23"/>
      <c r="M1006" s="23"/>
      <c r="N1006" s="25"/>
    </row>
    <row r="1007" spans="1:14" ht="15.75">
      <c r="A1007" s="5">
        <v>41535.788194444445</v>
      </c>
      <c r="B1007" s="6">
        <v>6.6999999999999993</v>
      </c>
      <c r="C1007" s="10">
        <v>41316.875</v>
      </c>
      <c r="D1007" s="7">
        <v>1008.3</v>
      </c>
      <c r="E1007" s="13">
        <f t="shared" si="15"/>
        <v>4.9500000000000453E-2</v>
      </c>
      <c r="F1007" s="13"/>
      <c r="I1007" s="23"/>
      <c r="L1007" s="23"/>
      <c r="M1007" s="23"/>
      <c r="N1007" s="25"/>
    </row>
    <row r="1008" spans="1:14" ht="15.75">
      <c r="A1008" s="5">
        <v>41536.04305555555</v>
      </c>
      <c r="B1008" s="6">
        <v>2.2999999999999998</v>
      </c>
      <c r="C1008" s="10">
        <v>41316.916666666664</v>
      </c>
      <c r="D1008" s="7">
        <v>1009</v>
      </c>
      <c r="E1008" s="13">
        <f t="shared" si="15"/>
        <v>4.2500000000000003E-2</v>
      </c>
      <c r="F1008" s="13"/>
      <c r="I1008" s="23"/>
      <c r="L1008" s="23"/>
      <c r="M1008" s="23"/>
      <c r="N1008" s="25"/>
    </row>
    <row r="1009" spans="1:14" ht="15.75">
      <c r="A1009" s="5">
        <v>41536.304861111108</v>
      </c>
      <c r="B1009" s="6">
        <v>7</v>
      </c>
      <c r="C1009" s="10">
        <v>41316.958333333336</v>
      </c>
      <c r="D1009" s="7">
        <v>1009.6</v>
      </c>
      <c r="E1009" s="13">
        <f t="shared" si="15"/>
        <v>3.6499999999999776E-2</v>
      </c>
      <c r="F1009" s="13"/>
      <c r="I1009" s="23"/>
      <c r="L1009" s="23"/>
      <c r="M1009" s="23"/>
      <c r="N1009" s="25"/>
    </row>
    <row r="1010" spans="1:14" ht="15.75">
      <c r="A1010" s="5">
        <v>41536.554861111108</v>
      </c>
      <c r="B1010" s="6">
        <v>2</v>
      </c>
      <c r="C1010" s="10">
        <v>41317</v>
      </c>
      <c r="D1010" s="7">
        <v>1010.1</v>
      </c>
      <c r="E1010" s="13">
        <f t="shared" si="15"/>
        <v>3.1499999999999771E-2</v>
      </c>
      <c r="F1010" s="13"/>
      <c r="I1010" s="23"/>
      <c r="L1010" s="23"/>
      <c r="M1010" s="23"/>
      <c r="N1010" s="25"/>
    </row>
    <row r="1011" spans="1:14" ht="15.75">
      <c r="A1011" s="5">
        <v>41536.818749999999</v>
      </c>
      <c r="B1011" s="6">
        <v>6.9</v>
      </c>
      <c r="C1011" s="10">
        <v>41317.041666666664</v>
      </c>
      <c r="D1011" s="7">
        <v>1010.6</v>
      </c>
      <c r="E1011" s="13">
        <f t="shared" si="15"/>
        <v>2.6499999999999774E-2</v>
      </c>
      <c r="F1011" s="13"/>
      <c r="I1011" s="23"/>
      <c r="L1011" s="23"/>
      <c r="M1011" s="23"/>
      <c r="N1011" s="25"/>
    </row>
    <row r="1012" spans="1:14" ht="15.75">
      <c r="A1012" s="5">
        <v>41537.065972222219</v>
      </c>
      <c r="B1012" s="6">
        <v>2.1</v>
      </c>
      <c r="C1012" s="10">
        <v>41317.083333333336</v>
      </c>
      <c r="D1012" s="7">
        <v>1010.8</v>
      </c>
      <c r="E1012" s="13">
        <f t="shared" si="15"/>
        <v>2.4500000000000455E-2</v>
      </c>
      <c r="F1012" s="13"/>
      <c r="I1012" s="23"/>
      <c r="L1012" s="23"/>
      <c r="M1012" s="23"/>
      <c r="N1012" s="25"/>
    </row>
    <row r="1013" spans="1:14" ht="15.75">
      <c r="A1013" s="5">
        <v>41537.334027777775</v>
      </c>
      <c r="B1013" s="6">
        <v>7.1</v>
      </c>
      <c r="C1013" s="10">
        <v>41317.125</v>
      </c>
      <c r="D1013" s="7">
        <v>1011.1</v>
      </c>
      <c r="E1013" s="13">
        <f t="shared" si="15"/>
        <v>2.1499999999999773E-2</v>
      </c>
      <c r="F1013" s="13"/>
      <c r="I1013" s="23"/>
      <c r="L1013" s="23"/>
      <c r="M1013" s="23"/>
      <c r="N1013" s="25"/>
    </row>
    <row r="1014" spans="1:14" ht="15.75">
      <c r="A1014" s="5">
        <v>41537.57708333333</v>
      </c>
      <c r="B1014" s="6">
        <v>1.9000000000000001</v>
      </c>
      <c r="C1014" s="10">
        <v>41317.166666666664</v>
      </c>
      <c r="D1014" s="7">
        <v>1011.4</v>
      </c>
      <c r="E1014" s="13">
        <f t="shared" si="15"/>
        <v>1.8500000000000228E-2</v>
      </c>
      <c r="F1014" s="13"/>
      <c r="I1014" s="23"/>
      <c r="L1014" s="23"/>
      <c r="M1014" s="23"/>
      <c r="N1014" s="25"/>
    </row>
    <row r="1015" spans="1:14" ht="15.75">
      <c r="A1015" s="5">
        <v>41537.847916666666</v>
      </c>
      <c r="B1015" s="6">
        <v>7</v>
      </c>
      <c r="C1015" s="10">
        <v>41317.208333333336</v>
      </c>
      <c r="D1015" s="7">
        <v>1011.9</v>
      </c>
      <c r="E1015" s="13">
        <f t="shared" si="15"/>
        <v>1.3500000000000227E-2</v>
      </c>
      <c r="F1015" s="13"/>
      <c r="I1015" s="23"/>
      <c r="L1015" s="23"/>
      <c r="M1015" s="23"/>
      <c r="N1015" s="25"/>
    </row>
    <row r="1016" spans="1:14" ht="15.75">
      <c r="A1016" s="5">
        <v>41538.092361111107</v>
      </c>
      <c r="B1016" s="6">
        <v>2.1</v>
      </c>
      <c r="C1016" s="10">
        <v>41317.25</v>
      </c>
      <c r="D1016" s="7">
        <v>1012.4</v>
      </c>
      <c r="E1016" s="13">
        <f t="shared" si="15"/>
        <v>8.5000000000002279E-3</v>
      </c>
      <c r="F1016" s="13"/>
      <c r="I1016" s="23"/>
      <c r="L1016" s="23"/>
      <c r="M1016" s="23"/>
      <c r="N1016" s="25"/>
    </row>
    <row r="1017" spans="1:14" ht="15.75">
      <c r="A1017" s="5">
        <v>41538.361805555556</v>
      </c>
      <c r="B1017" s="6">
        <v>7.1</v>
      </c>
      <c r="C1017" s="10">
        <v>41317.291666666664</v>
      </c>
      <c r="D1017" s="7">
        <v>1012.8</v>
      </c>
      <c r="E1017" s="13">
        <f t="shared" si="15"/>
        <v>4.500000000000455E-3</v>
      </c>
      <c r="F1017" s="13"/>
      <c r="I1017" s="23"/>
      <c r="L1017" s="23"/>
      <c r="M1017" s="23"/>
      <c r="N1017" s="25"/>
    </row>
    <row r="1018" spans="1:14" ht="15.75">
      <c r="A1018" s="5">
        <v>41538.60833333333</v>
      </c>
      <c r="B1018" s="6">
        <v>2</v>
      </c>
      <c r="C1018" s="10">
        <v>41317.333333333336</v>
      </c>
      <c r="D1018" s="7">
        <v>1013</v>
      </c>
      <c r="E1018" s="13">
        <f t="shared" si="15"/>
        <v>2.5000000000000001E-3</v>
      </c>
      <c r="F1018" s="13"/>
      <c r="I1018" s="23"/>
      <c r="L1018" s="23"/>
      <c r="M1018" s="23"/>
      <c r="N1018" s="25"/>
    </row>
    <row r="1019" spans="1:14" ht="15.75">
      <c r="A1019" s="5">
        <v>41538.875694444439</v>
      </c>
      <c r="B1019" s="6">
        <v>7</v>
      </c>
      <c r="C1019" s="10">
        <v>41317.375</v>
      </c>
      <c r="D1019" s="7">
        <v>1013.8</v>
      </c>
      <c r="E1019" s="13">
        <f t="shared" si="15"/>
        <v>-5.4999999999995452E-3</v>
      </c>
      <c r="F1019" s="13"/>
      <c r="I1019" s="23"/>
      <c r="L1019" s="23"/>
      <c r="M1019" s="23"/>
      <c r="N1019" s="25"/>
    </row>
    <row r="1020" spans="1:14" ht="15.75">
      <c r="A1020" s="5">
        <v>41539.121527777774</v>
      </c>
      <c r="B1020" s="6">
        <v>2.1</v>
      </c>
      <c r="C1020" s="10">
        <v>41317.416666666664</v>
      </c>
      <c r="D1020" s="7">
        <v>1014</v>
      </c>
      <c r="E1020" s="13">
        <f t="shared" si="15"/>
        <v>-7.4999999999999997E-3</v>
      </c>
      <c r="F1020" s="13"/>
      <c r="I1020" s="23"/>
      <c r="L1020" s="23"/>
      <c r="M1020" s="23"/>
      <c r="N1020" s="25"/>
    </row>
    <row r="1021" spans="1:14" ht="15.75">
      <c r="A1021" s="5">
        <v>41539.387499999997</v>
      </c>
      <c r="B1021" s="6">
        <v>7</v>
      </c>
      <c r="C1021" s="10">
        <v>41317.458333333336</v>
      </c>
      <c r="D1021" s="7">
        <v>1014.3</v>
      </c>
      <c r="E1021" s="13">
        <f t="shared" si="15"/>
        <v>-1.0499999999999546E-2</v>
      </c>
      <c r="F1021" s="13"/>
      <c r="I1021" s="23"/>
      <c r="L1021" s="23"/>
      <c r="M1021" s="23"/>
      <c r="N1021" s="25"/>
    </row>
    <row r="1022" spans="1:14" ht="15.75">
      <c r="A1022" s="5">
        <v>41539.63680555555</v>
      </c>
      <c r="B1022" s="6">
        <v>2.1</v>
      </c>
      <c r="C1022" s="10">
        <v>41317.5</v>
      </c>
      <c r="D1022" s="7">
        <v>1014.7</v>
      </c>
      <c r="E1022" s="13">
        <f t="shared" si="15"/>
        <v>-1.4500000000000455E-2</v>
      </c>
      <c r="F1022" s="13"/>
      <c r="I1022" s="23"/>
      <c r="L1022" s="23"/>
      <c r="M1022" s="23"/>
      <c r="N1022" s="25"/>
    </row>
    <row r="1023" spans="1:14" ht="15.75">
      <c r="A1023" s="5">
        <v>41539.902777777774</v>
      </c>
      <c r="B1023" s="6">
        <v>6.8000000000000007</v>
      </c>
      <c r="C1023" s="10">
        <v>41317.541666666664</v>
      </c>
      <c r="D1023" s="7">
        <v>1014.4</v>
      </c>
      <c r="E1023" s="13">
        <f t="shared" si="15"/>
        <v>-1.1499999999999773E-2</v>
      </c>
      <c r="F1023" s="13"/>
      <c r="I1023" s="23"/>
      <c r="L1023" s="23"/>
      <c r="M1023" s="23"/>
      <c r="N1023" s="25"/>
    </row>
    <row r="1024" spans="1:14" ht="15.75">
      <c r="A1024" s="5">
        <v>41540.148611111108</v>
      </c>
      <c r="B1024" s="6">
        <v>2.2999999999999998</v>
      </c>
      <c r="C1024" s="10">
        <v>41317.583333333336</v>
      </c>
      <c r="D1024" s="7">
        <v>1014</v>
      </c>
      <c r="E1024" s="13">
        <f t="shared" si="15"/>
        <v>-7.4999999999999997E-3</v>
      </c>
      <c r="F1024" s="13"/>
      <c r="I1024" s="23"/>
      <c r="L1024" s="23"/>
      <c r="M1024" s="23"/>
      <c r="N1024" s="25"/>
    </row>
    <row r="1025" spans="1:14" ht="15.75">
      <c r="A1025" s="5">
        <v>41540.412499999999</v>
      </c>
      <c r="B1025" s="6">
        <v>6.8000000000000007</v>
      </c>
      <c r="C1025" s="10">
        <v>41317.625</v>
      </c>
      <c r="D1025" s="7">
        <v>1014.3</v>
      </c>
      <c r="E1025" s="13">
        <f t="shared" si="15"/>
        <v>-1.0499999999999546E-2</v>
      </c>
      <c r="F1025" s="13"/>
      <c r="I1025" s="23"/>
      <c r="L1025" s="23"/>
      <c r="M1025" s="23"/>
      <c r="N1025" s="25"/>
    </row>
    <row r="1026" spans="1:14" ht="15.75">
      <c r="A1026" s="5">
        <v>41540.663888888885</v>
      </c>
      <c r="B1026" s="6">
        <v>2.4000000000000004</v>
      </c>
      <c r="C1026" s="10">
        <v>41317.666666666664</v>
      </c>
      <c r="D1026" s="7">
        <v>1014.2</v>
      </c>
      <c r="E1026" s="13">
        <f t="shared" si="15"/>
        <v>-9.5000000000004543E-3</v>
      </c>
      <c r="F1026" s="13"/>
      <c r="I1026" s="23"/>
      <c r="L1026" s="23"/>
      <c r="M1026" s="23"/>
      <c r="N1026" s="25"/>
    </row>
    <row r="1027" spans="1:14" ht="15.75">
      <c r="A1027" s="5">
        <v>41540.929166666661</v>
      </c>
      <c r="B1027" s="6">
        <v>6.6</v>
      </c>
      <c r="C1027" s="10">
        <v>41317.708333333336</v>
      </c>
      <c r="D1027" s="7">
        <v>1013.9</v>
      </c>
      <c r="E1027" s="13">
        <f t="shared" ref="E1027:E1090" si="16">(1013.25-D1027)*10^-2</f>
        <v>-6.4999999999997725E-3</v>
      </c>
      <c r="F1027" s="13"/>
      <c r="I1027" s="23"/>
      <c r="L1027" s="23"/>
      <c r="M1027" s="23"/>
      <c r="N1027" s="25"/>
    </row>
    <row r="1028" spans="1:14" ht="15.75">
      <c r="A1028" s="5">
        <v>41541.175694444442</v>
      </c>
      <c r="B1028" s="6">
        <v>2.6</v>
      </c>
      <c r="C1028" s="10">
        <v>41317.75</v>
      </c>
      <c r="D1028" s="7">
        <v>1014</v>
      </c>
      <c r="E1028" s="13">
        <f t="shared" si="16"/>
        <v>-7.4999999999999997E-3</v>
      </c>
      <c r="F1028" s="13"/>
      <c r="I1028" s="23"/>
      <c r="L1028" s="23"/>
      <c r="M1028" s="23"/>
      <c r="N1028" s="25"/>
    </row>
    <row r="1029" spans="1:14" ht="15.75">
      <c r="A1029" s="5">
        <v>41541.4375</v>
      </c>
      <c r="B1029" s="6">
        <v>6.5</v>
      </c>
      <c r="C1029" s="10">
        <v>41317.791666666664</v>
      </c>
      <c r="D1029" s="7">
        <v>1013.9</v>
      </c>
      <c r="E1029" s="13">
        <f t="shared" si="16"/>
        <v>-6.4999999999997725E-3</v>
      </c>
      <c r="F1029" s="13"/>
      <c r="I1029" s="23"/>
      <c r="L1029" s="23"/>
      <c r="M1029" s="23"/>
      <c r="N1029" s="25"/>
    </row>
    <row r="1030" spans="1:14" ht="15.75">
      <c r="A1030" s="5">
        <v>41541.693055555552</v>
      </c>
      <c r="B1030" s="6">
        <v>2.7</v>
      </c>
      <c r="C1030" s="10">
        <v>41317.833333333336</v>
      </c>
      <c r="D1030" s="7">
        <v>1013.8</v>
      </c>
      <c r="E1030" s="13">
        <f t="shared" si="16"/>
        <v>-5.4999999999995452E-3</v>
      </c>
      <c r="F1030" s="13"/>
      <c r="I1030" s="23"/>
      <c r="L1030" s="23"/>
      <c r="M1030" s="23"/>
      <c r="N1030" s="25"/>
    </row>
    <row r="1031" spans="1:14" ht="15.75">
      <c r="A1031" s="5">
        <v>41541.956249999996</v>
      </c>
      <c r="B1031" s="6">
        <v>6.4</v>
      </c>
      <c r="C1031" s="10">
        <v>41317.875</v>
      </c>
      <c r="D1031" s="7">
        <v>1013.5</v>
      </c>
      <c r="E1031" s="13">
        <f t="shared" si="16"/>
        <v>-2.5000000000000001E-3</v>
      </c>
      <c r="F1031" s="13"/>
      <c r="I1031" s="23"/>
      <c r="L1031" s="23"/>
      <c r="M1031" s="23"/>
      <c r="N1031" s="25"/>
    </row>
    <row r="1032" spans="1:14" ht="15.75">
      <c r="A1032" s="5">
        <v>41542.204861111109</v>
      </c>
      <c r="B1032" s="6">
        <v>2.9000000000000004</v>
      </c>
      <c r="C1032" s="10">
        <v>41317.916666666664</v>
      </c>
      <c r="D1032" s="7">
        <v>1013.1</v>
      </c>
      <c r="E1032" s="13">
        <f t="shared" si="16"/>
        <v>1.4999999999997726E-3</v>
      </c>
      <c r="F1032" s="13"/>
      <c r="I1032" s="23"/>
      <c r="L1032" s="23"/>
      <c r="M1032" s="23"/>
      <c r="N1032" s="25"/>
    </row>
    <row r="1033" spans="1:14" ht="15.75">
      <c r="A1033" s="5">
        <v>41542.464583333334</v>
      </c>
      <c r="B1033" s="6">
        <v>6.1999999999999993</v>
      </c>
      <c r="C1033" s="10">
        <v>41317.958333333336</v>
      </c>
      <c r="D1033" s="7">
        <v>1012.9</v>
      </c>
      <c r="E1033" s="13">
        <f t="shared" si="16"/>
        <v>3.5000000000002273E-3</v>
      </c>
      <c r="F1033" s="13"/>
      <c r="I1033" s="23"/>
      <c r="L1033" s="23"/>
      <c r="M1033" s="23"/>
      <c r="N1033" s="25"/>
    </row>
    <row r="1034" spans="1:14" ht="15.75">
      <c r="A1034" s="5">
        <v>41542.726388888885</v>
      </c>
      <c r="B1034" s="6">
        <v>3.1</v>
      </c>
      <c r="C1034" s="10">
        <v>41318</v>
      </c>
      <c r="D1034" s="7">
        <v>1012.6</v>
      </c>
      <c r="E1034" s="13">
        <f t="shared" si="16"/>
        <v>6.4999999999997725E-3</v>
      </c>
      <c r="F1034" s="13"/>
      <c r="I1034" s="23"/>
      <c r="L1034" s="23"/>
      <c r="M1034" s="23"/>
      <c r="N1034" s="25"/>
    </row>
    <row r="1035" spans="1:14" ht="15.75">
      <c r="A1035" s="5">
        <v>41542.986805555556</v>
      </c>
      <c r="B1035" s="6">
        <v>6.1</v>
      </c>
      <c r="C1035" s="10">
        <v>41318.041666666664</v>
      </c>
      <c r="D1035" s="7">
        <v>1012.6</v>
      </c>
      <c r="E1035" s="13">
        <f t="shared" si="16"/>
        <v>6.4999999999997725E-3</v>
      </c>
      <c r="F1035" s="13"/>
      <c r="I1035" s="23"/>
      <c r="L1035" s="23"/>
      <c r="M1035" s="23"/>
      <c r="N1035" s="25"/>
    </row>
    <row r="1036" spans="1:14" ht="15.75">
      <c r="A1036" s="5">
        <v>41543.237499999996</v>
      </c>
      <c r="B1036" s="6">
        <v>3.2</v>
      </c>
      <c r="C1036" s="10">
        <v>41318.083333333336</v>
      </c>
      <c r="D1036" s="7">
        <v>1012.5</v>
      </c>
      <c r="E1036" s="13">
        <f t="shared" si="16"/>
        <v>7.4999999999999997E-3</v>
      </c>
      <c r="F1036" s="13"/>
      <c r="I1036" s="23"/>
      <c r="L1036" s="23"/>
      <c r="M1036" s="23"/>
      <c r="N1036" s="25"/>
    </row>
    <row r="1037" spans="1:14" ht="15.75">
      <c r="A1037" s="5">
        <v>41543.496527777774</v>
      </c>
      <c r="B1037" s="6">
        <v>5.8000000000000007</v>
      </c>
      <c r="C1037" s="10">
        <v>41318.125</v>
      </c>
      <c r="D1037" s="7">
        <v>1011.9</v>
      </c>
      <c r="E1037" s="13">
        <f t="shared" si="16"/>
        <v>1.3500000000000227E-2</v>
      </c>
      <c r="F1037" s="13"/>
      <c r="I1037" s="23"/>
      <c r="L1037" s="23"/>
      <c r="M1037" s="23"/>
      <c r="N1037" s="25"/>
    </row>
    <row r="1038" spans="1:14" ht="15.75">
      <c r="A1038" s="5">
        <v>41543.765972222223</v>
      </c>
      <c r="B1038" s="6">
        <v>3.4000000000000004</v>
      </c>
      <c r="C1038" s="10">
        <v>41318.166666666664</v>
      </c>
      <c r="D1038" s="7">
        <v>1011.3</v>
      </c>
      <c r="E1038" s="13">
        <f t="shared" si="16"/>
        <v>1.9500000000000454E-2</v>
      </c>
      <c r="F1038" s="13"/>
      <c r="I1038" s="23"/>
      <c r="L1038" s="23"/>
      <c r="M1038" s="23"/>
      <c r="N1038" s="25"/>
    </row>
    <row r="1039" spans="1:14" ht="15.75">
      <c r="A1039" s="5">
        <v>41544.022222222222</v>
      </c>
      <c r="B1039" s="6">
        <v>5.8000000000000007</v>
      </c>
      <c r="C1039" s="10">
        <v>41318.208333333336</v>
      </c>
      <c r="D1039" s="7">
        <v>1010.9</v>
      </c>
      <c r="E1039" s="13">
        <f t="shared" si="16"/>
        <v>2.3500000000000229E-2</v>
      </c>
      <c r="F1039" s="13"/>
      <c r="I1039" s="23"/>
      <c r="L1039" s="23"/>
      <c r="M1039" s="23"/>
      <c r="N1039" s="25"/>
    </row>
    <row r="1040" spans="1:14" ht="15.75">
      <c r="A1040" s="5">
        <v>41544.27847222222</v>
      </c>
      <c r="B1040" s="6">
        <v>3.6</v>
      </c>
      <c r="C1040" s="10">
        <v>41318.25</v>
      </c>
      <c r="D1040" s="7">
        <v>1010.7</v>
      </c>
      <c r="E1040" s="13">
        <f t="shared" si="16"/>
        <v>2.5499999999999547E-2</v>
      </c>
      <c r="F1040" s="13"/>
      <c r="I1040" s="23"/>
      <c r="L1040" s="23"/>
      <c r="M1040" s="23"/>
      <c r="N1040" s="25"/>
    </row>
    <row r="1041" spans="1:14" ht="15.75">
      <c r="A1041" s="5">
        <v>41544.536805555552</v>
      </c>
      <c r="B1041" s="6">
        <v>5.6</v>
      </c>
      <c r="C1041" s="10">
        <v>41318.291666666664</v>
      </c>
      <c r="D1041" s="7">
        <v>1010.4</v>
      </c>
      <c r="E1041" s="13">
        <f t="shared" si="16"/>
        <v>2.8500000000000227E-2</v>
      </c>
      <c r="F1041" s="13"/>
      <c r="I1041" s="23"/>
      <c r="L1041" s="23"/>
      <c r="M1041" s="23"/>
      <c r="N1041" s="25"/>
    </row>
    <row r="1042" spans="1:14" ht="15.75">
      <c r="A1042" s="5">
        <v>41544.818749999999</v>
      </c>
      <c r="B1042" s="6">
        <v>3.8000000000000003</v>
      </c>
      <c r="C1042" s="10">
        <v>41318.333333333336</v>
      </c>
      <c r="D1042" s="7">
        <v>1010.4</v>
      </c>
      <c r="E1042" s="13">
        <f t="shared" si="16"/>
        <v>2.8500000000000227E-2</v>
      </c>
      <c r="F1042" s="13"/>
      <c r="I1042" s="23"/>
      <c r="L1042" s="23"/>
      <c r="M1042" s="23"/>
      <c r="N1042" s="25"/>
    </row>
    <row r="1043" spans="1:14" ht="15.75">
      <c r="A1043" s="5">
        <v>41545.069444444445</v>
      </c>
      <c r="B1043" s="6">
        <v>5.6</v>
      </c>
      <c r="C1043" s="10">
        <v>41318.375</v>
      </c>
      <c r="D1043" s="7">
        <v>1010.3</v>
      </c>
      <c r="E1043" s="13">
        <f t="shared" si="16"/>
        <v>2.9500000000000456E-2</v>
      </c>
      <c r="F1043" s="13"/>
      <c r="I1043" s="23"/>
      <c r="L1043" s="23"/>
      <c r="M1043" s="23"/>
      <c r="N1043" s="25"/>
    </row>
    <row r="1044" spans="1:14" ht="15.75">
      <c r="A1044" s="5">
        <v>41545.333333333328</v>
      </c>
      <c r="B1044" s="6">
        <v>3.7</v>
      </c>
      <c r="C1044" s="10">
        <v>41318.416666666664</v>
      </c>
      <c r="D1044" s="7">
        <v>1009.9</v>
      </c>
      <c r="E1044" s="13">
        <f t="shared" si="16"/>
        <v>3.3500000000000231E-2</v>
      </c>
      <c r="F1044" s="13"/>
      <c r="I1044" s="23"/>
      <c r="L1044" s="23"/>
      <c r="M1044" s="23"/>
      <c r="N1044" s="25"/>
    </row>
    <row r="1045" spans="1:14" ht="15.75">
      <c r="A1045" s="5">
        <v>41545.595833333333</v>
      </c>
      <c r="B1045" s="6">
        <v>5.3000000000000007</v>
      </c>
      <c r="C1045" s="10">
        <v>41318.458333333336</v>
      </c>
      <c r="D1045" s="7">
        <v>1009.8</v>
      </c>
      <c r="E1045" s="13">
        <f t="shared" si="16"/>
        <v>3.4500000000000454E-2</v>
      </c>
      <c r="F1045" s="13"/>
      <c r="I1045" s="23"/>
      <c r="L1045" s="23"/>
      <c r="M1045" s="23"/>
      <c r="N1045" s="25"/>
    </row>
    <row r="1046" spans="1:14" ht="15.75">
      <c r="A1046" s="5">
        <v>41545.891666666663</v>
      </c>
      <c r="B1046" s="6">
        <v>3.9</v>
      </c>
      <c r="C1046" s="10">
        <v>41318.5</v>
      </c>
      <c r="D1046" s="7">
        <v>1009.6</v>
      </c>
      <c r="E1046" s="13">
        <f t="shared" si="16"/>
        <v>3.6499999999999776E-2</v>
      </c>
      <c r="F1046" s="13"/>
      <c r="I1046" s="23"/>
      <c r="L1046" s="23"/>
      <c r="M1046" s="23"/>
      <c r="N1046" s="25"/>
    </row>
    <row r="1047" spans="1:14" ht="15.75">
      <c r="A1047" s="5">
        <v>41546.127777777772</v>
      </c>
      <c r="B1047" s="6">
        <v>5.4</v>
      </c>
      <c r="C1047" s="10">
        <v>41318.541666666664</v>
      </c>
      <c r="D1047" s="7">
        <v>1008.7</v>
      </c>
      <c r="E1047" s="13">
        <f t="shared" si="16"/>
        <v>4.5499999999999548E-2</v>
      </c>
      <c r="F1047" s="13"/>
      <c r="I1047" s="23"/>
      <c r="L1047" s="23"/>
      <c r="M1047" s="23"/>
      <c r="N1047" s="25"/>
    </row>
    <row r="1048" spans="1:14" ht="15.75">
      <c r="A1048" s="5">
        <v>41546.399305555555</v>
      </c>
      <c r="B1048" s="6">
        <v>3.7</v>
      </c>
      <c r="C1048" s="10">
        <v>41318.583333333336</v>
      </c>
      <c r="D1048" s="7">
        <v>1007.9</v>
      </c>
      <c r="E1048" s="13">
        <f t="shared" si="16"/>
        <v>5.3500000000000228E-2</v>
      </c>
      <c r="F1048" s="13"/>
      <c r="I1048" s="23"/>
      <c r="L1048" s="23"/>
      <c r="M1048" s="23"/>
      <c r="N1048" s="25"/>
    </row>
    <row r="1049" spans="1:14" ht="15.75">
      <c r="A1049" s="5">
        <v>41546.652083333334</v>
      </c>
      <c r="B1049" s="6">
        <v>5.2</v>
      </c>
      <c r="C1049" s="10">
        <v>41318.625</v>
      </c>
      <c r="D1049" s="7">
        <v>1006.9</v>
      </c>
      <c r="E1049" s="13">
        <f t="shared" si="16"/>
        <v>6.3500000000000223E-2</v>
      </c>
      <c r="F1049" s="13"/>
      <c r="I1049" s="23"/>
      <c r="L1049" s="23"/>
      <c r="M1049" s="23"/>
      <c r="N1049" s="25"/>
    </row>
    <row r="1050" spans="1:14" ht="15.75">
      <c r="A1050" s="5">
        <v>41546.936111111107</v>
      </c>
      <c r="B1050" s="6">
        <v>3.8000000000000003</v>
      </c>
      <c r="C1050" s="10">
        <v>41318.666666666664</v>
      </c>
      <c r="D1050" s="7">
        <v>1006.5</v>
      </c>
      <c r="E1050" s="13">
        <f t="shared" si="16"/>
        <v>6.7500000000000004E-2</v>
      </c>
      <c r="F1050" s="13"/>
      <c r="I1050" s="23"/>
      <c r="L1050" s="23"/>
      <c r="M1050" s="23"/>
      <c r="N1050" s="25"/>
    </row>
    <row r="1051" spans="1:14" ht="15.75">
      <c r="A1051" s="5">
        <v>41547.173611111109</v>
      </c>
      <c r="B1051" s="6">
        <v>5.4</v>
      </c>
      <c r="C1051" s="10">
        <v>41318.708333333336</v>
      </c>
      <c r="D1051" s="7">
        <v>1006.2</v>
      </c>
      <c r="E1051" s="13">
        <f t="shared" si="16"/>
        <v>7.0499999999999549E-2</v>
      </c>
      <c r="F1051" s="13"/>
      <c r="I1051" s="23"/>
      <c r="L1051" s="23"/>
      <c r="M1051" s="23"/>
      <c r="N1051" s="25"/>
    </row>
    <row r="1052" spans="1:14" ht="15.75">
      <c r="A1052" s="5">
        <v>41547.443749999999</v>
      </c>
      <c r="B1052" s="6">
        <v>3.5</v>
      </c>
      <c r="C1052" s="10">
        <v>41318.75</v>
      </c>
      <c r="D1052" s="7">
        <v>1006.6</v>
      </c>
      <c r="E1052" s="13">
        <f t="shared" si="16"/>
        <v>6.6499999999999768E-2</v>
      </c>
      <c r="F1052" s="13"/>
      <c r="I1052" s="23"/>
      <c r="L1052" s="23"/>
      <c r="M1052" s="23"/>
      <c r="N1052" s="25"/>
    </row>
    <row r="1053" spans="1:14" ht="15.75">
      <c r="A1053" s="5">
        <v>41547.693055555552</v>
      </c>
      <c r="B1053" s="6">
        <v>5.4</v>
      </c>
      <c r="C1053" s="10">
        <v>41318.791666666664</v>
      </c>
      <c r="D1053" s="7">
        <v>1006.6</v>
      </c>
      <c r="E1053" s="13">
        <f t="shared" si="16"/>
        <v>6.6499999999999768E-2</v>
      </c>
      <c r="F1053" s="13"/>
      <c r="I1053" s="23"/>
      <c r="L1053" s="23"/>
      <c r="M1053" s="23"/>
      <c r="N1053" s="25"/>
    </row>
    <row r="1054" spans="1:14" ht="15.75">
      <c r="A1054" s="17">
        <v>41547.966666666667</v>
      </c>
      <c r="B1054" s="21">
        <v>3.6</v>
      </c>
      <c r="C1054" s="10">
        <v>41318.833333333336</v>
      </c>
      <c r="D1054" s="7">
        <v>1006.5</v>
      </c>
      <c r="E1054" s="13">
        <f t="shared" si="16"/>
        <v>6.7500000000000004E-2</v>
      </c>
      <c r="F1054" s="13"/>
      <c r="I1054" s="23"/>
      <c r="L1054" s="23"/>
      <c r="M1054" s="23"/>
      <c r="N1054" s="25"/>
    </row>
    <row r="1055" spans="1:14" ht="15.75">
      <c r="A1055" s="15"/>
      <c r="B1055" s="22"/>
      <c r="C1055" s="5">
        <v>41318.875</v>
      </c>
      <c r="D1055" s="7">
        <v>1006.4</v>
      </c>
      <c r="E1055" s="13">
        <f t="shared" si="16"/>
        <v>6.8500000000000227E-2</v>
      </c>
      <c r="F1055" s="13"/>
      <c r="I1055" s="23"/>
      <c r="L1055" s="23"/>
      <c r="M1055" s="23"/>
      <c r="N1055" s="25"/>
    </row>
    <row r="1056" spans="1:14">
      <c r="A1056" s="15"/>
      <c r="B1056" s="22"/>
      <c r="C1056" s="5">
        <v>41318.916666666664</v>
      </c>
      <c r="D1056" s="7">
        <v>1006.9</v>
      </c>
      <c r="E1056" s="13">
        <f t="shared" si="16"/>
        <v>6.3500000000000223E-2</v>
      </c>
      <c r="F1056" s="13"/>
    </row>
    <row r="1057" spans="1:6">
      <c r="A1057" s="15"/>
      <c r="B1057" s="22"/>
      <c r="C1057" s="5">
        <v>41318.958333333336</v>
      </c>
      <c r="D1057" s="7">
        <v>1007.1</v>
      </c>
      <c r="E1057" s="13">
        <f t="shared" si="16"/>
        <v>6.1499999999999777E-2</v>
      </c>
      <c r="F1057" s="13"/>
    </row>
    <row r="1058" spans="1:6">
      <c r="A1058" s="15"/>
      <c r="B1058" s="22"/>
      <c r="C1058" s="5">
        <v>41319</v>
      </c>
      <c r="D1058" s="7">
        <v>1007.4</v>
      </c>
      <c r="E1058" s="13">
        <f t="shared" si="16"/>
        <v>5.8500000000000225E-2</v>
      </c>
      <c r="F1058" s="13"/>
    </row>
    <row r="1059" spans="1:6">
      <c r="A1059" s="15"/>
      <c r="B1059" s="22"/>
      <c r="C1059" s="5">
        <v>41319.041666666664</v>
      </c>
      <c r="D1059" s="7">
        <v>1008</v>
      </c>
      <c r="E1059" s="13">
        <f t="shared" si="16"/>
        <v>5.2499999999999998E-2</v>
      </c>
      <c r="F1059" s="13"/>
    </row>
    <row r="1060" spans="1:6">
      <c r="A1060" s="15"/>
      <c r="B1060" s="22"/>
      <c r="C1060" s="5">
        <v>41319.083333333336</v>
      </c>
      <c r="D1060" s="7">
        <v>1008.3</v>
      </c>
      <c r="E1060" s="13">
        <f t="shared" si="16"/>
        <v>4.9500000000000453E-2</v>
      </c>
      <c r="F1060" s="13"/>
    </row>
    <row r="1061" spans="1:6">
      <c r="A1061" s="15"/>
      <c r="B1061" s="22"/>
      <c r="C1061" s="5">
        <v>41319.125</v>
      </c>
      <c r="D1061" s="7">
        <v>1008.8</v>
      </c>
      <c r="E1061" s="13">
        <f t="shared" si="16"/>
        <v>4.4500000000000456E-2</v>
      </c>
      <c r="F1061" s="13"/>
    </row>
    <row r="1062" spans="1:6">
      <c r="A1062" s="15"/>
      <c r="B1062" s="16"/>
      <c r="C1062" s="5">
        <v>41319.166666666664</v>
      </c>
      <c r="D1062" s="7">
        <v>1009.1</v>
      </c>
      <c r="E1062" s="13">
        <f t="shared" si="16"/>
        <v>4.1499999999999773E-2</v>
      </c>
      <c r="F1062" s="13"/>
    </row>
    <row r="1063" spans="1:6">
      <c r="A1063" s="15"/>
      <c r="B1063" s="16"/>
      <c r="C1063" s="5">
        <v>41319.208333333336</v>
      </c>
      <c r="D1063" s="7">
        <v>1009.4</v>
      </c>
      <c r="E1063" s="13">
        <f t="shared" si="16"/>
        <v>3.8500000000000228E-2</v>
      </c>
      <c r="F1063" s="13"/>
    </row>
    <row r="1064" spans="1:6">
      <c r="A1064" s="15"/>
      <c r="B1064" s="16"/>
      <c r="C1064" s="5">
        <v>41319.25</v>
      </c>
      <c r="D1064" s="7">
        <v>1010</v>
      </c>
      <c r="E1064" s="13">
        <f t="shared" si="16"/>
        <v>3.2500000000000001E-2</v>
      </c>
      <c r="F1064" s="13"/>
    </row>
    <row r="1065" spans="1:6">
      <c r="A1065" s="15"/>
      <c r="B1065" s="16"/>
      <c r="C1065" s="5">
        <v>41319.291666666664</v>
      </c>
      <c r="D1065" s="7">
        <v>1010.5</v>
      </c>
      <c r="E1065" s="13">
        <f t="shared" si="16"/>
        <v>2.75E-2</v>
      </c>
      <c r="F1065" s="13"/>
    </row>
    <row r="1066" spans="1:6">
      <c r="A1066" s="15"/>
      <c r="B1066" s="16"/>
      <c r="C1066" s="5">
        <v>41319.333333333336</v>
      </c>
      <c r="D1066" s="7">
        <v>1011.4</v>
      </c>
      <c r="E1066" s="13">
        <f t="shared" si="16"/>
        <v>1.8500000000000228E-2</v>
      </c>
      <c r="F1066" s="13"/>
    </row>
    <row r="1067" spans="1:6">
      <c r="A1067" s="15"/>
      <c r="B1067" s="16"/>
      <c r="C1067" s="5">
        <v>41319.375</v>
      </c>
      <c r="D1067" s="7">
        <v>1012.2</v>
      </c>
      <c r="E1067" s="13">
        <f t="shared" si="16"/>
        <v>1.0499999999999546E-2</v>
      </c>
      <c r="F1067" s="13"/>
    </row>
    <row r="1068" spans="1:6">
      <c r="A1068" s="15"/>
      <c r="B1068" s="16"/>
      <c r="C1068" s="5">
        <v>41319.416666666664</v>
      </c>
      <c r="D1068" s="7">
        <v>1012.8</v>
      </c>
      <c r="E1068" s="13">
        <f t="shared" si="16"/>
        <v>4.500000000000455E-3</v>
      </c>
      <c r="F1068" s="13"/>
    </row>
    <row r="1069" spans="1:6">
      <c r="A1069" s="15"/>
      <c r="B1069" s="16"/>
      <c r="C1069" s="5">
        <v>41319.458333333336</v>
      </c>
      <c r="D1069" s="7">
        <v>1013.8</v>
      </c>
      <c r="E1069" s="13">
        <f t="shared" si="16"/>
        <v>-5.4999999999995452E-3</v>
      </c>
      <c r="F1069" s="13"/>
    </row>
    <row r="1070" spans="1:6">
      <c r="A1070" s="15"/>
      <c r="B1070" s="16"/>
      <c r="C1070" s="5">
        <v>41319.5</v>
      </c>
      <c r="D1070" s="7">
        <v>1014.3</v>
      </c>
      <c r="E1070" s="13">
        <f t="shared" si="16"/>
        <v>-1.0499999999999546E-2</v>
      </c>
      <c r="F1070" s="13"/>
    </row>
    <row r="1071" spans="1:6">
      <c r="A1071" s="15"/>
      <c r="B1071" s="16"/>
      <c r="C1071" s="5">
        <v>41319.541666666664</v>
      </c>
      <c r="D1071" s="7">
        <v>1014.7</v>
      </c>
      <c r="E1071" s="13">
        <f t="shared" si="16"/>
        <v>-1.4500000000000455E-2</v>
      </c>
      <c r="F1071" s="13"/>
    </row>
    <row r="1072" spans="1:6">
      <c r="A1072" s="15"/>
      <c r="B1072" s="16"/>
      <c r="C1072" s="5">
        <v>41319.583333333336</v>
      </c>
      <c r="D1072" s="7">
        <v>1014.9</v>
      </c>
      <c r="E1072" s="13">
        <f t="shared" si="16"/>
        <v>-1.6499999999999772E-2</v>
      </c>
      <c r="F1072" s="13"/>
    </row>
    <row r="1073" spans="1:6">
      <c r="A1073" s="15"/>
      <c r="B1073" s="16"/>
      <c r="C1073" s="5">
        <v>41319.625</v>
      </c>
      <c r="D1073" s="7">
        <v>1015.1</v>
      </c>
      <c r="E1073" s="13">
        <f t="shared" si="16"/>
        <v>-1.8500000000000228E-2</v>
      </c>
      <c r="F1073" s="13"/>
    </row>
    <row r="1074" spans="1:6">
      <c r="A1074" s="15"/>
      <c r="B1074" s="16"/>
      <c r="C1074" s="5">
        <v>41319.666666666664</v>
      </c>
      <c r="D1074" s="7">
        <v>1015.5</v>
      </c>
      <c r="E1074" s="13">
        <f t="shared" si="16"/>
        <v>-2.2499999999999999E-2</v>
      </c>
      <c r="F1074" s="13"/>
    </row>
    <row r="1075" spans="1:6">
      <c r="A1075" s="15"/>
      <c r="B1075" s="16"/>
      <c r="C1075" s="5">
        <v>41319.708333333336</v>
      </c>
      <c r="D1075" s="7">
        <v>1016.2</v>
      </c>
      <c r="E1075" s="13">
        <f t="shared" si="16"/>
        <v>-2.9500000000000456E-2</v>
      </c>
      <c r="F1075" s="13"/>
    </row>
    <row r="1076" spans="1:6">
      <c r="A1076" s="15"/>
      <c r="B1076" s="16"/>
      <c r="C1076" s="5">
        <v>41319.75</v>
      </c>
      <c r="D1076" s="7">
        <v>1016.8</v>
      </c>
      <c r="E1076" s="13">
        <f t="shared" si="16"/>
        <v>-3.5499999999999546E-2</v>
      </c>
      <c r="F1076" s="13"/>
    </row>
    <row r="1077" spans="1:6">
      <c r="A1077" s="15"/>
      <c r="B1077" s="16"/>
      <c r="C1077" s="5">
        <v>41319.791666666664</v>
      </c>
      <c r="D1077" s="7">
        <v>1017.5</v>
      </c>
      <c r="E1077" s="13">
        <f t="shared" si="16"/>
        <v>-4.2500000000000003E-2</v>
      </c>
      <c r="F1077" s="13"/>
    </row>
    <row r="1078" spans="1:6">
      <c r="A1078" s="15"/>
      <c r="B1078" s="16"/>
      <c r="C1078" s="5">
        <v>41319.833333333336</v>
      </c>
      <c r="D1078" s="7">
        <v>1017.7</v>
      </c>
      <c r="E1078" s="13">
        <f t="shared" si="16"/>
        <v>-4.4500000000000456E-2</v>
      </c>
      <c r="F1078" s="13"/>
    </row>
    <row r="1079" spans="1:6">
      <c r="A1079" s="15"/>
      <c r="B1079" s="16"/>
      <c r="C1079" s="5">
        <v>41319.875</v>
      </c>
      <c r="D1079" s="7">
        <v>1017.9</v>
      </c>
      <c r="E1079" s="13">
        <f t="shared" si="16"/>
        <v>-4.6499999999999771E-2</v>
      </c>
      <c r="F1079" s="13"/>
    </row>
    <row r="1080" spans="1:6">
      <c r="A1080" s="15"/>
      <c r="B1080" s="16"/>
      <c r="C1080" s="5">
        <v>41319.916666666664</v>
      </c>
      <c r="D1080" s="7">
        <v>1018.7</v>
      </c>
      <c r="E1080" s="13">
        <f t="shared" si="16"/>
        <v>-5.4500000000000458E-2</v>
      </c>
      <c r="F1080" s="13"/>
    </row>
    <row r="1081" spans="1:6">
      <c r="A1081" s="15"/>
      <c r="B1081" s="16"/>
      <c r="C1081" s="5">
        <v>41319.958333333336</v>
      </c>
      <c r="D1081" s="7">
        <v>1019.2</v>
      </c>
      <c r="E1081" s="13">
        <f t="shared" si="16"/>
        <v>-5.9500000000000455E-2</v>
      </c>
      <c r="F1081" s="13"/>
    </row>
    <row r="1082" spans="1:6">
      <c r="A1082" s="15"/>
      <c r="B1082" s="16"/>
      <c r="C1082" s="5">
        <v>41320</v>
      </c>
      <c r="D1082" s="7">
        <v>1019.4</v>
      </c>
      <c r="E1082" s="13">
        <f t="shared" si="16"/>
        <v>-6.1499999999999777E-2</v>
      </c>
      <c r="F1082" s="13"/>
    </row>
    <row r="1083" spans="1:6">
      <c r="A1083" s="15"/>
      <c r="B1083" s="16"/>
      <c r="C1083" s="5">
        <v>41320.041666666664</v>
      </c>
      <c r="D1083" s="7">
        <v>1019.8</v>
      </c>
      <c r="E1083" s="13">
        <f t="shared" si="16"/>
        <v>-6.5499999999999545E-2</v>
      </c>
      <c r="F1083" s="13"/>
    </row>
    <row r="1084" spans="1:6">
      <c r="A1084" s="15"/>
      <c r="B1084" s="16"/>
      <c r="C1084" s="5">
        <v>41320.083333333336</v>
      </c>
      <c r="D1084" s="7">
        <v>1019.6</v>
      </c>
      <c r="E1084" s="13">
        <f t="shared" si="16"/>
        <v>-6.3500000000000223E-2</v>
      </c>
      <c r="F1084" s="13"/>
    </row>
    <row r="1085" spans="1:6">
      <c r="A1085" s="15"/>
      <c r="B1085" s="16"/>
      <c r="C1085" s="5">
        <v>41320.125</v>
      </c>
      <c r="D1085" s="7">
        <v>1019.5</v>
      </c>
      <c r="E1085" s="13">
        <f t="shared" si="16"/>
        <v>-6.25E-2</v>
      </c>
      <c r="F1085" s="13"/>
    </row>
    <row r="1086" spans="1:6">
      <c r="A1086" s="15"/>
      <c r="B1086" s="16"/>
      <c r="C1086" s="5">
        <v>41320.166666666664</v>
      </c>
      <c r="D1086" s="7">
        <v>1019.4</v>
      </c>
      <c r="E1086" s="13">
        <f t="shared" si="16"/>
        <v>-6.1499999999999777E-2</v>
      </c>
      <c r="F1086" s="13"/>
    </row>
    <row r="1087" spans="1:6">
      <c r="A1087" s="15"/>
      <c r="B1087" s="16"/>
      <c r="C1087" s="5">
        <v>41320.208333333336</v>
      </c>
      <c r="D1087" s="7">
        <v>1019.4</v>
      </c>
      <c r="E1087" s="13">
        <f t="shared" si="16"/>
        <v>-6.1499999999999777E-2</v>
      </c>
      <c r="F1087" s="13"/>
    </row>
    <row r="1088" spans="1:6">
      <c r="A1088" s="15"/>
      <c r="B1088" s="16"/>
      <c r="C1088" s="5">
        <v>41320.25</v>
      </c>
      <c r="D1088" s="7">
        <v>1019.8</v>
      </c>
      <c r="E1088" s="13">
        <f t="shared" si="16"/>
        <v>-6.5499999999999545E-2</v>
      </c>
      <c r="F1088" s="13"/>
    </row>
    <row r="1089" spans="1:6">
      <c r="A1089" s="15"/>
      <c r="B1089" s="16"/>
      <c r="C1089" s="5">
        <v>41320.291666666664</v>
      </c>
      <c r="D1089" s="7">
        <v>1019.8</v>
      </c>
      <c r="E1089" s="13">
        <f t="shared" si="16"/>
        <v>-6.5499999999999545E-2</v>
      </c>
      <c r="F1089" s="13"/>
    </row>
    <row r="1090" spans="1:6">
      <c r="A1090" s="15"/>
      <c r="B1090" s="16"/>
      <c r="C1090" s="5">
        <v>41320.333333333336</v>
      </c>
      <c r="D1090" s="7">
        <v>1020.3</v>
      </c>
      <c r="E1090" s="13">
        <f t="shared" si="16"/>
        <v>-7.0499999999999549E-2</v>
      </c>
      <c r="F1090" s="13"/>
    </row>
    <row r="1091" spans="1:6">
      <c r="A1091" s="15"/>
      <c r="B1091" s="16"/>
      <c r="C1091" s="5">
        <v>41320.375</v>
      </c>
      <c r="D1091" s="7">
        <v>1020.4</v>
      </c>
      <c r="E1091" s="13">
        <f t="shared" ref="E1091:E1154" si="17">(1013.25-D1091)*10^-2</f>
        <v>-7.1499999999999772E-2</v>
      </c>
      <c r="F1091" s="13"/>
    </row>
    <row r="1092" spans="1:6">
      <c r="A1092" s="15"/>
      <c r="B1092" s="16"/>
      <c r="C1092" s="5">
        <v>41320.416666666664</v>
      </c>
      <c r="D1092" s="7">
        <v>1020.3</v>
      </c>
      <c r="E1092" s="13">
        <f t="shared" si="17"/>
        <v>-7.0499999999999549E-2</v>
      </c>
      <c r="F1092" s="13"/>
    </row>
    <row r="1093" spans="1:6">
      <c r="A1093" s="15"/>
      <c r="B1093" s="16"/>
      <c r="C1093" s="5">
        <v>41320.458333333336</v>
      </c>
      <c r="D1093" s="7">
        <v>1020.5</v>
      </c>
      <c r="E1093" s="13">
        <f t="shared" si="17"/>
        <v>-7.2499999999999995E-2</v>
      </c>
      <c r="F1093" s="13"/>
    </row>
    <row r="1094" spans="1:6">
      <c r="A1094" s="15"/>
      <c r="B1094" s="16"/>
      <c r="C1094" s="5">
        <v>41320.5</v>
      </c>
      <c r="D1094" s="7">
        <v>1020.2</v>
      </c>
      <c r="E1094" s="13">
        <f t="shared" si="17"/>
        <v>-6.950000000000045E-2</v>
      </c>
      <c r="F1094" s="13"/>
    </row>
    <row r="1095" spans="1:6">
      <c r="A1095" s="15"/>
      <c r="B1095" s="16"/>
      <c r="C1095" s="5">
        <v>41320.541666666664</v>
      </c>
      <c r="D1095" s="7">
        <v>1019.7</v>
      </c>
      <c r="E1095" s="13">
        <f t="shared" si="17"/>
        <v>-6.450000000000046E-2</v>
      </c>
      <c r="F1095" s="13"/>
    </row>
    <row r="1096" spans="1:6">
      <c r="A1096" s="15"/>
      <c r="B1096" s="16"/>
      <c r="C1096" s="5">
        <v>41320.583333333336</v>
      </c>
      <c r="D1096" s="7">
        <v>1019.2</v>
      </c>
      <c r="E1096" s="13">
        <f t="shared" si="17"/>
        <v>-5.9500000000000455E-2</v>
      </c>
      <c r="F1096" s="13"/>
    </row>
    <row r="1097" spans="1:6">
      <c r="A1097" s="15"/>
      <c r="B1097" s="16"/>
      <c r="C1097" s="5">
        <v>41320.625</v>
      </c>
      <c r="D1097" s="7">
        <v>1018.7</v>
      </c>
      <c r="E1097" s="13">
        <f t="shared" si="17"/>
        <v>-5.4500000000000458E-2</v>
      </c>
      <c r="F1097" s="13"/>
    </row>
    <row r="1098" spans="1:6">
      <c r="A1098" s="15"/>
      <c r="B1098" s="16"/>
      <c r="C1098" s="5">
        <v>41320.666666666664</v>
      </c>
      <c r="D1098" s="7">
        <v>1018.5</v>
      </c>
      <c r="E1098" s="13">
        <f t="shared" si="17"/>
        <v>-5.2499999999999998E-2</v>
      </c>
      <c r="F1098" s="13"/>
    </row>
    <row r="1099" spans="1:6">
      <c r="A1099" s="15"/>
      <c r="B1099" s="16"/>
      <c r="C1099" s="5">
        <v>41320.708333333336</v>
      </c>
      <c r="D1099" s="7">
        <v>1018.3</v>
      </c>
      <c r="E1099" s="13">
        <f t="shared" si="17"/>
        <v>-5.0499999999999545E-2</v>
      </c>
      <c r="F1099" s="13"/>
    </row>
    <row r="1100" spans="1:6">
      <c r="A1100" s="15"/>
      <c r="B1100" s="16"/>
      <c r="C1100" s="5">
        <v>41320.75</v>
      </c>
      <c r="D1100" s="7">
        <v>1018.4</v>
      </c>
      <c r="E1100" s="13">
        <f t="shared" si="17"/>
        <v>-5.1499999999999775E-2</v>
      </c>
      <c r="F1100" s="13"/>
    </row>
    <row r="1101" spans="1:6">
      <c r="A1101" s="15"/>
      <c r="B1101" s="16"/>
      <c r="C1101" s="5">
        <v>41320.791666666664</v>
      </c>
      <c r="D1101" s="7">
        <v>1018.5</v>
      </c>
      <c r="E1101" s="13">
        <f t="shared" si="17"/>
        <v>-5.2499999999999998E-2</v>
      </c>
      <c r="F1101" s="13"/>
    </row>
    <row r="1102" spans="1:6">
      <c r="A1102" s="15"/>
      <c r="B1102" s="16"/>
      <c r="C1102" s="5">
        <v>41320.833333333336</v>
      </c>
      <c r="D1102" s="7">
        <v>1018.4</v>
      </c>
      <c r="E1102" s="13">
        <f t="shared" si="17"/>
        <v>-5.1499999999999775E-2</v>
      </c>
      <c r="F1102" s="13"/>
    </row>
    <row r="1103" spans="1:6">
      <c r="A1103" s="15"/>
      <c r="B1103" s="16"/>
      <c r="C1103" s="5">
        <v>41320.875</v>
      </c>
      <c r="D1103" s="7">
        <v>1018.2</v>
      </c>
      <c r="E1103" s="13">
        <f t="shared" si="17"/>
        <v>-4.9500000000000453E-2</v>
      </c>
      <c r="F1103" s="13"/>
    </row>
    <row r="1104" spans="1:6">
      <c r="A1104" s="15"/>
      <c r="B1104" s="16"/>
      <c r="C1104" s="5">
        <v>41320.916666666664</v>
      </c>
      <c r="D1104" s="7">
        <v>1017.8</v>
      </c>
      <c r="E1104" s="13">
        <f t="shared" si="17"/>
        <v>-4.5499999999999548E-2</v>
      </c>
      <c r="F1104" s="13"/>
    </row>
    <row r="1105" spans="1:6">
      <c r="A1105" s="15"/>
      <c r="B1105" s="16"/>
      <c r="C1105" s="5">
        <v>41320.958333333336</v>
      </c>
      <c r="D1105" s="7">
        <v>1018</v>
      </c>
      <c r="E1105" s="13">
        <f t="shared" si="17"/>
        <v>-4.7500000000000001E-2</v>
      </c>
      <c r="F1105" s="13"/>
    </row>
    <row r="1106" spans="1:6">
      <c r="A1106" s="15"/>
      <c r="B1106" s="16"/>
      <c r="C1106" s="5">
        <v>41321</v>
      </c>
      <c r="D1106" s="7">
        <v>1018.2</v>
      </c>
      <c r="E1106" s="13">
        <f t="shared" si="17"/>
        <v>-4.9500000000000453E-2</v>
      </c>
      <c r="F1106" s="13"/>
    </row>
    <row r="1107" spans="1:6">
      <c r="A1107" s="15"/>
      <c r="B1107" s="16"/>
      <c r="C1107" s="5">
        <v>41321.041666666664</v>
      </c>
      <c r="D1107" s="7">
        <v>1017.9</v>
      </c>
      <c r="E1107" s="13">
        <f t="shared" si="17"/>
        <v>-4.6499999999999771E-2</v>
      </c>
      <c r="F1107" s="13"/>
    </row>
    <row r="1108" spans="1:6">
      <c r="A1108" s="15"/>
      <c r="B1108" s="16"/>
      <c r="C1108" s="5">
        <v>41321.083333333336</v>
      </c>
      <c r="D1108" s="7">
        <v>1017.5</v>
      </c>
      <c r="E1108" s="13">
        <f t="shared" si="17"/>
        <v>-4.2500000000000003E-2</v>
      </c>
      <c r="F1108" s="13"/>
    </row>
    <row r="1109" spans="1:6">
      <c r="A1109" s="15"/>
      <c r="B1109" s="16"/>
      <c r="C1109" s="5">
        <v>41321.125</v>
      </c>
      <c r="D1109" s="7">
        <v>1016.9</v>
      </c>
      <c r="E1109" s="13">
        <f t="shared" si="17"/>
        <v>-3.6499999999999776E-2</v>
      </c>
      <c r="F1109" s="13"/>
    </row>
    <row r="1110" spans="1:6">
      <c r="A1110" s="15"/>
      <c r="B1110" s="16"/>
      <c r="C1110" s="5">
        <v>41321.166666666664</v>
      </c>
      <c r="D1110" s="7">
        <v>1016.7</v>
      </c>
      <c r="E1110" s="13">
        <f t="shared" si="17"/>
        <v>-3.4500000000000454E-2</v>
      </c>
      <c r="F1110" s="13"/>
    </row>
    <row r="1111" spans="1:6">
      <c r="A1111" s="15"/>
      <c r="B1111" s="16"/>
      <c r="C1111" s="5">
        <v>41321.208333333336</v>
      </c>
      <c r="D1111" s="7">
        <v>1016.6</v>
      </c>
      <c r="E1111" s="13">
        <f t="shared" si="17"/>
        <v>-3.3500000000000231E-2</v>
      </c>
      <c r="F1111" s="13"/>
    </row>
    <row r="1112" spans="1:6">
      <c r="A1112" s="15"/>
      <c r="B1112" s="16"/>
      <c r="C1112" s="5">
        <v>41321.25</v>
      </c>
      <c r="D1112" s="7">
        <v>1016.8</v>
      </c>
      <c r="E1112" s="13">
        <f t="shared" si="17"/>
        <v>-3.5499999999999546E-2</v>
      </c>
      <c r="F1112" s="13"/>
    </row>
    <row r="1113" spans="1:6">
      <c r="A1113" s="15"/>
      <c r="B1113" s="16"/>
      <c r="C1113" s="5">
        <v>41321.291666666664</v>
      </c>
      <c r="D1113" s="7">
        <v>1016.2</v>
      </c>
      <c r="E1113" s="13">
        <f t="shared" si="17"/>
        <v>-2.9500000000000456E-2</v>
      </c>
      <c r="F1113" s="13"/>
    </row>
    <row r="1114" spans="1:6">
      <c r="A1114" s="15"/>
      <c r="B1114" s="16"/>
      <c r="C1114" s="5">
        <v>41321.333333333336</v>
      </c>
      <c r="D1114" s="7">
        <v>1016.4</v>
      </c>
      <c r="E1114" s="13">
        <f t="shared" si="17"/>
        <v>-3.1499999999999771E-2</v>
      </c>
      <c r="F1114" s="13"/>
    </row>
    <row r="1115" spans="1:6">
      <c r="A1115" s="15"/>
      <c r="B1115" s="16"/>
      <c r="C1115" s="5">
        <v>41321.375</v>
      </c>
      <c r="D1115" s="7">
        <v>1016.4</v>
      </c>
      <c r="E1115" s="13">
        <f t="shared" si="17"/>
        <v>-3.1499999999999771E-2</v>
      </c>
      <c r="F1115" s="13"/>
    </row>
    <row r="1116" spans="1:6">
      <c r="A1116" s="15"/>
      <c r="B1116" s="16"/>
      <c r="C1116" s="5">
        <v>41321.416666666664</v>
      </c>
      <c r="D1116" s="7">
        <v>1016.4</v>
      </c>
      <c r="E1116" s="13">
        <f t="shared" si="17"/>
        <v>-3.1499999999999771E-2</v>
      </c>
      <c r="F1116" s="13"/>
    </row>
    <row r="1117" spans="1:6">
      <c r="A1117" s="15"/>
      <c r="B1117" s="16"/>
      <c r="C1117" s="5">
        <v>41321.458333333336</v>
      </c>
      <c r="D1117" s="7">
        <v>1016.3</v>
      </c>
      <c r="E1117" s="13">
        <f t="shared" si="17"/>
        <v>-3.0499999999999545E-2</v>
      </c>
      <c r="F1117" s="13"/>
    </row>
    <row r="1118" spans="1:6">
      <c r="A1118" s="15"/>
      <c r="B1118" s="16"/>
      <c r="C1118" s="5">
        <v>41321.5</v>
      </c>
      <c r="D1118" s="7">
        <v>1015.9</v>
      </c>
      <c r="E1118" s="13">
        <f t="shared" si="17"/>
        <v>-2.6499999999999774E-2</v>
      </c>
      <c r="F1118" s="13"/>
    </row>
    <row r="1119" spans="1:6">
      <c r="A1119" s="15"/>
      <c r="B1119" s="16"/>
      <c r="C1119" s="5">
        <v>41321.541666666664</v>
      </c>
      <c r="D1119" s="7">
        <v>1015.8</v>
      </c>
      <c r="E1119" s="13">
        <f t="shared" si="17"/>
        <v>-2.5499999999999547E-2</v>
      </c>
      <c r="F1119" s="13"/>
    </row>
    <row r="1120" spans="1:6">
      <c r="A1120" s="15"/>
      <c r="B1120" s="16"/>
      <c r="C1120" s="5">
        <v>41321.583333333336</v>
      </c>
      <c r="D1120" s="7">
        <v>1015.5</v>
      </c>
      <c r="E1120" s="13">
        <f t="shared" si="17"/>
        <v>-2.2499999999999999E-2</v>
      </c>
      <c r="F1120" s="13"/>
    </row>
    <row r="1121" spans="1:6">
      <c r="A1121" s="15"/>
      <c r="B1121" s="16"/>
      <c r="C1121" s="5">
        <v>41321.625</v>
      </c>
      <c r="D1121" s="7">
        <v>1014.8</v>
      </c>
      <c r="E1121" s="13">
        <f t="shared" si="17"/>
        <v>-1.5499999999999545E-2</v>
      </c>
      <c r="F1121" s="13"/>
    </row>
    <row r="1122" spans="1:6">
      <c r="A1122" s="15"/>
      <c r="B1122" s="16"/>
      <c r="C1122" s="5">
        <v>41321.666666666664</v>
      </c>
      <c r="D1122" s="7">
        <v>1014.5</v>
      </c>
      <c r="E1122" s="13">
        <f t="shared" si="17"/>
        <v>-1.2500000000000001E-2</v>
      </c>
      <c r="F1122" s="13"/>
    </row>
    <row r="1123" spans="1:6">
      <c r="A1123" s="15"/>
      <c r="B1123" s="16"/>
      <c r="C1123" s="5">
        <v>41321.708333333336</v>
      </c>
      <c r="D1123" s="7">
        <v>1014.2</v>
      </c>
      <c r="E1123" s="13">
        <f t="shared" si="17"/>
        <v>-9.5000000000004543E-3</v>
      </c>
      <c r="F1123" s="13"/>
    </row>
    <row r="1124" spans="1:6">
      <c r="A1124" s="15"/>
      <c r="B1124" s="16"/>
      <c r="C1124" s="5">
        <v>41321.75</v>
      </c>
      <c r="D1124" s="7">
        <v>1013.6</v>
      </c>
      <c r="E1124" s="13">
        <f t="shared" si="17"/>
        <v>-3.5000000000002273E-3</v>
      </c>
      <c r="F1124" s="13"/>
    </row>
    <row r="1125" spans="1:6">
      <c r="A1125" s="15"/>
      <c r="B1125" s="16"/>
      <c r="C1125" s="5">
        <v>41321.791666666664</v>
      </c>
      <c r="D1125" s="7">
        <v>1013.8</v>
      </c>
      <c r="E1125" s="13">
        <f t="shared" si="17"/>
        <v>-5.4999999999995452E-3</v>
      </c>
      <c r="F1125" s="13"/>
    </row>
    <row r="1126" spans="1:6">
      <c r="A1126" s="15"/>
      <c r="B1126" s="16"/>
      <c r="C1126" s="5">
        <v>41321.833333333336</v>
      </c>
      <c r="D1126" s="7">
        <v>1014</v>
      </c>
      <c r="E1126" s="13">
        <f t="shared" si="17"/>
        <v>-7.4999999999999997E-3</v>
      </c>
      <c r="F1126" s="13"/>
    </row>
    <row r="1127" spans="1:6">
      <c r="A1127" s="15"/>
      <c r="B1127" s="16"/>
      <c r="C1127" s="5">
        <v>41321.875</v>
      </c>
      <c r="D1127" s="7">
        <v>1013.7</v>
      </c>
      <c r="E1127" s="13">
        <f t="shared" si="17"/>
        <v>-4.500000000000455E-3</v>
      </c>
      <c r="F1127" s="13"/>
    </row>
    <row r="1128" spans="1:6">
      <c r="A1128" s="15"/>
      <c r="B1128" s="16"/>
      <c r="C1128" s="5">
        <v>41321.916666666664</v>
      </c>
      <c r="D1128" s="7">
        <v>1013.1</v>
      </c>
      <c r="E1128" s="13">
        <f t="shared" si="17"/>
        <v>1.4999999999997726E-3</v>
      </c>
      <c r="F1128" s="13"/>
    </row>
    <row r="1129" spans="1:6">
      <c r="A1129" s="15"/>
      <c r="B1129" s="16"/>
      <c r="C1129" s="5">
        <v>41321.958333333336</v>
      </c>
      <c r="D1129" s="7">
        <v>1013.2</v>
      </c>
      <c r="E1129" s="13">
        <f t="shared" si="17"/>
        <v>4.999999999995453E-4</v>
      </c>
      <c r="F1129" s="13"/>
    </row>
    <row r="1130" spans="1:6">
      <c r="A1130" s="15"/>
      <c r="B1130" s="16"/>
      <c r="C1130" s="5">
        <v>41322</v>
      </c>
      <c r="D1130" s="7">
        <v>1012.6</v>
      </c>
      <c r="E1130" s="13">
        <f t="shared" si="17"/>
        <v>6.4999999999997725E-3</v>
      </c>
      <c r="F1130" s="13"/>
    </row>
    <row r="1131" spans="1:6">
      <c r="A1131" s="15"/>
      <c r="B1131" s="16"/>
      <c r="C1131" s="5">
        <v>41322.041666666664</v>
      </c>
      <c r="D1131" s="7">
        <v>1012</v>
      </c>
      <c r="E1131" s="13">
        <f t="shared" si="17"/>
        <v>1.2500000000000001E-2</v>
      </c>
      <c r="F1131" s="13"/>
    </row>
    <row r="1132" spans="1:6">
      <c r="A1132" s="15"/>
      <c r="B1132" s="16"/>
      <c r="C1132" s="5">
        <v>41322.083333333336</v>
      </c>
      <c r="D1132" s="7">
        <v>1011.9</v>
      </c>
      <c r="E1132" s="13">
        <f t="shared" si="17"/>
        <v>1.3500000000000227E-2</v>
      </c>
      <c r="F1132" s="13"/>
    </row>
    <row r="1133" spans="1:6">
      <c r="A1133" s="15"/>
      <c r="B1133" s="16"/>
      <c r="C1133" s="5">
        <v>41322.125</v>
      </c>
      <c r="D1133" s="7">
        <v>1011.6</v>
      </c>
      <c r="E1133" s="13">
        <f t="shared" si="17"/>
        <v>1.6499999999999772E-2</v>
      </c>
      <c r="F1133" s="13"/>
    </row>
    <row r="1134" spans="1:6">
      <c r="A1134" s="15"/>
      <c r="B1134" s="16"/>
      <c r="C1134" s="5">
        <v>41322.166666666664</v>
      </c>
      <c r="D1134" s="7">
        <v>1011.3</v>
      </c>
      <c r="E1134" s="13">
        <f t="shared" si="17"/>
        <v>1.9500000000000454E-2</v>
      </c>
      <c r="F1134" s="13"/>
    </row>
    <row r="1135" spans="1:6">
      <c r="A1135" s="15"/>
      <c r="B1135" s="16"/>
      <c r="C1135" s="5">
        <v>41322.208333333336</v>
      </c>
      <c r="D1135" s="7">
        <v>1010.9</v>
      </c>
      <c r="E1135" s="13">
        <f t="shared" si="17"/>
        <v>2.3500000000000229E-2</v>
      </c>
      <c r="F1135" s="13"/>
    </row>
    <row r="1136" spans="1:6">
      <c r="A1136" s="15"/>
      <c r="B1136" s="16"/>
      <c r="C1136" s="5">
        <v>41322.25</v>
      </c>
      <c r="D1136" s="7">
        <v>1010.7</v>
      </c>
      <c r="E1136" s="13">
        <f t="shared" si="17"/>
        <v>2.5499999999999547E-2</v>
      </c>
      <c r="F1136" s="13"/>
    </row>
    <row r="1137" spans="1:6">
      <c r="A1137" s="15"/>
      <c r="B1137" s="16"/>
      <c r="C1137" s="5">
        <v>41322.291666666664</v>
      </c>
      <c r="D1137" s="7">
        <v>1010.8</v>
      </c>
      <c r="E1137" s="13">
        <f t="shared" si="17"/>
        <v>2.4500000000000455E-2</v>
      </c>
      <c r="F1137" s="13"/>
    </row>
    <row r="1138" spans="1:6">
      <c r="A1138" s="15"/>
      <c r="B1138" s="16"/>
      <c r="C1138" s="5">
        <v>41322.333333333336</v>
      </c>
      <c r="D1138" s="7">
        <v>1010.9</v>
      </c>
      <c r="E1138" s="13">
        <f t="shared" si="17"/>
        <v>2.3500000000000229E-2</v>
      </c>
      <c r="F1138" s="13"/>
    </row>
    <row r="1139" spans="1:6">
      <c r="A1139" s="15"/>
      <c r="B1139" s="16"/>
      <c r="C1139" s="5">
        <v>41322.375</v>
      </c>
      <c r="D1139" s="7">
        <v>1010.9</v>
      </c>
      <c r="E1139" s="13">
        <f t="shared" si="17"/>
        <v>2.3500000000000229E-2</v>
      </c>
      <c r="F1139" s="13"/>
    </row>
    <row r="1140" spans="1:6">
      <c r="A1140" s="15"/>
      <c r="B1140" s="16"/>
      <c r="C1140" s="5">
        <v>41322.416666666664</v>
      </c>
      <c r="D1140" s="7">
        <v>1011</v>
      </c>
      <c r="E1140" s="13">
        <f t="shared" si="17"/>
        <v>2.2499999999999999E-2</v>
      </c>
      <c r="F1140" s="13"/>
    </row>
    <row r="1141" spans="1:6">
      <c r="A1141" s="15"/>
      <c r="B1141" s="16"/>
      <c r="C1141" s="5">
        <v>41322.458333333336</v>
      </c>
      <c r="D1141" s="7">
        <v>1011</v>
      </c>
      <c r="E1141" s="13">
        <f t="shared" si="17"/>
        <v>2.2499999999999999E-2</v>
      </c>
      <c r="F1141" s="13"/>
    </row>
    <row r="1142" spans="1:6">
      <c r="A1142" s="15"/>
      <c r="B1142" s="16"/>
      <c r="C1142" s="5">
        <v>41322.5</v>
      </c>
      <c r="D1142" s="7">
        <v>1011.2</v>
      </c>
      <c r="E1142" s="13">
        <f t="shared" si="17"/>
        <v>2.0499999999999546E-2</v>
      </c>
      <c r="F1142" s="13"/>
    </row>
    <row r="1143" spans="1:6">
      <c r="A1143" s="15"/>
      <c r="B1143" s="16"/>
      <c r="C1143" s="5">
        <v>41322.541666666664</v>
      </c>
      <c r="D1143" s="7">
        <v>1010.9</v>
      </c>
      <c r="E1143" s="13">
        <f t="shared" si="17"/>
        <v>2.3500000000000229E-2</v>
      </c>
      <c r="F1143" s="13"/>
    </row>
    <row r="1144" spans="1:6">
      <c r="A1144" s="15"/>
      <c r="B1144" s="16"/>
      <c r="C1144" s="5">
        <v>41322.583333333336</v>
      </c>
      <c r="D1144" s="7">
        <v>1010.5</v>
      </c>
      <c r="E1144" s="13">
        <f t="shared" si="17"/>
        <v>2.75E-2</v>
      </c>
      <c r="F1144" s="13"/>
    </row>
    <row r="1145" spans="1:6">
      <c r="A1145" s="15"/>
      <c r="B1145" s="16"/>
      <c r="C1145" s="5">
        <v>41322.625</v>
      </c>
      <c r="D1145" s="7">
        <v>1010.3</v>
      </c>
      <c r="E1145" s="13">
        <f t="shared" si="17"/>
        <v>2.9500000000000456E-2</v>
      </c>
      <c r="F1145" s="13"/>
    </row>
    <row r="1146" spans="1:6">
      <c r="A1146" s="15"/>
      <c r="B1146" s="16"/>
      <c r="C1146" s="5">
        <v>41322.666666666664</v>
      </c>
      <c r="D1146" s="7">
        <v>1010.1</v>
      </c>
      <c r="E1146" s="13">
        <f t="shared" si="17"/>
        <v>3.1499999999999771E-2</v>
      </c>
      <c r="F1146" s="13"/>
    </row>
    <row r="1147" spans="1:6">
      <c r="A1147" s="15"/>
      <c r="B1147" s="16"/>
      <c r="C1147" s="5">
        <v>41322.708333333336</v>
      </c>
      <c r="D1147" s="7">
        <v>1010.2</v>
      </c>
      <c r="E1147" s="13">
        <f t="shared" si="17"/>
        <v>3.0499999999999545E-2</v>
      </c>
      <c r="F1147" s="13"/>
    </row>
    <row r="1148" spans="1:6">
      <c r="A1148" s="15"/>
      <c r="B1148" s="16"/>
      <c r="C1148" s="5">
        <v>41322.75</v>
      </c>
      <c r="D1148" s="7">
        <v>1009.9</v>
      </c>
      <c r="E1148" s="13">
        <f t="shared" si="17"/>
        <v>3.3500000000000231E-2</v>
      </c>
      <c r="F1148" s="13"/>
    </row>
    <row r="1149" spans="1:6">
      <c r="A1149" s="15"/>
      <c r="B1149" s="16"/>
      <c r="C1149" s="5">
        <v>41322.791666666664</v>
      </c>
      <c r="D1149" s="7">
        <v>1010.2</v>
      </c>
      <c r="E1149" s="13">
        <f t="shared" si="17"/>
        <v>3.0499999999999545E-2</v>
      </c>
      <c r="F1149" s="13"/>
    </row>
    <row r="1150" spans="1:6">
      <c r="A1150" s="15"/>
      <c r="B1150" s="16"/>
      <c r="C1150" s="5">
        <v>41322.833333333336</v>
      </c>
      <c r="D1150" s="7">
        <v>1010.5</v>
      </c>
      <c r="E1150" s="13">
        <f t="shared" si="17"/>
        <v>2.75E-2</v>
      </c>
      <c r="F1150" s="13"/>
    </row>
    <row r="1151" spans="1:6">
      <c r="A1151" s="15"/>
      <c r="B1151" s="16"/>
      <c r="C1151" s="5">
        <v>41322.875</v>
      </c>
      <c r="D1151" s="7">
        <v>1010.5</v>
      </c>
      <c r="E1151" s="13">
        <f t="shared" si="17"/>
        <v>2.75E-2</v>
      </c>
      <c r="F1151" s="13"/>
    </row>
    <row r="1152" spans="1:6">
      <c r="A1152" s="15"/>
      <c r="B1152" s="16"/>
      <c r="C1152" s="5">
        <v>41322.916666666664</v>
      </c>
      <c r="D1152" s="7">
        <v>1010.7</v>
      </c>
      <c r="E1152" s="13">
        <f t="shared" si="17"/>
        <v>2.5499999999999547E-2</v>
      </c>
      <c r="F1152" s="13"/>
    </row>
    <row r="1153" spans="1:6">
      <c r="A1153" s="15"/>
      <c r="B1153" s="16"/>
      <c r="C1153" s="5">
        <v>41322.958333333336</v>
      </c>
      <c r="D1153" s="7">
        <v>1010.9</v>
      </c>
      <c r="E1153" s="13">
        <f t="shared" si="17"/>
        <v>2.3500000000000229E-2</v>
      </c>
      <c r="F1153" s="13"/>
    </row>
    <row r="1154" spans="1:6">
      <c r="A1154" s="15"/>
      <c r="B1154" s="16"/>
      <c r="C1154" s="5">
        <v>41323</v>
      </c>
      <c r="D1154" s="7">
        <v>1011.1</v>
      </c>
      <c r="E1154" s="13">
        <f t="shared" si="17"/>
        <v>2.1499999999999773E-2</v>
      </c>
      <c r="F1154" s="13"/>
    </row>
    <row r="1155" spans="1:6">
      <c r="A1155" s="15"/>
      <c r="B1155" s="16"/>
      <c r="C1155" s="5">
        <v>41323.041666666664</v>
      </c>
      <c r="D1155" s="7">
        <v>1011.1</v>
      </c>
      <c r="E1155" s="13">
        <f t="shared" ref="E1155:E1218" si="18">(1013.25-D1155)*10^-2</f>
        <v>2.1499999999999773E-2</v>
      </c>
      <c r="F1155" s="13"/>
    </row>
    <row r="1156" spans="1:6">
      <c r="A1156" s="15"/>
      <c r="B1156" s="16"/>
      <c r="C1156" s="5">
        <v>41323.083333333336</v>
      </c>
      <c r="D1156" s="7">
        <v>1010.9</v>
      </c>
      <c r="E1156" s="13">
        <f t="shared" si="18"/>
        <v>2.3500000000000229E-2</v>
      </c>
      <c r="F1156" s="13"/>
    </row>
    <row r="1157" spans="1:6">
      <c r="A1157" s="15"/>
      <c r="B1157" s="16"/>
      <c r="C1157" s="5">
        <v>41323.125</v>
      </c>
      <c r="D1157" s="7">
        <v>1010.9</v>
      </c>
      <c r="E1157" s="13">
        <f t="shared" si="18"/>
        <v>2.3500000000000229E-2</v>
      </c>
      <c r="F1157" s="13"/>
    </row>
    <row r="1158" spans="1:6">
      <c r="A1158" s="15"/>
      <c r="B1158" s="16"/>
      <c r="C1158" s="5">
        <v>41323.166666666664</v>
      </c>
      <c r="D1158" s="7">
        <v>1010.8</v>
      </c>
      <c r="E1158" s="13">
        <f t="shared" si="18"/>
        <v>2.4500000000000455E-2</v>
      </c>
      <c r="F1158" s="13"/>
    </row>
    <row r="1159" spans="1:6">
      <c r="A1159" s="15"/>
      <c r="B1159" s="16"/>
      <c r="C1159" s="5">
        <v>41323.208333333336</v>
      </c>
      <c r="D1159" s="7">
        <v>1010.9</v>
      </c>
      <c r="E1159" s="13">
        <f t="shared" si="18"/>
        <v>2.3500000000000229E-2</v>
      </c>
      <c r="F1159" s="13"/>
    </row>
    <row r="1160" spans="1:6">
      <c r="A1160" s="15"/>
      <c r="B1160" s="16"/>
      <c r="C1160" s="5">
        <v>41323.25</v>
      </c>
      <c r="D1160" s="7">
        <v>1011</v>
      </c>
      <c r="E1160" s="13">
        <f t="shared" si="18"/>
        <v>2.2499999999999999E-2</v>
      </c>
      <c r="F1160" s="13"/>
    </row>
    <row r="1161" spans="1:6">
      <c r="A1161" s="15"/>
      <c r="B1161" s="16"/>
      <c r="C1161" s="5">
        <v>41323.291666666664</v>
      </c>
      <c r="D1161" s="7">
        <v>1011.1</v>
      </c>
      <c r="E1161" s="13">
        <f t="shared" si="18"/>
        <v>2.1499999999999773E-2</v>
      </c>
      <c r="F1161" s="13"/>
    </row>
    <row r="1162" spans="1:6">
      <c r="A1162" s="15"/>
      <c r="B1162" s="16"/>
      <c r="C1162" s="5">
        <v>41323.333333333336</v>
      </c>
      <c r="D1162" s="7">
        <v>1011.6</v>
      </c>
      <c r="E1162" s="13">
        <f t="shared" si="18"/>
        <v>1.6499999999999772E-2</v>
      </c>
      <c r="F1162" s="13"/>
    </row>
    <row r="1163" spans="1:6">
      <c r="A1163" s="15"/>
      <c r="B1163" s="16"/>
      <c r="C1163" s="5">
        <v>41323.375</v>
      </c>
      <c r="D1163" s="7">
        <v>1012.1</v>
      </c>
      <c r="E1163" s="13">
        <f t="shared" si="18"/>
        <v>1.1499999999999773E-2</v>
      </c>
      <c r="F1163" s="13"/>
    </row>
    <row r="1164" spans="1:6">
      <c r="A1164" s="15"/>
      <c r="B1164" s="16"/>
      <c r="C1164" s="5">
        <v>41323.416666666664</v>
      </c>
      <c r="D1164" s="7">
        <v>1012.1</v>
      </c>
      <c r="E1164" s="13">
        <f t="shared" si="18"/>
        <v>1.1499999999999773E-2</v>
      </c>
      <c r="F1164" s="13"/>
    </row>
    <row r="1165" spans="1:6">
      <c r="A1165" s="15"/>
      <c r="B1165" s="16"/>
      <c r="C1165" s="5">
        <v>41323.458333333336</v>
      </c>
      <c r="D1165" s="7">
        <v>1012.3</v>
      </c>
      <c r="E1165" s="13">
        <f t="shared" si="18"/>
        <v>9.5000000000004543E-3</v>
      </c>
      <c r="F1165" s="13"/>
    </row>
    <row r="1166" spans="1:6">
      <c r="A1166" s="15"/>
      <c r="B1166" s="16"/>
      <c r="C1166" s="5">
        <v>41323.5</v>
      </c>
      <c r="D1166" s="7">
        <v>1012.5</v>
      </c>
      <c r="E1166" s="13">
        <f t="shared" si="18"/>
        <v>7.4999999999999997E-3</v>
      </c>
      <c r="F1166" s="13"/>
    </row>
    <row r="1167" spans="1:6">
      <c r="A1167" s="15"/>
      <c r="B1167" s="16"/>
      <c r="C1167" s="5">
        <v>41323.541666666664</v>
      </c>
      <c r="D1167" s="7">
        <v>1012.3</v>
      </c>
      <c r="E1167" s="13">
        <f t="shared" si="18"/>
        <v>9.5000000000004543E-3</v>
      </c>
      <c r="F1167" s="13"/>
    </row>
    <row r="1168" spans="1:6">
      <c r="A1168" s="15"/>
      <c r="B1168" s="16"/>
      <c r="C1168" s="5">
        <v>41323.583333333336</v>
      </c>
      <c r="D1168" s="7">
        <v>1012.6</v>
      </c>
      <c r="E1168" s="13">
        <f t="shared" si="18"/>
        <v>6.4999999999997725E-3</v>
      </c>
      <c r="F1168" s="13"/>
    </row>
    <row r="1169" spans="1:6">
      <c r="A1169" s="15"/>
      <c r="B1169" s="16"/>
      <c r="C1169" s="5">
        <v>41323.625</v>
      </c>
      <c r="D1169" s="7">
        <v>1012.4</v>
      </c>
      <c r="E1169" s="13">
        <f t="shared" si="18"/>
        <v>8.5000000000002279E-3</v>
      </c>
      <c r="F1169" s="13"/>
    </row>
    <row r="1170" spans="1:6">
      <c r="A1170" s="15"/>
      <c r="B1170" s="16"/>
      <c r="C1170" s="5">
        <v>41323.666666666664</v>
      </c>
      <c r="D1170" s="7">
        <v>1012.6</v>
      </c>
      <c r="E1170" s="13">
        <f t="shared" si="18"/>
        <v>6.4999999999997725E-3</v>
      </c>
      <c r="F1170" s="13"/>
    </row>
    <row r="1171" spans="1:6">
      <c r="A1171" s="15"/>
      <c r="B1171" s="16"/>
      <c r="C1171" s="5">
        <v>41323.708333333336</v>
      </c>
      <c r="D1171" s="7">
        <v>1012.8</v>
      </c>
      <c r="E1171" s="13">
        <f t="shared" si="18"/>
        <v>4.500000000000455E-3</v>
      </c>
      <c r="F1171" s="13"/>
    </row>
    <row r="1172" spans="1:6">
      <c r="A1172" s="15"/>
      <c r="B1172" s="16"/>
      <c r="C1172" s="5">
        <v>41323.75</v>
      </c>
      <c r="D1172" s="7">
        <v>1013.4</v>
      </c>
      <c r="E1172" s="13">
        <f t="shared" si="18"/>
        <v>-1.4999999999997726E-3</v>
      </c>
      <c r="F1172" s="13"/>
    </row>
    <row r="1173" spans="1:6">
      <c r="A1173" s="15"/>
      <c r="B1173" s="16"/>
      <c r="C1173" s="5">
        <v>41323.791666666664</v>
      </c>
      <c r="D1173" s="7">
        <v>1014.2</v>
      </c>
      <c r="E1173" s="13">
        <f t="shared" si="18"/>
        <v>-9.5000000000004543E-3</v>
      </c>
      <c r="F1173" s="13"/>
    </row>
    <row r="1174" spans="1:6">
      <c r="A1174" s="15"/>
      <c r="B1174" s="16"/>
      <c r="C1174" s="5">
        <v>41323.833333333336</v>
      </c>
      <c r="D1174" s="7">
        <v>1014.5</v>
      </c>
      <c r="E1174" s="13">
        <f t="shared" si="18"/>
        <v>-1.2500000000000001E-2</v>
      </c>
      <c r="F1174" s="13"/>
    </row>
    <row r="1175" spans="1:6">
      <c r="A1175" s="15"/>
      <c r="B1175" s="16"/>
      <c r="C1175" s="5">
        <v>41323.875</v>
      </c>
      <c r="D1175" s="7">
        <v>1014.7</v>
      </c>
      <c r="E1175" s="13">
        <f t="shared" si="18"/>
        <v>-1.4500000000000455E-2</v>
      </c>
      <c r="F1175" s="13"/>
    </row>
    <row r="1176" spans="1:6">
      <c r="A1176" s="15"/>
      <c r="B1176" s="16"/>
      <c r="C1176" s="5">
        <v>41323.916666666664</v>
      </c>
      <c r="D1176" s="7">
        <v>1015</v>
      </c>
      <c r="E1176" s="13">
        <f t="shared" si="18"/>
        <v>-1.7500000000000002E-2</v>
      </c>
      <c r="F1176" s="13"/>
    </row>
    <row r="1177" spans="1:6">
      <c r="A1177" s="15"/>
      <c r="B1177" s="16"/>
      <c r="C1177" s="5">
        <v>41323.958333333336</v>
      </c>
      <c r="D1177" s="7">
        <v>1015.4</v>
      </c>
      <c r="E1177" s="13">
        <f t="shared" si="18"/>
        <v>-2.1499999999999773E-2</v>
      </c>
      <c r="F1177" s="13"/>
    </row>
    <row r="1178" spans="1:6">
      <c r="A1178" s="15"/>
      <c r="B1178" s="16"/>
      <c r="C1178" s="5">
        <v>41324</v>
      </c>
      <c r="D1178" s="7">
        <v>1016</v>
      </c>
      <c r="E1178" s="13">
        <f t="shared" si="18"/>
        <v>-2.75E-2</v>
      </c>
      <c r="F1178" s="13"/>
    </row>
    <row r="1179" spans="1:6">
      <c r="A1179" s="15"/>
      <c r="B1179" s="16"/>
      <c r="C1179" s="5">
        <v>41324.041666666664</v>
      </c>
      <c r="D1179" s="7">
        <v>1016.3</v>
      </c>
      <c r="E1179" s="13">
        <f t="shared" si="18"/>
        <v>-3.0499999999999545E-2</v>
      </c>
      <c r="F1179" s="13"/>
    </row>
    <row r="1180" spans="1:6">
      <c r="A1180" s="15"/>
      <c r="B1180" s="16"/>
      <c r="C1180" s="5">
        <v>41324.083333333336</v>
      </c>
      <c r="D1180" s="7">
        <v>1016.4</v>
      </c>
      <c r="E1180" s="13">
        <f t="shared" si="18"/>
        <v>-3.1499999999999771E-2</v>
      </c>
      <c r="F1180" s="13"/>
    </row>
    <row r="1181" spans="1:6">
      <c r="A1181" s="15"/>
      <c r="B1181" s="16"/>
      <c r="C1181" s="5">
        <v>41324.125</v>
      </c>
      <c r="D1181" s="7">
        <v>1016</v>
      </c>
      <c r="E1181" s="13">
        <f t="shared" si="18"/>
        <v>-2.75E-2</v>
      </c>
      <c r="F1181" s="13"/>
    </row>
    <row r="1182" spans="1:6">
      <c r="A1182" s="15"/>
      <c r="B1182" s="16"/>
      <c r="C1182" s="5">
        <v>41324.166666666664</v>
      </c>
      <c r="D1182" s="7">
        <v>1015.7</v>
      </c>
      <c r="E1182" s="13">
        <f t="shared" si="18"/>
        <v>-2.4500000000000455E-2</v>
      </c>
      <c r="F1182" s="13"/>
    </row>
    <row r="1183" spans="1:6">
      <c r="A1183" s="15"/>
      <c r="B1183" s="16"/>
      <c r="C1183" s="5">
        <v>41324.208333333336</v>
      </c>
      <c r="D1183" s="7">
        <v>1015.8</v>
      </c>
      <c r="E1183" s="13">
        <f t="shared" si="18"/>
        <v>-2.5499999999999547E-2</v>
      </c>
      <c r="F1183" s="13"/>
    </row>
    <row r="1184" spans="1:6">
      <c r="A1184" s="15"/>
      <c r="B1184" s="16"/>
      <c r="C1184" s="5">
        <v>41324.25</v>
      </c>
      <c r="D1184" s="7">
        <v>1015.7</v>
      </c>
      <c r="E1184" s="13">
        <f t="shared" si="18"/>
        <v>-2.4500000000000455E-2</v>
      </c>
      <c r="F1184" s="13"/>
    </row>
    <row r="1185" spans="1:6">
      <c r="A1185" s="15"/>
      <c r="B1185" s="16"/>
      <c r="C1185" s="5">
        <v>41324.291666666664</v>
      </c>
      <c r="D1185" s="7">
        <v>1016.2</v>
      </c>
      <c r="E1185" s="13">
        <f t="shared" si="18"/>
        <v>-2.9500000000000456E-2</v>
      </c>
      <c r="F1185" s="13"/>
    </row>
    <row r="1186" spans="1:6">
      <c r="A1186" s="15"/>
      <c r="B1186" s="16"/>
      <c r="C1186" s="5">
        <v>41324.333333333336</v>
      </c>
      <c r="D1186" s="7">
        <v>1016.5</v>
      </c>
      <c r="E1186" s="13">
        <f t="shared" si="18"/>
        <v>-3.2500000000000001E-2</v>
      </c>
      <c r="F1186" s="13"/>
    </row>
    <row r="1187" spans="1:6">
      <c r="A1187" s="15"/>
      <c r="B1187" s="16"/>
      <c r="C1187" s="5">
        <v>41324.375</v>
      </c>
      <c r="D1187" s="7">
        <v>1016.8</v>
      </c>
      <c r="E1187" s="13">
        <f t="shared" si="18"/>
        <v>-3.5499999999999546E-2</v>
      </c>
      <c r="F1187" s="13"/>
    </row>
    <row r="1188" spans="1:6">
      <c r="A1188" s="15"/>
      <c r="B1188" s="16"/>
      <c r="C1188" s="5">
        <v>41324.416666666664</v>
      </c>
      <c r="D1188" s="7">
        <v>1016.6</v>
      </c>
      <c r="E1188" s="13">
        <f t="shared" si="18"/>
        <v>-3.3500000000000231E-2</v>
      </c>
      <c r="F1188" s="13"/>
    </row>
    <row r="1189" spans="1:6">
      <c r="A1189" s="15"/>
      <c r="B1189" s="16"/>
      <c r="C1189" s="5">
        <v>41324.458333333336</v>
      </c>
      <c r="D1189" s="7">
        <v>1016.4</v>
      </c>
      <c r="E1189" s="13">
        <f t="shared" si="18"/>
        <v>-3.1499999999999771E-2</v>
      </c>
      <c r="F1189" s="13"/>
    </row>
    <row r="1190" spans="1:6">
      <c r="A1190" s="15"/>
      <c r="B1190" s="16"/>
      <c r="C1190" s="5">
        <v>41324.5</v>
      </c>
      <c r="D1190" s="7">
        <v>1016.3</v>
      </c>
      <c r="E1190" s="13">
        <f t="shared" si="18"/>
        <v>-3.0499999999999545E-2</v>
      </c>
      <c r="F1190" s="13"/>
    </row>
    <row r="1191" spans="1:6">
      <c r="A1191" s="15"/>
      <c r="B1191" s="16"/>
      <c r="C1191" s="5">
        <v>41324.541666666664</v>
      </c>
      <c r="D1191" s="7">
        <v>1016.2</v>
      </c>
      <c r="E1191" s="13">
        <f t="shared" si="18"/>
        <v>-2.9500000000000456E-2</v>
      </c>
      <c r="F1191" s="13"/>
    </row>
    <row r="1192" spans="1:6">
      <c r="A1192" s="15"/>
      <c r="B1192" s="16"/>
      <c r="C1192" s="5">
        <v>41324.583333333336</v>
      </c>
      <c r="D1192" s="7">
        <v>1015.9</v>
      </c>
      <c r="E1192" s="13">
        <f t="shared" si="18"/>
        <v>-2.6499999999999774E-2</v>
      </c>
      <c r="F1192" s="13"/>
    </row>
    <row r="1193" spans="1:6">
      <c r="A1193" s="15"/>
      <c r="B1193" s="16"/>
      <c r="C1193" s="5">
        <v>41324.625</v>
      </c>
      <c r="D1193" s="7">
        <v>1015.5</v>
      </c>
      <c r="E1193" s="13">
        <f t="shared" si="18"/>
        <v>-2.2499999999999999E-2</v>
      </c>
      <c r="F1193" s="13"/>
    </row>
    <row r="1194" spans="1:6">
      <c r="A1194" s="15"/>
      <c r="B1194" s="16"/>
      <c r="C1194" s="5">
        <v>41324.666666666664</v>
      </c>
      <c r="D1194" s="7">
        <v>1014.9</v>
      </c>
      <c r="E1194" s="13">
        <f t="shared" si="18"/>
        <v>-1.6499999999999772E-2</v>
      </c>
      <c r="F1194" s="13"/>
    </row>
    <row r="1195" spans="1:6">
      <c r="A1195" s="15"/>
      <c r="B1195" s="16"/>
      <c r="C1195" s="5">
        <v>41324.708333333336</v>
      </c>
      <c r="D1195" s="7">
        <v>1015.3</v>
      </c>
      <c r="E1195" s="13">
        <f t="shared" si="18"/>
        <v>-2.0499999999999546E-2</v>
      </c>
      <c r="F1195" s="13"/>
    </row>
    <row r="1196" spans="1:6">
      <c r="A1196" s="15"/>
      <c r="B1196" s="16"/>
      <c r="C1196" s="5">
        <v>41324.75</v>
      </c>
      <c r="D1196" s="7">
        <v>1015.2</v>
      </c>
      <c r="E1196" s="13">
        <f t="shared" si="18"/>
        <v>-1.9500000000000454E-2</v>
      </c>
      <c r="F1196" s="13"/>
    </row>
    <row r="1197" spans="1:6">
      <c r="A1197" s="15"/>
      <c r="B1197" s="16"/>
      <c r="C1197" s="5">
        <v>41324.791666666664</v>
      </c>
      <c r="D1197" s="7">
        <v>1015</v>
      </c>
      <c r="E1197" s="13">
        <f t="shared" si="18"/>
        <v>-1.7500000000000002E-2</v>
      </c>
      <c r="F1197" s="13"/>
    </row>
    <row r="1198" spans="1:6">
      <c r="A1198" s="15"/>
      <c r="B1198" s="16"/>
      <c r="C1198" s="5">
        <v>41324.833333333336</v>
      </c>
      <c r="D1198" s="7">
        <v>1015.4</v>
      </c>
      <c r="E1198" s="13">
        <f t="shared" si="18"/>
        <v>-2.1499999999999773E-2</v>
      </c>
      <c r="F1198" s="13"/>
    </row>
    <row r="1199" spans="1:6">
      <c r="A1199" s="15"/>
      <c r="B1199" s="16"/>
      <c r="C1199" s="5">
        <v>41324.875</v>
      </c>
      <c r="D1199" s="7">
        <v>1015.6</v>
      </c>
      <c r="E1199" s="13">
        <f t="shared" si="18"/>
        <v>-2.3500000000000229E-2</v>
      </c>
      <c r="F1199" s="13"/>
    </row>
    <row r="1200" spans="1:6">
      <c r="A1200" s="15"/>
      <c r="B1200" s="16"/>
      <c r="C1200" s="5">
        <v>41324.916666666664</v>
      </c>
      <c r="D1200" s="7">
        <v>1016</v>
      </c>
      <c r="E1200" s="13">
        <f t="shared" si="18"/>
        <v>-2.75E-2</v>
      </c>
      <c r="F1200" s="13"/>
    </row>
    <row r="1201" spans="1:6">
      <c r="A1201" s="15"/>
      <c r="B1201" s="16"/>
      <c r="C1201" s="5">
        <v>41324.958333333336</v>
      </c>
      <c r="D1201" s="7">
        <v>1015.7</v>
      </c>
      <c r="E1201" s="13">
        <f t="shared" si="18"/>
        <v>-2.4500000000000455E-2</v>
      </c>
      <c r="F1201" s="13"/>
    </row>
    <row r="1202" spans="1:6">
      <c r="A1202" s="15"/>
      <c r="B1202" s="16"/>
      <c r="C1202" s="5">
        <v>41325</v>
      </c>
      <c r="D1202" s="7">
        <v>1015.9</v>
      </c>
      <c r="E1202" s="13">
        <f t="shared" si="18"/>
        <v>-2.6499999999999774E-2</v>
      </c>
      <c r="F1202" s="13"/>
    </row>
    <row r="1203" spans="1:6">
      <c r="A1203" s="15"/>
      <c r="B1203" s="16"/>
      <c r="C1203" s="5">
        <v>41325.041666666664</v>
      </c>
      <c r="D1203" s="7">
        <v>1015.8</v>
      </c>
      <c r="E1203" s="13">
        <f t="shared" si="18"/>
        <v>-2.5499999999999547E-2</v>
      </c>
      <c r="F1203" s="13"/>
    </row>
    <row r="1204" spans="1:6">
      <c r="A1204" s="15"/>
      <c r="B1204" s="16"/>
      <c r="C1204" s="5">
        <v>41325.083333333336</v>
      </c>
      <c r="D1204" s="7">
        <v>1016</v>
      </c>
      <c r="E1204" s="13">
        <f t="shared" si="18"/>
        <v>-2.75E-2</v>
      </c>
      <c r="F1204" s="13"/>
    </row>
    <row r="1205" spans="1:6">
      <c r="A1205" s="15"/>
      <c r="B1205" s="16"/>
      <c r="C1205" s="5">
        <v>41325.125</v>
      </c>
      <c r="D1205" s="7">
        <v>1015.9</v>
      </c>
      <c r="E1205" s="13">
        <f t="shared" si="18"/>
        <v>-2.6499999999999774E-2</v>
      </c>
      <c r="F1205" s="13"/>
    </row>
    <row r="1206" spans="1:6">
      <c r="A1206" s="15"/>
      <c r="B1206" s="16"/>
      <c r="C1206" s="5">
        <v>41325.166666666664</v>
      </c>
      <c r="D1206" s="7">
        <v>1015.4</v>
      </c>
      <c r="E1206" s="13">
        <f t="shared" si="18"/>
        <v>-2.1499999999999773E-2</v>
      </c>
      <c r="F1206" s="13"/>
    </row>
    <row r="1207" spans="1:6">
      <c r="A1207" s="15"/>
      <c r="B1207" s="16"/>
      <c r="C1207" s="5">
        <v>41325.208333333336</v>
      </c>
      <c r="D1207" s="7">
        <v>1015.4</v>
      </c>
      <c r="E1207" s="13">
        <f t="shared" si="18"/>
        <v>-2.1499999999999773E-2</v>
      </c>
      <c r="F1207" s="13"/>
    </row>
    <row r="1208" spans="1:6">
      <c r="A1208" s="15"/>
      <c r="B1208" s="16"/>
      <c r="C1208" s="5">
        <v>41325.25</v>
      </c>
      <c r="D1208" s="7">
        <v>1015.5</v>
      </c>
      <c r="E1208" s="13">
        <f t="shared" si="18"/>
        <v>-2.2499999999999999E-2</v>
      </c>
      <c r="F1208" s="13"/>
    </row>
    <row r="1209" spans="1:6">
      <c r="A1209" s="15"/>
      <c r="B1209" s="16"/>
      <c r="C1209" s="5">
        <v>41325.291666666664</v>
      </c>
      <c r="D1209" s="7">
        <v>1015.3</v>
      </c>
      <c r="E1209" s="13">
        <f t="shared" si="18"/>
        <v>-2.0499999999999546E-2</v>
      </c>
      <c r="F1209" s="13"/>
    </row>
    <row r="1210" spans="1:6">
      <c r="A1210" s="15"/>
      <c r="B1210" s="16"/>
      <c r="C1210" s="5">
        <v>41325.333333333336</v>
      </c>
      <c r="D1210" s="7">
        <v>1015.5</v>
      </c>
      <c r="E1210" s="13">
        <f t="shared" si="18"/>
        <v>-2.2499999999999999E-2</v>
      </c>
      <c r="F1210" s="13"/>
    </row>
    <row r="1211" spans="1:6">
      <c r="A1211" s="15"/>
      <c r="B1211" s="16"/>
      <c r="C1211" s="5">
        <v>41325.375</v>
      </c>
      <c r="D1211" s="7">
        <v>1015.5</v>
      </c>
      <c r="E1211" s="13">
        <f t="shared" si="18"/>
        <v>-2.2499999999999999E-2</v>
      </c>
      <c r="F1211" s="13"/>
    </row>
    <row r="1212" spans="1:6">
      <c r="A1212" s="15"/>
      <c r="B1212" s="16"/>
      <c r="C1212" s="5">
        <v>41325.416666666664</v>
      </c>
      <c r="D1212" s="7">
        <v>1015.9</v>
      </c>
      <c r="E1212" s="13">
        <f t="shared" si="18"/>
        <v>-2.6499999999999774E-2</v>
      </c>
      <c r="F1212" s="13"/>
    </row>
    <row r="1213" spans="1:6">
      <c r="A1213" s="15"/>
      <c r="B1213" s="16"/>
      <c r="C1213" s="5">
        <v>41325.458333333336</v>
      </c>
      <c r="D1213" s="7">
        <v>1016.3</v>
      </c>
      <c r="E1213" s="13">
        <f t="shared" si="18"/>
        <v>-3.0499999999999545E-2</v>
      </c>
      <c r="F1213" s="13"/>
    </row>
    <row r="1214" spans="1:6">
      <c r="A1214" s="15"/>
      <c r="B1214" s="16"/>
      <c r="C1214" s="5">
        <v>41325.5</v>
      </c>
      <c r="D1214" s="7">
        <v>1016.6</v>
      </c>
      <c r="E1214" s="13">
        <f t="shared" si="18"/>
        <v>-3.3500000000000231E-2</v>
      </c>
      <c r="F1214" s="13"/>
    </row>
    <row r="1215" spans="1:6">
      <c r="A1215" s="15"/>
      <c r="B1215" s="16"/>
      <c r="C1215" s="5">
        <v>41325.541666666664</v>
      </c>
      <c r="D1215" s="7">
        <v>1016.1</v>
      </c>
      <c r="E1215" s="13">
        <f t="shared" si="18"/>
        <v>-2.8500000000000227E-2</v>
      </c>
      <c r="F1215" s="13"/>
    </row>
    <row r="1216" spans="1:6">
      <c r="A1216" s="15"/>
      <c r="B1216" s="16"/>
      <c r="C1216" s="5">
        <v>41325.583333333336</v>
      </c>
      <c r="D1216" s="7">
        <v>1015.6</v>
      </c>
      <c r="E1216" s="13">
        <f t="shared" si="18"/>
        <v>-2.3500000000000229E-2</v>
      </c>
      <c r="F1216" s="13"/>
    </row>
    <row r="1217" spans="1:6">
      <c r="A1217" s="15"/>
      <c r="B1217" s="16"/>
      <c r="C1217" s="5">
        <v>41325.625</v>
      </c>
      <c r="D1217" s="7">
        <v>1014.9</v>
      </c>
      <c r="E1217" s="13">
        <f t="shared" si="18"/>
        <v>-1.6499999999999772E-2</v>
      </c>
      <c r="F1217" s="13"/>
    </row>
    <row r="1218" spans="1:6">
      <c r="A1218" s="15"/>
      <c r="B1218" s="16"/>
      <c r="C1218" s="5">
        <v>41325.666666666664</v>
      </c>
      <c r="D1218" s="7">
        <v>1014.7</v>
      </c>
      <c r="E1218" s="13">
        <f t="shared" si="18"/>
        <v>-1.4500000000000455E-2</v>
      </c>
      <c r="F1218" s="13"/>
    </row>
    <row r="1219" spans="1:6">
      <c r="A1219" s="15"/>
      <c r="B1219" s="16"/>
      <c r="C1219" s="5">
        <v>41325.708333333336</v>
      </c>
      <c r="D1219" s="7">
        <v>1015</v>
      </c>
      <c r="E1219" s="13">
        <f t="shared" ref="E1219:E1282" si="19">(1013.25-D1219)*10^-2</f>
        <v>-1.7500000000000002E-2</v>
      </c>
      <c r="F1219" s="13"/>
    </row>
    <row r="1220" spans="1:6">
      <c r="A1220" s="15"/>
      <c r="B1220" s="16"/>
      <c r="C1220" s="5">
        <v>41325.75</v>
      </c>
      <c r="D1220" s="7">
        <v>1015.5</v>
      </c>
      <c r="E1220" s="13">
        <f t="shared" si="19"/>
        <v>-2.2499999999999999E-2</v>
      </c>
      <c r="F1220" s="13"/>
    </row>
    <row r="1221" spans="1:6">
      <c r="A1221" s="15"/>
      <c r="B1221" s="16"/>
      <c r="C1221" s="5">
        <v>41325.791666666664</v>
      </c>
      <c r="D1221" s="7">
        <v>1016</v>
      </c>
      <c r="E1221" s="13">
        <f t="shared" si="19"/>
        <v>-2.75E-2</v>
      </c>
      <c r="F1221" s="13"/>
    </row>
    <row r="1222" spans="1:6">
      <c r="A1222" s="15"/>
      <c r="B1222" s="16"/>
      <c r="C1222" s="5">
        <v>41325.833333333336</v>
      </c>
      <c r="D1222" s="7">
        <v>1016.1</v>
      </c>
      <c r="E1222" s="13">
        <f t="shared" si="19"/>
        <v>-2.8500000000000227E-2</v>
      </c>
      <c r="F1222" s="13"/>
    </row>
    <row r="1223" spans="1:6">
      <c r="A1223" s="15"/>
      <c r="B1223" s="16"/>
      <c r="C1223" s="5">
        <v>41325.875</v>
      </c>
      <c r="D1223" s="7">
        <v>1015.9</v>
      </c>
      <c r="E1223" s="13">
        <f t="shared" si="19"/>
        <v>-2.6499999999999774E-2</v>
      </c>
      <c r="F1223" s="13"/>
    </row>
    <row r="1224" spans="1:6">
      <c r="A1224" s="15"/>
      <c r="B1224" s="16"/>
      <c r="C1224" s="5">
        <v>41325.916666666664</v>
      </c>
      <c r="D1224" s="7">
        <v>1015.6</v>
      </c>
      <c r="E1224" s="13">
        <f t="shared" si="19"/>
        <v>-2.3500000000000229E-2</v>
      </c>
      <c r="F1224" s="13"/>
    </row>
    <row r="1225" spans="1:6">
      <c r="A1225" s="15"/>
      <c r="B1225" s="16"/>
      <c r="C1225" s="5">
        <v>41325.958333333336</v>
      </c>
      <c r="D1225" s="7">
        <v>1015.4</v>
      </c>
      <c r="E1225" s="13">
        <f t="shared" si="19"/>
        <v>-2.1499999999999773E-2</v>
      </c>
      <c r="F1225" s="13"/>
    </row>
    <row r="1226" spans="1:6">
      <c r="A1226" s="15"/>
      <c r="B1226" s="16"/>
      <c r="C1226" s="5">
        <v>41326</v>
      </c>
      <c r="D1226" s="7">
        <v>1015.4</v>
      </c>
      <c r="E1226" s="13">
        <f t="shared" si="19"/>
        <v>-2.1499999999999773E-2</v>
      </c>
      <c r="F1226" s="13"/>
    </row>
    <row r="1227" spans="1:6">
      <c r="A1227" s="15"/>
      <c r="B1227" s="16"/>
      <c r="C1227" s="5">
        <v>41326.041666666664</v>
      </c>
      <c r="D1227" s="7">
        <v>1015.6</v>
      </c>
      <c r="E1227" s="13">
        <f t="shared" si="19"/>
        <v>-2.3500000000000229E-2</v>
      </c>
      <c r="F1227" s="13"/>
    </row>
    <row r="1228" spans="1:6">
      <c r="A1228" s="15"/>
      <c r="B1228" s="16"/>
      <c r="C1228" s="5">
        <v>41326.083333333336</v>
      </c>
      <c r="D1228" s="7">
        <v>1015.8</v>
      </c>
      <c r="E1228" s="13">
        <f t="shared" si="19"/>
        <v>-2.5499999999999547E-2</v>
      </c>
      <c r="F1228" s="13"/>
    </row>
    <row r="1229" spans="1:6">
      <c r="A1229" s="15"/>
      <c r="B1229" s="16"/>
      <c r="C1229" s="5">
        <v>41326.125</v>
      </c>
      <c r="D1229" s="7">
        <v>1015.5</v>
      </c>
      <c r="E1229" s="13">
        <f t="shared" si="19"/>
        <v>-2.2499999999999999E-2</v>
      </c>
      <c r="F1229" s="13"/>
    </row>
    <row r="1230" spans="1:6">
      <c r="A1230" s="15"/>
      <c r="B1230" s="16"/>
      <c r="C1230" s="5">
        <v>41326.166666666664</v>
      </c>
      <c r="D1230" s="7">
        <v>1015.3</v>
      </c>
      <c r="E1230" s="13">
        <f t="shared" si="19"/>
        <v>-2.0499999999999546E-2</v>
      </c>
      <c r="F1230" s="13"/>
    </row>
    <row r="1231" spans="1:6">
      <c r="A1231" s="15"/>
      <c r="B1231" s="16"/>
      <c r="C1231" s="5">
        <v>41326.208333333336</v>
      </c>
      <c r="D1231" s="7">
        <v>1015</v>
      </c>
      <c r="E1231" s="13">
        <f t="shared" si="19"/>
        <v>-1.7500000000000002E-2</v>
      </c>
      <c r="F1231" s="13"/>
    </row>
    <row r="1232" spans="1:6">
      <c r="A1232" s="15"/>
      <c r="B1232" s="16"/>
      <c r="C1232" s="5">
        <v>41326.25</v>
      </c>
      <c r="D1232" s="7">
        <v>1015.3</v>
      </c>
      <c r="E1232" s="13">
        <f t="shared" si="19"/>
        <v>-2.0499999999999546E-2</v>
      </c>
      <c r="F1232" s="13"/>
    </row>
    <row r="1233" spans="1:6">
      <c r="A1233" s="15"/>
      <c r="B1233" s="16"/>
      <c r="C1233" s="5">
        <v>41326.291666666664</v>
      </c>
      <c r="D1233" s="7">
        <v>1015.8</v>
      </c>
      <c r="E1233" s="13">
        <f t="shared" si="19"/>
        <v>-2.5499999999999547E-2</v>
      </c>
      <c r="F1233" s="13"/>
    </row>
    <row r="1234" spans="1:6">
      <c r="A1234" s="15"/>
      <c r="B1234" s="16"/>
      <c r="C1234" s="5">
        <v>41326.333333333336</v>
      </c>
      <c r="D1234" s="7">
        <v>1016.1</v>
      </c>
      <c r="E1234" s="13">
        <f t="shared" si="19"/>
        <v>-2.8500000000000227E-2</v>
      </c>
      <c r="F1234" s="13"/>
    </row>
    <row r="1235" spans="1:6">
      <c r="A1235" s="15"/>
      <c r="B1235" s="16"/>
      <c r="C1235" s="5">
        <v>41326.375</v>
      </c>
      <c r="D1235" s="7">
        <v>1016.6</v>
      </c>
      <c r="E1235" s="13">
        <f t="shared" si="19"/>
        <v>-3.3500000000000231E-2</v>
      </c>
      <c r="F1235" s="13"/>
    </row>
    <row r="1236" spans="1:6">
      <c r="A1236" s="15"/>
      <c r="B1236" s="16"/>
      <c r="C1236" s="5">
        <v>41326.416666666664</v>
      </c>
      <c r="D1236" s="7">
        <v>1016.9</v>
      </c>
      <c r="E1236" s="13">
        <f t="shared" si="19"/>
        <v>-3.6499999999999776E-2</v>
      </c>
      <c r="F1236" s="13"/>
    </row>
    <row r="1237" spans="1:6">
      <c r="A1237" s="15"/>
      <c r="B1237" s="16"/>
      <c r="C1237" s="5">
        <v>41326.458333333336</v>
      </c>
      <c r="D1237" s="7">
        <v>1017.3</v>
      </c>
      <c r="E1237" s="13">
        <f t="shared" si="19"/>
        <v>-4.0499999999999543E-2</v>
      </c>
      <c r="F1237" s="13"/>
    </row>
    <row r="1238" spans="1:6">
      <c r="A1238" s="15"/>
      <c r="B1238" s="16"/>
      <c r="C1238" s="5">
        <v>41326.5</v>
      </c>
      <c r="D1238" s="7">
        <v>1017.5</v>
      </c>
      <c r="E1238" s="13">
        <f t="shared" si="19"/>
        <v>-4.2500000000000003E-2</v>
      </c>
      <c r="F1238" s="13"/>
    </row>
    <row r="1239" spans="1:6">
      <c r="A1239" s="15"/>
      <c r="B1239" s="16"/>
      <c r="C1239" s="5">
        <v>41326.541666666664</v>
      </c>
      <c r="D1239" s="7">
        <v>1017.2</v>
      </c>
      <c r="E1239" s="13">
        <f t="shared" si="19"/>
        <v>-3.9500000000000458E-2</v>
      </c>
      <c r="F1239" s="13"/>
    </row>
    <row r="1240" spans="1:6">
      <c r="A1240" s="15"/>
      <c r="B1240" s="16"/>
      <c r="C1240" s="5">
        <v>41326.583333333336</v>
      </c>
      <c r="D1240" s="7">
        <v>1016.9</v>
      </c>
      <c r="E1240" s="13">
        <f t="shared" si="19"/>
        <v>-3.6499999999999776E-2</v>
      </c>
      <c r="F1240" s="13"/>
    </row>
    <row r="1241" spans="1:6">
      <c r="A1241" s="15"/>
      <c r="B1241" s="16"/>
      <c r="C1241" s="5">
        <v>41326.625</v>
      </c>
      <c r="D1241" s="7">
        <v>1017</v>
      </c>
      <c r="E1241" s="13">
        <f t="shared" si="19"/>
        <v>-3.7499999999999999E-2</v>
      </c>
      <c r="F1241" s="13"/>
    </row>
    <row r="1242" spans="1:6">
      <c r="A1242" s="15"/>
      <c r="B1242" s="16"/>
      <c r="C1242" s="5">
        <v>41326.666666666664</v>
      </c>
      <c r="D1242" s="7">
        <v>1016.9</v>
      </c>
      <c r="E1242" s="13">
        <f t="shared" si="19"/>
        <v>-3.6499999999999776E-2</v>
      </c>
      <c r="F1242" s="13"/>
    </row>
    <row r="1243" spans="1:6">
      <c r="A1243" s="15"/>
      <c r="B1243" s="16"/>
      <c r="C1243" s="5">
        <v>41326.708333333336</v>
      </c>
      <c r="D1243" s="7">
        <v>1017.1</v>
      </c>
      <c r="E1243" s="13">
        <f t="shared" si="19"/>
        <v>-3.8500000000000228E-2</v>
      </c>
      <c r="F1243" s="13"/>
    </row>
    <row r="1244" spans="1:6">
      <c r="A1244" s="15"/>
      <c r="B1244" s="16"/>
      <c r="C1244" s="5">
        <v>41326.75</v>
      </c>
      <c r="D1244" s="7">
        <v>1017.2</v>
      </c>
      <c r="E1244" s="13">
        <f t="shared" si="19"/>
        <v>-3.9500000000000458E-2</v>
      </c>
      <c r="F1244" s="13"/>
    </row>
    <row r="1245" spans="1:6">
      <c r="A1245" s="15"/>
      <c r="B1245" s="16"/>
      <c r="C1245" s="5">
        <v>41326.791666666664</v>
      </c>
      <c r="D1245" s="7">
        <v>1017.2</v>
      </c>
      <c r="E1245" s="13">
        <f t="shared" si="19"/>
        <v>-3.9500000000000458E-2</v>
      </c>
      <c r="F1245" s="13"/>
    </row>
    <row r="1246" spans="1:6">
      <c r="A1246" s="15"/>
      <c r="B1246" s="16"/>
      <c r="C1246" s="5">
        <v>41326.833333333336</v>
      </c>
      <c r="D1246" s="7">
        <v>1017.3</v>
      </c>
      <c r="E1246" s="13">
        <f t="shared" si="19"/>
        <v>-4.0499999999999543E-2</v>
      </c>
      <c r="F1246" s="13"/>
    </row>
    <row r="1247" spans="1:6">
      <c r="A1247" s="15"/>
      <c r="B1247" s="16"/>
      <c r="C1247" s="5">
        <v>41326.875</v>
      </c>
      <c r="D1247" s="7">
        <v>1017.6</v>
      </c>
      <c r="E1247" s="13">
        <f t="shared" si="19"/>
        <v>-4.3500000000000226E-2</v>
      </c>
      <c r="F1247" s="13"/>
    </row>
    <row r="1248" spans="1:6">
      <c r="A1248" s="15"/>
      <c r="B1248" s="16"/>
      <c r="C1248" s="5">
        <v>41326.916666666664</v>
      </c>
      <c r="D1248" s="7">
        <v>1017.5</v>
      </c>
      <c r="E1248" s="13">
        <f t="shared" si="19"/>
        <v>-4.2500000000000003E-2</v>
      </c>
      <c r="F1248" s="13"/>
    </row>
    <row r="1249" spans="1:6">
      <c r="A1249" s="15"/>
      <c r="B1249" s="16"/>
      <c r="C1249" s="5">
        <v>41326.958333333336</v>
      </c>
      <c r="D1249" s="7">
        <v>1017.7</v>
      </c>
      <c r="E1249" s="13">
        <f t="shared" si="19"/>
        <v>-4.4500000000000456E-2</v>
      </c>
      <c r="F1249" s="13"/>
    </row>
    <row r="1250" spans="1:6">
      <c r="A1250" s="15"/>
      <c r="B1250" s="16"/>
      <c r="C1250" s="5">
        <v>41327</v>
      </c>
      <c r="D1250" s="7">
        <v>1017.9</v>
      </c>
      <c r="E1250" s="13">
        <f t="shared" si="19"/>
        <v>-4.6499999999999771E-2</v>
      </c>
      <c r="F1250" s="13"/>
    </row>
    <row r="1251" spans="1:6">
      <c r="A1251" s="15"/>
      <c r="B1251" s="16"/>
      <c r="C1251" s="5">
        <v>41327.041666666664</v>
      </c>
      <c r="D1251" s="7">
        <v>1017.9</v>
      </c>
      <c r="E1251" s="13">
        <f t="shared" si="19"/>
        <v>-4.6499999999999771E-2</v>
      </c>
      <c r="F1251" s="13"/>
    </row>
    <row r="1252" spans="1:6">
      <c r="A1252" s="15"/>
      <c r="B1252" s="16"/>
      <c r="C1252" s="5">
        <v>41327.083333333336</v>
      </c>
      <c r="D1252" s="7">
        <v>1018.1</v>
      </c>
      <c r="E1252" s="13">
        <f t="shared" si="19"/>
        <v>-4.850000000000023E-2</v>
      </c>
      <c r="F1252" s="13"/>
    </row>
    <row r="1253" spans="1:6">
      <c r="A1253" s="15"/>
      <c r="B1253" s="16"/>
      <c r="C1253" s="5">
        <v>41327.125</v>
      </c>
      <c r="D1253" s="7">
        <v>1018</v>
      </c>
      <c r="E1253" s="13">
        <f t="shared" si="19"/>
        <v>-4.7500000000000001E-2</v>
      </c>
      <c r="F1253" s="13"/>
    </row>
    <row r="1254" spans="1:6">
      <c r="A1254" s="15"/>
      <c r="B1254" s="16"/>
      <c r="C1254" s="5">
        <v>41327.166666666664</v>
      </c>
      <c r="D1254" s="7">
        <v>1018.3</v>
      </c>
      <c r="E1254" s="13">
        <f t="shared" si="19"/>
        <v>-5.0499999999999545E-2</v>
      </c>
      <c r="F1254" s="13"/>
    </row>
    <row r="1255" spans="1:6">
      <c r="A1255" s="15"/>
      <c r="B1255" s="16"/>
      <c r="C1255" s="5">
        <v>41327.208333333336</v>
      </c>
      <c r="D1255" s="7">
        <v>1018.5</v>
      </c>
      <c r="E1255" s="13">
        <f t="shared" si="19"/>
        <v>-5.2499999999999998E-2</v>
      </c>
      <c r="F1255" s="13"/>
    </row>
    <row r="1256" spans="1:6">
      <c r="A1256" s="15"/>
      <c r="B1256" s="16"/>
      <c r="C1256" s="5">
        <v>41327.25</v>
      </c>
      <c r="D1256" s="7">
        <v>1019</v>
      </c>
      <c r="E1256" s="13">
        <f t="shared" si="19"/>
        <v>-5.7500000000000002E-2</v>
      </c>
      <c r="F1256" s="13"/>
    </row>
    <row r="1257" spans="1:6">
      <c r="A1257" s="15"/>
      <c r="B1257" s="16"/>
      <c r="C1257" s="5">
        <v>41327.291666666664</v>
      </c>
      <c r="D1257" s="7">
        <v>1019.5</v>
      </c>
      <c r="E1257" s="13">
        <f t="shared" si="19"/>
        <v>-6.25E-2</v>
      </c>
      <c r="F1257" s="13"/>
    </row>
    <row r="1258" spans="1:6">
      <c r="A1258" s="15"/>
      <c r="B1258" s="16"/>
      <c r="C1258" s="5">
        <v>41327.333333333336</v>
      </c>
      <c r="D1258" s="7">
        <v>1019.9</v>
      </c>
      <c r="E1258" s="13">
        <f t="shared" si="19"/>
        <v>-6.6499999999999768E-2</v>
      </c>
      <c r="F1258" s="13"/>
    </row>
    <row r="1259" spans="1:6">
      <c r="A1259" s="15"/>
      <c r="B1259" s="16"/>
      <c r="C1259" s="5">
        <v>41327.375</v>
      </c>
      <c r="D1259" s="7">
        <v>1020.6</v>
      </c>
      <c r="E1259" s="13">
        <f t="shared" si="19"/>
        <v>-7.3500000000000232E-2</v>
      </c>
      <c r="F1259" s="13"/>
    </row>
    <row r="1260" spans="1:6">
      <c r="A1260" s="15"/>
      <c r="B1260" s="16"/>
      <c r="C1260" s="5">
        <v>41327.416666666664</v>
      </c>
      <c r="D1260" s="7">
        <v>1020.9</v>
      </c>
      <c r="E1260" s="13">
        <f t="shared" si="19"/>
        <v>-7.6499999999999777E-2</v>
      </c>
      <c r="F1260" s="13"/>
    </row>
    <row r="1261" spans="1:6">
      <c r="A1261" s="15"/>
      <c r="B1261" s="16"/>
      <c r="C1261" s="5">
        <v>41327.458333333336</v>
      </c>
      <c r="D1261" s="7">
        <v>1021.2</v>
      </c>
      <c r="E1261" s="13">
        <f t="shared" si="19"/>
        <v>-7.9500000000000459E-2</v>
      </c>
      <c r="F1261" s="13"/>
    </row>
    <row r="1262" spans="1:6">
      <c r="A1262" s="15"/>
      <c r="B1262" s="16"/>
      <c r="C1262" s="5">
        <v>41327.5</v>
      </c>
      <c r="D1262" s="7">
        <v>1021.4</v>
      </c>
      <c r="E1262" s="13">
        <f t="shared" si="19"/>
        <v>-8.1499999999999781E-2</v>
      </c>
      <c r="F1262" s="13"/>
    </row>
    <row r="1263" spans="1:6">
      <c r="A1263" s="15"/>
      <c r="B1263" s="16"/>
      <c r="C1263" s="5">
        <v>41327.541666666664</v>
      </c>
      <c r="D1263" s="7">
        <v>1021.5</v>
      </c>
      <c r="E1263" s="13">
        <f t="shared" si="19"/>
        <v>-8.2500000000000004E-2</v>
      </c>
      <c r="F1263" s="13"/>
    </row>
    <row r="1264" spans="1:6">
      <c r="A1264" s="15"/>
      <c r="B1264" s="16"/>
      <c r="C1264" s="5">
        <v>41327.583333333336</v>
      </c>
      <c r="D1264" s="7">
        <v>1021.6</v>
      </c>
      <c r="E1264" s="13">
        <f t="shared" si="19"/>
        <v>-8.3500000000000227E-2</v>
      </c>
      <c r="F1264" s="13"/>
    </row>
    <row r="1265" spans="1:6">
      <c r="A1265" s="15"/>
      <c r="B1265" s="16"/>
      <c r="C1265" s="5">
        <v>41327.625</v>
      </c>
      <c r="D1265" s="7">
        <v>1022</v>
      </c>
      <c r="E1265" s="13">
        <f t="shared" si="19"/>
        <v>-8.7500000000000008E-2</v>
      </c>
      <c r="F1265" s="13"/>
    </row>
    <row r="1266" spans="1:6">
      <c r="A1266" s="15"/>
      <c r="B1266" s="16"/>
      <c r="C1266" s="5">
        <v>41327.666666666664</v>
      </c>
      <c r="D1266" s="7">
        <v>1022.1</v>
      </c>
      <c r="E1266" s="13">
        <f t="shared" si="19"/>
        <v>-8.8500000000000231E-2</v>
      </c>
      <c r="F1266" s="13"/>
    </row>
    <row r="1267" spans="1:6">
      <c r="A1267" s="15"/>
      <c r="B1267" s="16"/>
      <c r="C1267" s="5">
        <v>41327.708333333336</v>
      </c>
      <c r="D1267" s="7">
        <v>1022.4</v>
      </c>
      <c r="E1267" s="13">
        <f t="shared" si="19"/>
        <v>-9.1499999999999776E-2</v>
      </c>
      <c r="F1267" s="13"/>
    </row>
    <row r="1268" spans="1:6">
      <c r="A1268" s="15"/>
      <c r="B1268" s="16"/>
      <c r="C1268" s="5">
        <v>41327.75</v>
      </c>
      <c r="D1268" s="7">
        <v>1023</v>
      </c>
      <c r="E1268" s="13">
        <f t="shared" si="19"/>
        <v>-9.7500000000000003E-2</v>
      </c>
      <c r="F1268" s="13"/>
    </row>
    <row r="1269" spans="1:6">
      <c r="A1269" s="15"/>
      <c r="B1269" s="16"/>
      <c r="C1269" s="5">
        <v>41327.791666666664</v>
      </c>
      <c r="D1269" s="7">
        <v>1023.6</v>
      </c>
      <c r="E1269" s="13">
        <f t="shared" si="19"/>
        <v>-0.10350000000000023</v>
      </c>
      <c r="F1269" s="13"/>
    </row>
    <row r="1270" spans="1:6">
      <c r="A1270" s="15"/>
      <c r="B1270" s="16"/>
      <c r="C1270" s="5">
        <v>41327.833333333336</v>
      </c>
      <c r="D1270" s="7">
        <v>1023.8</v>
      </c>
      <c r="E1270" s="13">
        <f t="shared" si="19"/>
        <v>-0.10549999999999955</v>
      </c>
      <c r="F1270" s="13"/>
    </row>
    <row r="1271" spans="1:6">
      <c r="A1271" s="15"/>
      <c r="B1271" s="16"/>
      <c r="C1271" s="5">
        <v>41327.875</v>
      </c>
      <c r="D1271" s="7">
        <v>1024.2</v>
      </c>
      <c r="E1271" s="13">
        <f t="shared" si="19"/>
        <v>-0.10950000000000046</v>
      </c>
      <c r="F1271" s="13"/>
    </row>
    <row r="1272" spans="1:6">
      <c r="A1272" s="15"/>
      <c r="B1272" s="16"/>
      <c r="C1272" s="5">
        <v>41327.916666666664</v>
      </c>
      <c r="D1272" s="7">
        <v>1024.5999999999999</v>
      </c>
      <c r="E1272" s="13">
        <f t="shared" si="19"/>
        <v>-0.11349999999999909</v>
      </c>
      <c r="F1272" s="13"/>
    </row>
    <row r="1273" spans="1:6">
      <c r="A1273" s="15"/>
      <c r="B1273" s="16"/>
      <c r="C1273" s="5">
        <v>41327.958333333336</v>
      </c>
      <c r="D1273" s="7">
        <v>1024.9000000000001</v>
      </c>
      <c r="E1273" s="13">
        <f t="shared" si="19"/>
        <v>-0.11650000000000091</v>
      </c>
      <c r="F1273" s="13"/>
    </row>
    <row r="1274" spans="1:6">
      <c r="A1274" s="15"/>
      <c r="B1274" s="16"/>
      <c r="C1274" s="5">
        <v>41328</v>
      </c>
      <c r="D1274" s="7">
        <v>1025.0999999999999</v>
      </c>
      <c r="E1274" s="13">
        <f t="shared" si="19"/>
        <v>-0.11849999999999909</v>
      </c>
      <c r="F1274" s="13"/>
    </row>
    <row r="1275" spans="1:6">
      <c r="A1275" s="15"/>
      <c r="B1275" s="16"/>
      <c r="C1275" s="5">
        <v>41328.041666666664</v>
      </c>
      <c r="D1275" s="7">
        <v>1025.0999999999999</v>
      </c>
      <c r="E1275" s="13">
        <f t="shared" si="19"/>
        <v>-0.11849999999999909</v>
      </c>
      <c r="F1275" s="13"/>
    </row>
    <row r="1276" spans="1:6">
      <c r="A1276" s="15"/>
      <c r="B1276" s="16"/>
      <c r="C1276" s="5">
        <v>41328.083333333336</v>
      </c>
      <c r="D1276" s="7">
        <v>1025</v>
      </c>
      <c r="E1276" s="13">
        <f t="shared" si="19"/>
        <v>-0.11750000000000001</v>
      </c>
      <c r="F1276" s="13"/>
    </row>
    <row r="1277" spans="1:6">
      <c r="A1277" s="15"/>
      <c r="B1277" s="16"/>
      <c r="C1277" s="5">
        <v>41328.125</v>
      </c>
      <c r="D1277" s="7">
        <v>1025</v>
      </c>
      <c r="E1277" s="13">
        <f t="shared" si="19"/>
        <v>-0.11750000000000001</v>
      </c>
      <c r="F1277" s="13"/>
    </row>
    <row r="1278" spans="1:6">
      <c r="A1278" s="15"/>
      <c r="B1278" s="16"/>
      <c r="C1278" s="5">
        <v>41328.166666666664</v>
      </c>
      <c r="D1278" s="7">
        <v>1024.9000000000001</v>
      </c>
      <c r="E1278" s="13">
        <f t="shared" si="19"/>
        <v>-0.11650000000000091</v>
      </c>
      <c r="F1278" s="13"/>
    </row>
    <row r="1279" spans="1:6">
      <c r="A1279" s="15"/>
      <c r="B1279" s="16"/>
      <c r="C1279" s="5">
        <v>41328.208333333336</v>
      </c>
      <c r="D1279" s="7">
        <v>1025.0999999999999</v>
      </c>
      <c r="E1279" s="13">
        <f t="shared" si="19"/>
        <v>-0.11849999999999909</v>
      </c>
      <c r="F1279" s="13"/>
    </row>
    <row r="1280" spans="1:6">
      <c r="A1280" s="15"/>
      <c r="B1280" s="16"/>
      <c r="C1280" s="5">
        <v>41328.25</v>
      </c>
      <c r="D1280" s="7">
        <v>1025.4000000000001</v>
      </c>
      <c r="E1280" s="13">
        <f t="shared" si="19"/>
        <v>-0.12150000000000091</v>
      </c>
      <c r="F1280" s="13"/>
    </row>
    <row r="1281" spans="1:6">
      <c r="A1281" s="15"/>
      <c r="B1281" s="16"/>
      <c r="C1281" s="5">
        <v>41328.291666666664</v>
      </c>
      <c r="D1281" s="7">
        <v>1025.3</v>
      </c>
      <c r="E1281" s="13">
        <f t="shared" si="19"/>
        <v>-0.12049999999999955</v>
      </c>
      <c r="F1281" s="13"/>
    </row>
    <row r="1282" spans="1:6">
      <c r="A1282" s="15"/>
      <c r="B1282" s="16"/>
      <c r="C1282" s="5">
        <v>41328.333333333336</v>
      </c>
      <c r="D1282" s="7">
        <v>1025.5999999999999</v>
      </c>
      <c r="E1282" s="13">
        <f t="shared" si="19"/>
        <v>-0.1234999999999991</v>
      </c>
      <c r="F1282" s="13"/>
    </row>
    <row r="1283" spans="1:6">
      <c r="A1283" s="15"/>
      <c r="B1283" s="16"/>
      <c r="C1283" s="5">
        <v>41328.375</v>
      </c>
      <c r="D1283" s="7">
        <v>1025.7</v>
      </c>
      <c r="E1283" s="13">
        <f t="shared" ref="E1283:E1346" si="20">(1013.25-D1283)*10^-2</f>
        <v>-0.12450000000000046</v>
      </c>
      <c r="F1283" s="13"/>
    </row>
    <row r="1284" spans="1:6">
      <c r="A1284" s="15"/>
      <c r="B1284" s="16"/>
      <c r="C1284" s="5">
        <v>41328.416666666664</v>
      </c>
      <c r="D1284" s="7">
        <v>1025.8</v>
      </c>
      <c r="E1284" s="13">
        <f t="shared" si="20"/>
        <v>-0.12549999999999956</v>
      </c>
      <c r="F1284" s="13"/>
    </row>
    <row r="1285" spans="1:6">
      <c r="A1285" s="15"/>
      <c r="B1285" s="16"/>
      <c r="C1285" s="5">
        <v>41328.458333333336</v>
      </c>
      <c r="D1285" s="7">
        <v>1025.8</v>
      </c>
      <c r="E1285" s="13">
        <f t="shared" si="20"/>
        <v>-0.12549999999999956</v>
      </c>
      <c r="F1285" s="13"/>
    </row>
    <row r="1286" spans="1:6">
      <c r="A1286" s="15"/>
      <c r="B1286" s="16"/>
      <c r="C1286" s="5">
        <v>41328.5</v>
      </c>
      <c r="D1286" s="7">
        <v>1025.5999999999999</v>
      </c>
      <c r="E1286" s="13">
        <f t="shared" si="20"/>
        <v>-0.1234999999999991</v>
      </c>
      <c r="F1286" s="13"/>
    </row>
    <row r="1287" spans="1:6">
      <c r="A1287" s="15"/>
      <c r="B1287" s="16"/>
      <c r="C1287" s="5">
        <v>41328.541666666664</v>
      </c>
      <c r="D1287" s="7">
        <v>1025.4000000000001</v>
      </c>
      <c r="E1287" s="13">
        <f t="shared" si="20"/>
        <v>-0.12150000000000091</v>
      </c>
      <c r="F1287" s="13"/>
    </row>
    <row r="1288" spans="1:6">
      <c r="A1288" s="15"/>
      <c r="B1288" s="16"/>
      <c r="C1288" s="5">
        <v>41328.583333333336</v>
      </c>
      <c r="D1288" s="7">
        <v>1025.3</v>
      </c>
      <c r="E1288" s="13">
        <f t="shared" si="20"/>
        <v>-0.12049999999999955</v>
      </c>
      <c r="F1288" s="13"/>
    </row>
    <row r="1289" spans="1:6">
      <c r="A1289" s="15"/>
      <c r="B1289" s="16"/>
      <c r="C1289" s="5">
        <v>41328.625</v>
      </c>
      <c r="D1289" s="7">
        <v>1024.9000000000001</v>
      </c>
      <c r="E1289" s="13">
        <f t="shared" si="20"/>
        <v>-0.11650000000000091</v>
      </c>
      <c r="F1289" s="13"/>
    </row>
    <row r="1290" spans="1:6">
      <c r="A1290" s="15"/>
      <c r="B1290" s="16"/>
      <c r="C1290" s="5">
        <v>41328.666666666664</v>
      </c>
      <c r="D1290" s="7">
        <v>1024.9000000000001</v>
      </c>
      <c r="E1290" s="13">
        <f t="shared" si="20"/>
        <v>-0.11650000000000091</v>
      </c>
      <c r="F1290" s="13"/>
    </row>
    <row r="1291" spans="1:6">
      <c r="A1291" s="15"/>
      <c r="B1291" s="16"/>
      <c r="C1291" s="5">
        <v>41328.708333333336</v>
      </c>
      <c r="D1291" s="7">
        <v>1025</v>
      </c>
      <c r="E1291" s="13">
        <f t="shared" si="20"/>
        <v>-0.11750000000000001</v>
      </c>
      <c r="F1291" s="13"/>
    </row>
    <row r="1292" spans="1:6">
      <c r="A1292" s="15"/>
      <c r="B1292" s="16"/>
      <c r="C1292" s="5">
        <v>41328.75</v>
      </c>
      <c r="D1292" s="7">
        <v>1025.5</v>
      </c>
      <c r="E1292" s="13">
        <f t="shared" si="20"/>
        <v>-0.1225</v>
      </c>
      <c r="F1292" s="13"/>
    </row>
    <row r="1293" spans="1:6">
      <c r="A1293" s="15"/>
      <c r="B1293" s="16"/>
      <c r="C1293" s="5">
        <v>41328.791666666664</v>
      </c>
      <c r="D1293" s="7">
        <v>1025.7</v>
      </c>
      <c r="E1293" s="13">
        <f t="shared" si="20"/>
        <v>-0.12450000000000046</v>
      </c>
      <c r="F1293" s="13"/>
    </row>
    <row r="1294" spans="1:6">
      <c r="A1294" s="15"/>
      <c r="B1294" s="16"/>
      <c r="C1294" s="5">
        <v>41328.833333333336</v>
      </c>
      <c r="D1294" s="7">
        <v>1026.0999999999999</v>
      </c>
      <c r="E1294" s="13">
        <f t="shared" si="20"/>
        <v>-0.12849999999999909</v>
      </c>
      <c r="F1294" s="13"/>
    </row>
    <row r="1295" spans="1:6">
      <c r="A1295" s="15"/>
      <c r="B1295" s="16"/>
      <c r="C1295" s="5">
        <v>41328.875</v>
      </c>
      <c r="D1295" s="7">
        <v>1026.5</v>
      </c>
      <c r="E1295" s="13">
        <f t="shared" si="20"/>
        <v>-0.13250000000000001</v>
      </c>
      <c r="F1295" s="13"/>
    </row>
    <row r="1296" spans="1:6">
      <c r="A1296" s="15"/>
      <c r="B1296" s="16"/>
      <c r="C1296" s="5">
        <v>41328.916666666664</v>
      </c>
      <c r="D1296" s="7">
        <v>1027</v>
      </c>
      <c r="E1296" s="13">
        <f t="shared" si="20"/>
        <v>-0.13750000000000001</v>
      </c>
      <c r="F1296" s="13"/>
    </row>
    <row r="1297" spans="1:6">
      <c r="A1297" s="15"/>
      <c r="B1297" s="16"/>
      <c r="C1297" s="5">
        <v>41328.958333333336</v>
      </c>
      <c r="D1297" s="7">
        <v>1027.3</v>
      </c>
      <c r="E1297" s="13">
        <f t="shared" si="20"/>
        <v>-0.14049999999999954</v>
      </c>
      <c r="F1297" s="13"/>
    </row>
    <row r="1298" spans="1:6">
      <c r="A1298" s="15"/>
      <c r="B1298" s="16"/>
      <c r="C1298" s="5">
        <v>41329</v>
      </c>
      <c r="D1298" s="7">
        <v>1027.5999999999999</v>
      </c>
      <c r="E1298" s="13">
        <f t="shared" si="20"/>
        <v>-0.1434999999999991</v>
      </c>
      <c r="F1298" s="13"/>
    </row>
    <row r="1299" spans="1:6">
      <c r="A1299" s="15"/>
      <c r="B1299" s="16"/>
      <c r="C1299" s="5">
        <v>41329.041666666664</v>
      </c>
      <c r="D1299" s="7">
        <v>1027.5</v>
      </c>
      <c r="E1299" s="13">
        <f t="shared" si="20"/>
        <v>-0.14250000000000002</v>
      </c>
      <c r="F1299" s="13"/>
    </row>
    <row r="1300" spans="1:6">
      <c r="A1300" s="15"/>
      <c r="B1300" s="16"/>
      <c r="C1300" s="5">
        <v>41329.083333333336</v>
      </c>
      <c r="D1300" s="7">
        <v>1027.5</v>
      </c>
      <c r="E1300" s="13">
        <f t="shared" si="20"/>
        <v>-0.14250000000000002</v>
      </c>
      <c r="F1300" s="13"/>
    </row>
    <row r="1301" spans="1:6">
      <c r="A1301" s="15"/>
      <c r="B1301" s="16"/>
      <c r="C1301" s="5">
        <v>41329.125</v>
      </c>
      <c r="D1301" s="7">
        <v>1027.0999999999999</v>
      </c>
      <c r="E1301" s="13">
        <f t="shared" si="20"/>
        <v>-0.1384999999999991</v>
      </c>
      <c r="F1301" s="13"/>
    </row>
    <row r="1302" spans="1:6">
      <c r="A1302" s="15"/>
      <c r="B1302" s="16"/>
      <c r="C1302" s="5">
        <v>41329.166666666664</v>
      </c>
      <c r="D1302" s="7">
        <v>1027.0999999999999</v>
      </c>
      <c r="E1302" s="13">
        <f t="shared" si="20"/>
        <v>-0.1384999999999991</v>
      </c>
      <c r="F1302" s="13"/>
    </row>
    <row r="1303" spans="1:6">
      <c r="A1303" s="15"/>
      <c r="B1303" s="16"/>
      <c r="C1303" s="5">
        <v>41329.208333333336</v>
      </c>
      <c r="D1303" s="7">
        <v>1027.2</v>
      </c>
      <c r="E1303" s="13">
        <f t="shared" si="20"/>
        <v>-0.13950000000000046</v>
      </c>
      <c r="F1303" s="13"/>
    </row>
    <row r="1304" spans="1:6">
      <c r="A1304" s="15"/>
      <c r="B1304" s="16"/>
      <c r="C1304" s="5">
        <v>41329.25</v>
      </c>
      <c r="D1304" s="7">
        <v>1027.8</v>
      </c>
      <c r="E1304" s="13">
        <f t="shared" si="20"/>
        <v>-0.14549999999999955</v>
      </c>
      <c r="F1304" s="13"/>
    </row>
    <row r="1305" spans="1:6">
      <c r="A1305" s="15"/>
      <c r="B1305" s="16"/>
      <c r="C1305" s="5">
        <v>41329.291666666664</v>
      </c>
      <c r="D1305" s="7">
        <v>1028.2</v>
      </c>
      <c r="E1305" s="13">
        <f t="shared" si="20"/>
        <v>-0.14950000000000047</v>
      </c>
      <c r="F1305" s="13"/>
    </row>
    <row r="1306" spans="1:6">
      <c r="A1306" s="15"/>
      <c r="B1306" s="16"/>
      <c r="C1306" s="5">
        <v>41329.333333333336</v>
      </c>
      <c r="D1306" s="7">
        <v>1028.5</v>
      </c>
      <c r="E1306" s="13">
        <f t="shared" si="20"/>
        <v>-0.1525</v>
      </c>
      <c r="F1306" s="13"/>
    </row>
    <row r="1307" spans="1:6">
      <c r="A1307" s="15"/>
      <c r="B1307" s="16"/>
      <c r="C1307" s="5">
        <v>41329.375</v>
      </c>
      <c r="D1307" s="7">
        <v>1029.0999999999999</v>
      </c>
      <c r="E1307" s="13">
        <f t="shared" si="20"/>
        <v>-0.15849999999999909</v>
      </c>
      <c r="F1307" s="13"/>
    </row>
    <row r="1308" spans="1:6">
      <c r="A1308" s="15"/>
      <c r="B1308" s="16"/>
      <c r="C1308" s="5">
        <v>41329.416666666664</v>
      </c>
      <c r="D1308" s="7">
        <v>1029.0999999999999</v>
      </c>
      <c r="E1308" s="13">
        <f t="shared" si="20"/>
        <v>-0.15849999999999909</v>
      </c>
      <c r="F1308" s="13"/>
    </row>
    <row r="1309" spans="1:6">
      <c r="A1309" s="15"/>
      <c r="B1309" s="16"/>
      <c r="C1309" s="5">
        <v>41329.458333333336</v>
      </c>
      <c r="D1309" s="7">
        <v>1029.7</v>
      </c>
      <c r="E1309" s="13">
        <f t="shared" si="20"/>
        <v>-0.16450000000000045</v>
      </c>
      <c r="F1309" s="13"/>
    </row>
    <row r="1310" spans="1:6">
      <c r="A1310" s="15"/>
      <c r="B1310" s="16"/>
      <c r="C1310" s="5">
        <v>41329.5</v>
      </c>
      <c r="D1310" s="7">
        <v>1029.7</v>
      </c>
      <c r="E1310" s="13">
        <f t="shared" si="20"/>
        <v>-0.16450000000000045</v>
      </c>
      <c r="F1310" s="13"/>
    </row>
    <row r="1311" spans="1:6">
      <c r="A1311" s="15"/>
      <c r="B1311" s="16"/>
      <c r="C1311" s="5">
        <v>41329.541666666664</v>
      </c>
      <c r="D1311" s="7">
        <v>1029.5</v>
      </c>
      <c r="E1311" s="13">
        <f t="shared" si="20"/>
        <v>-0.16250000000000001</v>
      </c>
      <c r="F1311" s="13"/>
    </row>
    <row r="1312" spans="1:6">
      <c r="A1312" s="15"/>
      <c r="B1312" s="16"/>
      <c r="C1312" s="5">
        <v>41329.583333333336</v>
      </c>
      <c r="D1312" s="7">
        <v>1029.3</v>
      </c>
      <c r="E1312" s="13">
        <f t="shared" si="20"/>
        <v>-0.16049999999999956</v>
      </c>
      <c r="F1312" s="13"/>
    </row>
    <row r="1313" spans="1:6">
      <c r="A1313" s="15"/>
      <c r="B1313" s="16"/>
      <c r="C1313" s="5">
        <v>41329.625</v>
      </c>
      <c r="D1313" s="7">
        <v>1029.0999999999999</v>
      </c>
      <c r="E1313" s="13">
        <f t="shared" si="20"/>
        <v>-0.15849999999999909</v>
      </c>
      <c r="F1313" s="13"/>
    </row>
    <row r="1314" spans="1:6">
      <c r="A1314" s="15"/>
      <c r="B1314" s="16"/>
      <c r="C1314" s="5">
        <v>41329.666666666664</v>
      </c>
      <c r="D1314" s="7">
        <v>1028.9000000000001</v>
      </c>
      <c r="E1314" s="13">
        <f t="shared" si="20"/>
        <v>-0.15650000000000092</v>
      </c>
      <c r="F1314" s="13"/>
    </row>
    <row r="1315" spans="1:6">
      <c r="A1315" s="15"/>
      <c r="B1315" s="16"/>
      <c r="C1315" s="5">
        <v>41329.708333333336</v>
      </c>
      <c r="D1315" s="7">
        <v>1029.2</v>
      </c>
      <c r="E1315" s="13">
        <f t="shared" si="20"/>
        <v>-0.15950000000000045</v>
      </c>
      <c r="F1315" s="13"/>
    </row>
    <row r="1316" spans="1:6">
      <c r="A1316" s="15"/>
      <c r="B1316" s="16"/>
      <c r="C1316" s="5">
        <v>41329.75</v>
      </c>
      <c r="D1316" s="7">
        <v>1029.5999999999999</v>
      </c>
      <c r="E1316" s="13">
        <f t="shared" si="20"/>
        <v>-0.16349999999999909</v>
      </c>
      <c r="F1316" s="13"/>
    </row>
    <row r="1317" spans="1:6">
      <c r="A1317" s="15"/>
      <c r="B1317" s="16"/>
      <c r="C1317" s="5">
        <v>41329.791666666664</v>
      </c>
      <c r="D1317" s="7">
        <v>1030.3</v>
      </c>
      <c r="E1317" s="13">
        <f t="shared" si="20"/>
        <v>-0.17049999999999954</v>
      </c>
      <c r="F1317" s="13"/>
    </row>
    <row r="1318" spans="1:6">
      <c r="A1318" s="15"/>
      <c r="B1318" s="16"/>
      <c r="C1318" s="5">
        <v>41329.833333333336</v>
      </c>
      <c r="D1318" s="7">
        <v>1030.5</v>
      </c>
      <c r="E1318" s="13">
        <f t="shared" si="20"/>
        <v>-0.17250000000000001</v>
      </c>
      <c r="F1318" s="13"/>
    </row>
    <row r="1319" spans="1:6">
      <c r="A1319" s="15"/>
      <c r="B1319" s="16"/>
      <c r="C1319" s="5">
        <v>41329.875</v>
      </c>
      <c r="D1319" s="7">
        <v>1030.5999999999999</v>
      </c>
      <c r="E1319" s="13">
        <f t="shared" si="20"/>
        <v>-0.1734999999999991</v>
      </c>
      <c r="F1319" s="13"/>
    </row>
    <row r="1320" spans="1:6">
      <c r="A1320" s="15"/>
      <c r="B1320" s="16"/>
      <c r="C1320" s="5">
        <v>41329.916666666664</v>
      </c>
      <c r="D1320" s="7">
        <v>1031.4000000000001</v>
      </c>
      <c r="E1320" s="13">
        <f t="shared" si="20"/>
        <v>-0.18150000000000091</v>
      </c>
      <c r="F1320" s="13"/>
    </row>
    <row r="1321" spans="1:6">
      <c r="A1321" s="15"/>
      <c r="B1321" s="16"/>
      <c r="C1321" s="5">
        <v>41329.958333333336</v>
      </c>
      <c r="D1321" s="7">
        <v>1031.7</v>
      </c>
      <c r="E1321" s="13">
        <f t="shared" si="20"/>
        <v>-0.18450000000000047</v>
      </c>
      <c r="F1321" s="13"/>
    </row>
    <row r="1322" spans="1:6">
      <c r="A1322" s="15"/>
      <c r="B1322" s="16"/>
      <c r="C1322" s="5">
        <v>41330</v>
      </c>
      <c r="D1322" s="7">
        <v>1031.8</v>
      </c>
      <c r="E1322" s="13">
        <f t="shared" si="20"/>
        <v>-0.18549999999999955</v>
      </c>
      <c r="F1322" s="13"/>
    </row>
    <row r="1323" spans="1:6">
      <c r="A1323" s="15"/>
      <c r="B1323" s="16"/>
      <c r="C1323" s="5">
        <v>41330.041666666664</v>
      </c>
      <c r="D1323" s="7">
        <v>1031.9000000000001</v>
      </c>
      <c r="E1323" s="13">
        <f t="shared" si="20"/>
        <v>-0.18650000000000092</v>
      </c>
      <c r="F1323" s="13"/>
    </row>
    <row r="1324" spans="1:6">
      <c r="A1324" s="15"/>
      <c r="B1324" s="16"/>
      <c r="C1324" s="5">
        <v>41330.083333333336</v>
      </c>
      <c r="D1324" s="7">
        <v>1031.9000000000001</v>
      </c>
      <c r="E1324" s="13">
        <f t="shared" si="20"/>
        <v>-0.18650000000000092</v>
      </c>
      <c r="F1324" s="13"/>
    </row>
    <row r="1325" spans="1:6">
      <c r="A1325" s="15"/>
      <c r="B1325" s="16"/>
      <c r="C1325" s="5">
        <v>41330.125</v>
      </c>
      <c r="D1325" s="7">
        <v>1031.9000000000001</v>
      </c>
      <c r="E1325" s="13">
        <f t="shared" si="20"/>
        <v>-0.18650000000000092</v>
      </c>
      <c r="F1325" s="13"/>
    </row>
    <row r="1326" spans="1:6">
      <c r="A1326" s="15"/>
      <c r="B1326" s="16"/>
      <c r="C1326" s="5">
        <v>41330.166666666664</v>
      </c>
      <c r="D1326" s="7">
        <v>1032.4000000000001</v>
      </c>
      <c r="E1326" s="13">
        <f t="shared" si="20"/>
        <v>-0.19150000000000092</v>
      </c>
      <c r="F1326" s="13"/>
    </row>
    <row r="1327" spans="1:6">
      <c r="A1327" s="15"/>
      <c r="B1327" s="16"/>
      <c r="C1327" s="5">
        <v>41330.208333333336</v>
      </c>
      <c r="D1327" s="7">
        <v>1032.8</v>
      </c>
      <c r="E1327" s="13">
        <f t="shared" si="20"/>
        <v>-0.19549999999999956</v>
      </c>
      <c r="F1327" s="13"/>
    </row>
    <row r="1328" spans="1:6">
      <c r="A1328" s="15"/>
      <c r="B1328" s="16"/>
      <c r="C1328" s="5">
        <v>41330.25</v>
      </c>
      <c r="D1328" s="7">
        <v>1032.5999999999999</v>
      </c>
      <c r="E1328" s="13">
        <f t="shared" si="20"/>
        <v>-0.19349999999999909</v>
      </c>
      <c r="F1328" s="13"/>
    </row>
    <row r="1329" spans="1:6">
      <c r="A1329" s="15"/>
      <c r="B1329" s="16"/>
      <c r="C1329" s="5">
        <v>41330.291666666664</v>
      </c>
      <c r="D1329" s="7">
        <v>1032.7</v>
      </c>
      <c r="E1329" s="13">
        <f t="shared" si="20"/>
        <v>-0.19450000000000045</v>
      </c>
      <c r="F1329" s="13"/>
    </row>
    <row r="1330" spans="1:6">
      <c r="A1330" s="15"/>
      <c r="B1330" s="16"/>
      <c r="C1330" s="5">
        <v>41330.333333333336</v>
      </c>
      <c r="D1330" s="7">
        <v>1033.5999999999999</v>
      </c>
      <c r="E1330" s="13">
        <f t="shared" si="20"/>
        <v>-0.2034999999999991</v>
      </c>
      <c r="F1330" s="13"/>
    </row>
    <row r="1331" spans="1:6">
      <c r="A1331" s="15"/>
      <c r="B1331" s="16"/>
      <c r="C1331" s="5">
        <v>41330.375</v>
      </c>
      <c r="D1331" s="7">
        <v>1034</v>
      </c>
      <c r="E1331" s="13">
        <f t="shared" si="20"/>
        <v>-0.20750000000000002</v>
      </c>
      <c r="F1331" s="13"/>
    </row>
    <row r="1332" spans="1:6">
      <c r="A1332" s="15"/>
      <c r="B1332" s="16"/>
      <c r="C1332" s="5">
        <v>41330.416666666664</v>
      </c>
      <c r="D1332" s="7">
        <v>1033.7</v>
      </c>
      <c r="E1332" s="13">
        <f t="shared" si="20"/>
        <v>-0.20450000000000046</v>
      </c>
      <c r="F1332" s="13"/>
    </row>
    <row r="1333" spans="1:6">
      <c r="A1333" s="15"/>
      <c r="B1333" s="16"/>
      <c r="C1333" s="5">
        <v>41330.458333333336</v>
      </c>
      <c r="D1333" s="7">
        <v>1034.0999999999999</v>
      </c>
      <c r="E1333" s="13">
        <f t="shared" si="20"/>
        <v>-0.2084999999999991</v>
      </c>
      <c r="F1333" s="13"/>
    </row>
    <row r="1334" spans="1:6">
      <c r="A1334" s="15"/>
      <c r="B1334" s="16"/>
      <c r="C1334" s="5">
        <v>41330.5</v>
      </c>
      <c r="D1334" s="7">
        <v>1034.2</v>
      </c>
      <c r="E1334" s="13">
        <f t="shared" si="20"/>
        <v>-0.20950000000000046</v>
      </c>
      <c r="F1334" s="13"/>
    </row>
    <row r="1335" spans="1:6">
      <c r="A1335" s="15"/>
      <c r="B1335" s="16"/>
      <c r="C1335" s="5">
        <v>41330.541666666664</v>
      </c>
      <c r="D1335" s="7">
        <v>1034.0999999999999</v>
      </c>
      <c r="E1335" s="13">
        <f t="shared" si="20"/>
        <v>-0.2084999999999991</v>
      </c>
      <c r="F1335" s="13"/>
    </row>
    <row r="1336" spans="1:6">
      <c r="A1336" s="15"/>
      <c r="B1336" s="16"/>
      <c r="C1336" s="5">
        <v>41330.583333333336</v>
      </c>
      <c r="D1336" s="7">
        <v>1033.7</v>
      </c>
      <c r="E1336" s="13">
        <f t="shared" si="20"/>
        <v>-0.20450000000000046</v>
      </c>
      <c r="F1336" s="13"/>
    </row>
    <row r="1337" spans="1:6">
      <c r="A1337" s="15"/>
      <c r="B1337" s="16"/>
      <c r="C1337" s="5">
        <v>41330.625</v>
      </c>
      <c r="D1337" s="7">
        <v>1033.5</v>
      </c>
      <c r="E1337" s="13">
        <f t="shared" si="20"/>
        <v>-0.20250000000000001</v>
      </c>
      <c r="F1337" s="13"/>
    </row>
    <row r="1338" spans="1:6">
      <c r="A1338" s="15"/>
      <c r="B1338" s="16"/>
      <c r="C1338" s="5">
        <v>41330.666666666664</v>
      </c>
      <c r="D1338" s="7">
        <v>1033.5</v>
      </c>
      <c r="E1338" s="13">
        <f t="shared" si="20"/>
        <v>-0.20250000000000001</v>
      </c>
      <c r="F1338" s="13"/>
    </row>
    <row r="1339" spans="1:6">
      <c r="A1339" s="15"/>
      <c r="B1339" s="16"/>
      <c r="C1339" s="5">
        <v>41330.708333333336</v>
      </c>
      <c r="D1339" s="7">
        <v>1033.7</v>
      </c>
      <c r="E1339" s="13">
        <f t="shared" si="20"/>
        <v>-0.20450000000000046</v>
      </c>
      <c r="F1339" s="13"/>
    </row>
    <row r="1340" spans="1:6">
      <c r="A1340" s="15"/>
      <c r="B1340" s="16"/>
      <c r="C1340" s="5">
        <v>41330.75</v>
      </c>
      <c r="D1340" s="7">
        <v>1034</v>
      </c>
      <c r="E1340" s="13">
        <f t="shared" si="20"/>
        <v>-0.20750000000000002</v>
      </c>
      <c r="F1340" s="13"/>
    </row>
    <row r="1341" spans="1:6">
      <c r="A1341" s="15"/>
      <c r="B1341" s="16"/>
      <c r="C1341" s="5">
        <v>41330.791666666664</v>
      </c>
      <c r="D1341" s="7">
        <v>1034.5999999999999</v>
      </c>
      <c r="E1341" s="13">
        <f t="shared" si="20"/>
        <v>-0.21349999999999911</v>
      </c>
      <c r="F1341" s="13"/>
    </row>
    <row r="1342" spans="1:6">
      <c r="A1342" s="15"/>
      <c r="B1342" s="16"/>
      <c r="C1342" s="5">
        <v>41330.833333333336</v>
      </c>
      <c r="D1342" s="7">
        <v>1034.5999999999999</v>
      </c>
      <c r="E1342" s="13">
        <f t="shared" si="20"/>
        <v>-0.21349999999999911</v>
      </c>
      <c r="F1342" s="13"/>
    </row>
    <row r="1343" spans="1:6">
      <c r="A1343" s="15"/>
      <c r="B1343" s="16"/>
      <c r="C1343" s="5">
        <v>41330.875</v>
      </c>
      <c r="D1343" s="7">
        <v>1034.5999999999999</v>
      </c>
      <c r="E1343" s="13">
        <f t="shared" si="20"/>
        <v>-0.21349999999999911</v>
      </c>
      <c r="F1343" s="13"/>
    </row>
    <row r="1344" spans="1:6">
      <c r="A1344" s="15"/>
      <c r="B1344" s="16"/>
      <c r="C1344" s="5">
        <v>41330.916666666664</v>
      </c>
      <c r="D1344" s="7">
        <v>1034.9000000000001</v>
      </c>
      <c r="E1344" s="13">
        <f t="shared" si="20"/>
        <v>-0.21650000000000091</v>
      </c>
      <c r="F1344" s="13"/>
    </row>
    <row r="1345" spans="1:6">
      <c r="A1345" s="15"/>
      <c r="B1345" s="16"/>
      <c r="C1345" s="5">
        <v>41330.958333333336</v>
      </c>
      <c r="D1345" s="7">
        <v>1034.9000000000001</v>
      </c>
      <c r="E1345" s="13">
        <f t="shared" si="20"/>
        <v>-0.21650000000000091</v>
      </c>
      <c r="F1345" s="13"/>
    </row>
    <row r="1346" spans="1:6">
      <c r="A1346" s="15"/>
      <c r="B1346" s="16"/>
      <c r="C1346" s="5">
        <v>41331</v>
      </c>
      <c r="D1346" s="7">
        <v>1034.9000000000001</v>
      </c>
      <c r="E1346" s="13">
        <f t="shared" si="20"/>
        <v>-0.21650000000000091</v>
      </c>
      <c r="F1346" s="13"/>
    </row>
    <row r="1347" spans="1:6">
      <c r="A1347" s="15"/>
      <c r="B1347" s="16"/>
      <c r="C1347" s="5">
        <v>41331.041666666664</v>
      </c>
      <c r="D1347" s="7">
        <v>1035.0999999999999</v>
      </c>
      <c r="E1347" s="13">
        <f t="shared" ref="E1347:E1410" si="21">(1013.25-D1347)*10^-2</f>
        <v>-0.21849999999999908</v>
      </c>
      <c r="F1347" s="13"/>
    </row>
    <row r="1348" spans="1:6">
      <c r="A1348" s="15"/>
      <c r="B1348" s="16"/>
      <c r="C1348" s="5">
        <v>41331.083333333336</v>
      </c>
      <c r="D1348" s="7">
        <v>1035</v>
      </c>
      <c r="E1348" s="13">
        <f t="shared" si="21"/>
        <v>-0.2175</v>
      </c>
      <c r="F1348" s="13"/>
    </row>
    <row r="1349" spans="1:6">
      <c r="A1349" s="15"/>
      <c r="B1349" s="16"/>
      <c r="C1349" s="5">
        <v>41331.125</v>
      </c>
      <c r="D1349" s="7">
        <v>1035.0999999999999</v>
      </c>
      <c r="E1349" s="13">
        <f t="shared" si="21"/>
        <v>-0.21849999999999908</v>
      </c>
      <c r="F1349" s="13"/>
    </row>
    <row r="1350" spans="1:6">
      <c r="A1350" s="15"/>
      <c r="B1350" s="16"/>
      <c r="C1350" s="5">
        <v>41331.166666666664</v>
      </c>
      <c r="D1350" s="7">
        <v>1035</v>
      </c>
      <c r="E1350" s="13">
        <f t="shared" si="21"/>
        <v>-0.2175</v>
      </c>
      <c r="F1350" s="13"/>
    </row>
    <row r="1351" spans="1:6">
      <c r="A1351" s="15"/>
      <c r="B1351" s="16"/>
      <c r="C1351" s="5">
        <v>41331.208333333336</v>
      </c>
      <c r="D1351" s="7">
        <v>1034.9000000000001</v>
      </c>
      <c r="E1351" s="13">
        <f t="shared" si="21"/>
        <v>-0.21650000000000091</v>
      </c>
      <c r="F1351" s="13"/>
    </row>
    <row r="1352" spans="1:6">
      <c r="A1352" s="15"/>
      <c r="B1352" s="16"/>
      <c r="C1352" s="5">
        <v>41331.25</v>
      </c>
      <c r="D1352" s="7">
        <v>1035.0999999999999</v>
      </c>
      <c r="E1352" s="13">
        <f t="shared" si="21"/>
        <v>-0.21849999999999908</v>
      </c>
      <c r="F1352" s="13"/>
    </row>
    <row r="1353" spans="1:6">
      <c r="A1353" s="15"/>
      <c r="B1353" s="16"/>
      <c r="C1353" s="5">
        <v>41331.291666666664</v>
      </c>
      <c r="D1353" s="7">
        <v>1035.3</v>
      </c>
      <c r="E1353" s="13">
        <f t="shared" si="21"/>
        <v>-0.22049999999999956</v>
      </c>
      <c r="F1353" s="13"/>
    </row>
    <row r="1354" spans="1:6">
      <c r="A1354" s="15"/>
      <c r="B1354" s="16"/>
      <c r="C1354" s="5">
        <v>41331.333333333336</v>
      </c>
      <c r="D1354" s="7">
        <v>1035.8</v>
      </c>
      <c r="E1354" s="13">
        <f t="shared" si="21"/>
        <v>-0.22549999999999956</v>
      </c>
      <c r="F1354" s="13"/>
    </row>
    <row r="1355" spans="1:6">
      <c r="A1355" s="15"/>
      <c r="B1355" s="16"/>
      <c r="C1355" s="5">
        <v>41331.375</v>
      </c>
      <c r="D1355" s="7">
        <v>1035.8</v>
      </c>
      <c r="E1355" s="13">
        <f t="shared" si="21"/>
        <v>-0.22549999999999956</v>
      </c>
      <c r="F1355" s="13"/>
    </row>
    <row r="1356" spans="1:6">
      <c r="A1356" s="15"/>
      <c r="B1356" s="16"/>
      <c r="C1356" s="5">
        <v>41331.416666666664</v>
      </c>
      <c r="D1356" s="7">
        <v>1036</v>
      </c>
      <c r="E1356" s="13">
        <f t="shared" si="21"/>
        <v>-0.22750000000000001</v>
      </c>
      <c r="F1356" s="13"/>
    </row>
    <row r="1357" spans="1:6">
      <c r="A1357" s="15"/>
      <c r="B1357" s="16"/>
      <c r="C1357" s="5">
        <v>41331.458333333336</v>
      </c>
      <c r="D1357" s="7">
        <v>1035.9000000000001</v>
      </c>
      <c r="E1357" s="13">
        <f t="shared" si="21"/>
        <v>-0.22650000000000092</v>
      </c>
      <c r="F1357" s="13"/>
    </row>
    <row r="1358" spans="1:6">
      <c r="A1358" s="15"/>
      <c r="B1358" s="16"/>
      <c r="C1358" s="5">
        <v>41331.5</v>
      </c>
      <c r="D1358" s="7">
        <v>1035.9000000000001</v>
      </c>
      <c r="E1358" s="13">
        <f t="shared" si="21"/>
        <v>-0.22650000000000092</v>
      </c>
      <c r="F1358" s="13"/>
    </row>
    <row r="1359" spans="1:6">
      <c r="A1359" s="15"/>
      <c r="B1359" s="16"/>
      <c r="C1359" s="5">
        <v>41331.541666666664</v>
      </c>
      <c r="D1359" s="7">
        <v>1035.7</v>
      </c>
      <c r="E1359" s="13">
        <f t="shared" si="21"/>
        <v>-0.22450000000000045</v>
      </c>
      <c r="F1359" s="13"/>
    </row>
    <row r="1360" spans="1:6">
      <c r="A1360" s="15"/>
      <c r="B1360" s="16"/>
      <c r="C1360" s="5">
        <v>41331.583333333336</v>
      </c>
      <c r="D1360" s="7">
        <v>1035.5</v>
      </c>
      <c r="E1360" s="13">
        <f t="shared" si="21"/>
        <v>-0.2225</v>
      </c>
      <c r="F1360" s="13"/>
    </row>
    <row r="1361" spans="1:6">
      <c r="A1361" s="15"/>
      <c r="B1361" s="16"/>
      <c r="C1361" s="5">
        <v>41331.625</v>
      </c>
      <c r="D1361" s="7">
        <v>1035.3</v>
      </c>
      <c r="E1361" s="13">
        <f t="shared" si="21"/>
        <v>-0.22049999999999956</v>
      </c>
      <c r="F1361" s="13"/>
    </row>
    <row r="1362" spans="1:6">
      <c r="A1362" s="15"/>
      <c r="B1362" s="16"/>
      <c r="C1362" s="5">
        <v>41331.666666666664</v>
      </c>
      <c r="D1362" s="7">
        <v>1035.3</v>
      </c>
      <c r="E1362" s="13">
        <f t="shared" si="21"/>
        <v>-0.22049999999999956</v>
      </c>
      <c r="F1362" s="13"/>
    </row>
    <row r="1363" spans="1:6">
      <c r="A1363" s="15"/>
      <c r="B1363" s="16"/>
      <c r="C1363" s="5">
        <v>41331.708333333336</v>
      </c>
      <c r="D1363" s="7">
        <v>1035.5999999999999</v>
      </c>
      <c r="E1363" s="13">
        <f t="shared" si="21"/>
        <v>-0.22349999999999909</v>
      </c>
      <c r="F1363" s="13"/>
    </row>
    <row r="1364" spans="1:6">
      <c r="A1364" s="15"/>
      <c r="B1364" s="16"/>
      <c r="C1364" s="5">
        <v>41331.75</v>
      </c>
      <c r="D1364" s="7">
        <v>1036.0999999999999</v>
      </c>
      <c r="E1364" s="13">
        <f t="shared" si="21"/>
        <v>-0.22849999999999909</v>
      </c>
      <c r="F1364" s="13"/>
    </row>
    <row r="1365" spans="1:6">
      <c r="A1365" s="15"/>
      <c r="B1365" s="16"/>
      <c r="C1365" s="5">
        <v>41331.791666666664</v>
      </c>
      <c r="D1365" s="7">
        <v>1037.0999999999999</v>
      </c>
      <c r="E1365" s="13">
        <f t="shared" si="21"/>
        <v>-0.2384999999999991</v>
      </c>
      <c r="F1365" s="13"/>
    </row>
    <row r="1366" spans="1:6">
      <c r="A1366" s="15"/>
      <c r="B1366" s="16"/>
      <c r="C1366" s="5">
        <v>41331.833333333336</v>
      </c>
      <c r="D1366" s="7">
        <v>1037.4000000000001</v>
      </c>
      <c r="E1366" s="13">
        <f t="shared" si="21"/>
        <v>-0.24150000000000091</v>
      </c>
      <c r="F1366" s="13"/>
    </row>
    <row r="1367" spans="1:6">
      <c r="A1367" s="15"/>
      <c r="B1367" s="16"/>
      <c r="C1367" s="5">
        <v>41331.875</v>
      </c>
      <c r="D1367" s="7">
        <v>1037.5</v>
      </c>
      <c r="E1367" s="13">
        <f t="shared" si="21"/>
        <v>-0.24249999999999999</v>
      </c>
      <c r="F1367" s="13"/>
    </row>
    <row r="1368" spans="1:6">
      <c r="A1368" s="15"/>
      <c r="B1368" s="16"/>
      <c r="C1368" s="5">
        <v>41331.916666666664</v>
      </c>
      <c r="D1368" s="7">
        <v>1037.9000000000001</v>
      </c>
      <c r="E1368" s="13">
        <f t="shared" si="21"/>
        <v>-0.24650000000000091</v>
      </c>
      <c r="F1368" s="13"/>
    </row>
    <row r="1369" spans="1:6">
      <c r="A1369" s="15"/>
      <c r="B1369" s="16"/>
      <c r="C1369" s="5">
        <v>41331.958333333336</v>
      </c>
      <c r="D1369" s="7">
        <v>1037.9000000000001</v>
      </c>
      <c r="E1369" s="13">
        <f t="shared" si="21"/>
        <v>-0.24650000000000091</v>
      </c>
      <c r="F1369" s="13"/>
    </row>
    <row r="1370" spans="1:6">
      <c r="A1370" s="15"/>
      <c r="B1370" s="16"/>
      <c r="C1370" s="5">
        <v>41332</v>
      </c>
      <c r="D1370" s="7">
        <v>1038</v>
      </c>
      <c r="E1370" s="13">
        <f t="shared" si="21"/>
        <v>-0.2475</v>
      </c>
      <c r="F1370" s="13"/>
    </row>
    <row r="1371" spans="1:6">
      <c r="A1371" s="15"/>
      <c r="B1371" s="16"/>
      <c r="C1371" s="5">
        <v>41332.041666666664</v>
      </c>
      <c r="D1371" s="7">
        <v>1038.2</v>
      </c>
      <c r="E1371" s="13">
        <f t="shared" si="21"/>
        <v>-0.24950000000000047</v>
      </c>
      <c r="F1371" s="13"/>
    </row>
    <row r="1372" spans="1:6">
      <c r="A1372" s="15"/>
      <c r="B1372" s="16"/>
      <c r="C1372" s="5">
        <v>41332.083333333336</v>
      </c>
      <c r="D1372" s="7">
        <v>1038.0999999999999</v>
      </c>
      <c r="E1372" s="13">
        <f t="shared" si="21"/>
        <v>-0.24849999999999908</v>
      </c>
      <c r="F1372" s="13"/>
    </row>
    <row r="1373" spans="1:6">
      <c r="A1373" s="15"/>
      <c r="B1373" s="16"/>
      <c r="C1373" s="5">
        <v>41332.125</v>
      </c>
      <c r="D1373" s="7">
        <v>1037.9000000000001</v>
      </c>
      <c r="E1373" s="13">
        <f t="shared" si="21"/>
        <v>-0.24650000000000091</v>
      </c>
      <c r="F1373" s="13"/>
    </row>
    <row r="1374" spans="1:6">
      <c r="A1374" s="15"/>
      <c r="B1374" s="16"/>
      <c r="C1374" s="5">
        <v>41332.166666666664</v>
      </c>
      <c r="D1374" s="7">
        <v>1037.5999999999999</v>
      </c>
      <c r="E1374" s="13">
        <f t="shared" si="21"/>
        <v>-0.24349999999999911</v>
      </c>
      <c r="F1374" s="13"/>
    </row>
    <row r="1375" spans="1:6">
      <c r="A1375" s="15"/>
      <c r="B1375" s="16"/>
      <c r="C1375" s="5">
        <v>41332.208333333336</v>
      </c>
      <c r="D1375" s="7">
        <v>1038</v>
      </c>
      <c r="E1375" s="13">
        <f t="shared" si="21"/>
        <v>-0.2475</v>
      </c>
      <c r="F1375" s="13"/>
    </row>
    <row r="1376" spans="1:6">
      <c r="A1376" s="15"/>
      <c r="B1376" s="16"/>
      <c r="C1376" s="5">
        <v>41332.25</v>
      </c>
      <c r="D1376" s="7">
        <v>1038.2</v>
      </c>
      <c r="E1376" s="13">
        <f t="shared" si="21"/>
        <v>-0.24950000000000047</v>
      </c>
      <c r="F1376" s="13"/>
    </row>
    <row r="1377" spans="1:6">
      <c r="A1377" s="15"/>
      <c r="B1377" s="16"/>
      <c r="C1377" s="5">
        <v>41332.291666666664</v>
      </c>
      <c r="D1377" s="7">
        <v>1038.2</v>
      </c>
      <c r="E1377" s="13">
        <f t="shared" si="21"/>
        <v>-0.24950000000000047</v>
      </c>
      <c r="F1377" s="13"/>
    </row>
    <row r="1378" spans="1:6">
      <c r="A1378" s="15"/>
      <c r="B1378" s="16"/>
      <c r="C1378" s="5">
        <v>41332.333333333336</v>
      </c>
      <c r="D1378" s="7">
        <v>1038.5</v>
      </c>
      <c r="E1378" s="13">
        <f t="shared" si="21"/>
        <v>-0.2525</v>
      </c>
      <c r="F1378" s="13"/>
    </row>
    <row r="1379" spans="1:6">
      <c r="A1379" s="15"/>
      <c r="B1379" s="16"/>
      <c r="C1379" s="5">
        <v>41332.375</v>
      </c>
      <c r="D1379" s="7">
        <v>1038.7</v>
      </c>
      <c r="E1379" s="13">
        <f t="shared" si="21"/>
        <v>-0.25450000000000045</v>
      </c>
      <c r="F1379" s="13"/>
    </row>
    <row r="1380" spans="1:6">
      <c r="A1380" s="15"/>
      <c r="B1380" s="16"/>
      <c r="C1380" s="5">
        <v>41332.416666666664</v>
      </c>
      <c r="D1380" s="7">
        <v>1038.7</v>
      </c>
      <c r="E1380" s="13">
        <f t="shared" si="21"/>
        <v>-0.25450000000000045</v>
      </c>
      <c r="F1380" s="13"/>
    </row>
    <row r="1381" spans="1:6">
      <c r="A1381" s="15"/>
      <c r="B1381" s="16"/>
      <c r="C1381" s="5">
        <v>41332.458333333336</v>
      </c>
      <c r="D1381" s="7">
        <v>1038.5999999999999</v>
      </c>
      <c r="E1381" s="13">
        <f t="shared" si="21"/>
        <v>-0.25349999999999911</v>
      </c>
      <c r="F1381" s="13"/>
    </row>
    <row r="1382" spans="1:6">
      <c r="A1382" s="15"/>
      <c r="B1382" s="16"/>
      <c r="C1382" s="5">
        <v>41332.5</v>
      </c>
      <c r="D1382" s="7">
        <v>1038.5</v>
      </c>
      <c r="E1382" s="13">
        <f t="shared" si="21"/>
        <v>-0.2525</v>
      </c>
      <c r="F1382" s="13"/>
    </row>
    <row r="1383" spans="1:6">
      <c r="A1383" s="15"/>
      <c r="B1383" s="16"/>
      <c r="C1383" s="5">
        <v>41332.541666666664</v>
      </c>
      <c r="D1383" s="7">
        <v>1038.2</v>
      </c>
      <c r="E1383" s="13">
        <f t="shared" si="21"/>
        <v>-0.24950000000000047</v>
      </c>
      <c r="F1383" s="13"/>
    </row>
    <row r="1384" spans="1:6">
      <c r="A1384" s="15"/>
      <c r="B1384" s="16"/>
      <c r="C1384" s="5">
        <v>41332.583333333336</v>
      </c>
      <c r="D1384" s="7">
        <v>1037.8</v>
      </c>
      <c r="E1384" s="13">
        <f t="shared" si="21"/>
        <v>-0.24549999999999955</v>
      </c>
      <c r="F1384" s="13"/>
    </row>
    <row r="1385" spans="1:6">
      <c r="A1385" s="15"/>
      <c r="B1385" s="16"/>
      <c r="C1385" s="5">
        <v>41332.625</v>
      </c>
      <c r="D1385" s="7">
        <v>1037.5</v>
      </c>
      <c r="E1385" s="13">
        <f t="shared" si="21"/>
        <v>-0.24249999999999999</v>
      </c>
      <c r="F1385" s="13"/>
    </row>
    <row r="1386" spans="1:6">
      <c r="A1386" s="15"/>
      <c r="B1386" s="16"/>
      <c r="C1386" s="5">
        <v>41332.666666666664</v>
      </c>
      <c r="D1386" s="7">
        <v>1037.2</v>
      </c>
      <c r="E1386" s="13">
        <f t="shared" si="21"/>
        <v>-0.23950000000000046</v>
      </c>
      <c r="F1386" s="13"/>
    </row>
    <row r="1387" spans="1:6">
      <c r="A1387" s="15"/>
      <c r="B1387" s="16"/>
      <c r="C1387" s="5">
        <v>41332.708333333336</v>
      </c>
      <c r="D1387" s="7">
        <v>1037</v>
      </c>
      <c r="E1387" s="13">
        <f t="shared" si="21"/>
        <v>-0.23750000000000002</v>
      </c>
      <c r="F1387" s="13"/>
    </row>
    <row r="1388" spans="1:6">
      <c r="A1388" s="15"/>
      <c r="B1388" s="16"/>
      <c r="C1388" s="5">
        <v>41332.75</v>
      </c>
      <c r="D1388" s="7">
        <v>1037.0999999999999</v>
      </c>
      <c r="E1388" s="13">
        <f t="shared" si="21"/>
        <v>-0.2384999999999991</v>
      </c>
      <c r="F1388" s="13"/>
    </row>
    <row r="1389" spans="1:6">
      <c r="A1389" s="15"/>
      <c r="B1389" s="16"/>
      <c r="C1389" s="5">
        <v>41332.791666666664</v>
      </c>
      <c r="D1389" s="7">
        <v>1037.0999999999999</v>
      </c>
      <c r="E1389" s="13">
        <f t="shared" si="21"/>
        <v>-0.2384999999999991</v>
      </c>
      <c r="F1389" s="13"/>
    </row>
    <row r="1390" spans="1:6">
      <c r="A1390" s="15"/>
      <c r="B1390" s="16"/>
      <c r="C1390" s="5">
        <v>41332.833333333336</v>
      </c>
      <c r="D1390" s="7">
        <v>1037.2</v>
      </c>
      <c r="E1390" s="13">
        <f t="shared" si="21"/>
        <v>-0.23950000000000046</v>
      </c>
      <c r="F1390" s="13"/>
    </row>
    <row r="1391" spans="1:6">
      <c r="A1391" s="15"/>
      <c r="B1391" s="16"/>
      <c r="C1391" s="5">
        <v>41332.875</v>
      </c>
      <c r="D1391" s="7">
        <v>1037.0999999999999</v>
      </c>
      <c r="E1391" s="13">
        <f t="shared" si="21"/>
        <v>-0.2384999999999991</v>
      </c>
      <c r="F1391" s="13"/>
    </row>
    <row r="1392" spans="1:6">
      <c r="A1392" s="15"/>
      <c r="B1392" s="16"/>
      <c r="C1392" s="5">
        <v>41332.916666666664</v>
      </c>
      <c r="D1392" s="7">
        <v>1037.0999999999999</v>
      </c>
      <c r="E1392" s="13">
        <f t="shared" si="21"/>
        <v>-0.2384999999999991</v>
      </c>
      <c r="F1392" s="13"/>
    </row>
    <row r="1393" spans="1:6">
      <c r="A1393" s="15"/>
      <c r="B1393" s="16"/>
      <c r="C1393" s="5">
        <v>41332.958333333336</v>
      </c>
      <c r="D1393" s="7">
        <v>1036.9000000000001</v>
      </c>
      <c r="E1393" s="13">
        <f t="shared" si="21"/>
        <v>-0.2365000000000009</v>
      </c>
      <c r="F1393" s="13"/>
    </row>
    <row r="1394" spans="1:6">
      <c r="A1394" s="15"/>
      <c r="B1394" s="16"/>
      <c r="C1394" s="5">
        <v>41333</v>
      </c>
      <c r="D1394" s="7">
        <v>1036.7</v>
      </c>
      <c r="E1394" s="13">
        <f t="shared" si="21"/>
        <v>-0.23450000000000046</v>
      </c>
      <c r="F1394" s="13"/>
    </row>
    <row r="1395" spans="1:6">
      <c r="A1395" s="15"/>
      <c r="B1395" s="16"/>
      <c r="C1395" s="5">
        <v>41333.041666666664</v>
      </c>
      <c r="D1395" s="7">
        <v>1036.4000000000001</v>
      </c>
      <c r="E1395" s="13">
        <f t="shared" si="21"/>
        <v>-0.23150000000000093</v>
      </c>
      <c r="F1395" s="13"/>
    </row>
    <row r="1396" spans="1:6">
      <c r="A1396" s="15"/>
      <c r="B1396" s="16"/>
      <c r="C1396" s="5">
        <v>41333.083333333336</v>
      </c>
      <c r="D1396" s="7">
        <v>1036.3</v>
      </c>
      <c r="E1396" s="13">
        <f t="shared" si="21"/>
        <v>-0.23049999999999954</v>
      </c>
      <c r="F1396" s="13"/>
    </row>
    <row r="1397" spans="1:6">
      <c r="A1397" s="15"/>
      <c r="B1397" s="16"/>
      <c r="C1397" s="5">
        <v>41333.125</v>
      </c>
      <c r="D1397" s="7">
        <v>1035.8</v>
      </c>
      <c r="E1397" s="13">
        <f t="shared" si="21"/>
        <v>-0.22549999999999956</v>
      </c>
      <c r="F1397" s="13"/>
    </row>
    <row r="1398" spans="1:6">
      <c r="A1398" s="15"/>
      <c r="B1398" s="16"/>
      <c r="C1398" s="5">
        <v>41333.166666666664</v>
      </c>
      <c r="D1398" s="7">
        <v>1035.3</v>
      </c>
      <c r="E1398" s="13">
        <f t="shared" si="21"/>
        <v>-0.22049999999999956</v>
      </c>
      <c r="F1398" s="13"/>
    </row>
    <row r="1399" spans="1:6">
      <c r="A1399" s="15"/>
      <c r="B1399" s="16"/>
      <c r="C1399" s="5">
        <v>41333.208333333336</v>
      </c>
      <c r="D1399" s="7">
        <v>1035.2</v>
      </c>
      <c r="E1399" s="13">
        <f t="shared" si="21"/>
        <v>-0.21950000000000047</v>
      </c>
      <c r="F1399" s="13"/>
    </row>
    <row r="1400" spans="1:6">
      <c r="A1400" s="15"/>
      <c r="B1400" s="16"/>
      <c r="C1400" s="5">
        <v>41333.25</v>
      </c>
      <c r="D1400" s="7">
        <v>1035.0999999999999</v>
      </c>
      <c r="E1400" s="13">
        <f t="shared" si="21"/>
        <v>-0.21849999999999908</v>
      </c>
      <c r="F1400" s="13"/>
    </row>
    <row r="1401" spans="1:6">
      <c r="A1401" s="15"/>
      <c r="B1401" s="16"/>
      <c r="C1401" s="5">
        <v>41333.291666666664</v>
      </c>
      <c r="D1401" s="7">
        <v>1035.3</v>
      </c>
      <c r="E1401" s="13">
        <f t="shared" si="21"/>
        <v>-0.22049999999999956</v>
      </c>
      <c r="F1401" s="13"/>
    </row>
    <row r="1402" spans="1:6">
      <c r="A1402" s="15"/>
      <c r="B1402" s="16"/>
      <c r="C1402" s="5">
        <v>41333.333333333336</v>
      </c>
      <c r="D1402" s="7">
        <v>1035.5999999999999</v>
      </c>
      <c r="E1402" s="13">
        <f t="shared" si="21"/>
        <v>-0.22349999999999909</v>
      </c>
      <c r="F1402" s="13"/>
    </row>
    <row r="1403" spans="1:6">
      <c r="A1403" s="15"/>
      <c r="B1403" s="16"/>
      <c r="C1403" s="5">
        <v>41333.375</v>
      </c>
      <c r="D1403" s="7">
        <v>1035.7</v>
      </c>
      <c r="E1403" s="13">
        <f t="shared" si="21"/>
        <v>-0.22450000000000045</v>
      </c>
      <c r="F1403" s="13"/>
    </row>
    <row r="1404" spans="1:6">
      <c r="A1404" s="15"/>
      <c r="B1404" s="16"/>
      <c r="C1404" s="5">
        <v>41333.416666666664</v>
      </c>
      <c r="D1404" s="7">
        <v>1035.7</v>
      </c>
      <c r="E1404" s="13">
        <f t="shared" si="21"/>
        <v>-0.22450000000000045</v>
      </c>
      <c r="F1404" s="13"/>
    </row>
    <row r="1405" spans="1:6">
      <c r="A1405" s="15"/>
      <c r="B1405" s="16"/>
      <c r="C1405" s="5">
        <v>41333.458333333336</v>
      </c>
      <c r="D1405" s="7">
        <v>1035.5999999999999</v>
      </c>
      <c r="E1405" s="13">
        <f t="shared" si="21"/>
        <v>-0.22349999999999909</v>
      </c>
      <c r="F1405" s="13"/>
    </row>
    <row r="1406" spans="1:6">
      <c r="A1406" s="15"/>
      <c r="B1406" s="16"/>
      <c r="C1406" s="5">
        <v>41333.5</v>
      </c>
      <c r="D1406" s="7">
        <v>1035.3</v>
      </c>
      <c r="E1406" s="13">
        <f t="shared" si="21"/>
        <v>-0.22049999999999956</v>
      </c>
      <c r="F1406" s="13"/>
    </row>
    <row r="1407" spans="1:6">
      <c r="A1407" s="15"/>
      <c r="B1407" s="16"/>
      <c r="C1407" s="5">
        <v>41333.541666666664</v>
      </c>
      <c r="D1407" s="7">
        <v>1034.8</v>
      </c>
      <c r="E1407" s="13">
        <f t="shared" si="21"/>
        <v>-0.21549999999999955</v>
      </c>
      <c r="F1407" s="13"/>
    </row>
    <row r="1408" spans="1:6">
      <c r="A1408" s="15"/>
      <c r="B1408" s="16"/>
      <c r="C1408" s="5">
        <v>41333.583333333336</v>
      </c>
      <c r="D1408" s="7">
        <v>1034.5</v>
      </c>
      <c r="E1408" s="13">
        <f t="shared" si="21"/>
        <v>-0.21249999999999999</v>
      </c>
      <c r="F1408" s="13"/>
    </row>
    <row r="1409" spans="3:6">
      <c r="C1409" s="10">
        <v>41333.625</v>
      </c>
      <c r="D1409" s="7">
        <v>1034</v>
      </c>
      <c r="E1409" s="13">
        <f t="shared" si="21"/>
        <v>-0.20750000000000002</v>
      </c>
      <c r="F1409" s="13"/>
    </row>
    <row r="1410" spans="3:6">
      <c r="C1410" s="10">
        <v>41333.666666666664</v>
      </c>
      <c r="D1410" s="7">
        <v>1033.7</v>
      </c>
      <c r="E1410" s="13">
        <f t="shared" si="21"/>
        <v>-0.20450000000000046</v>
      </c>
      <c r="F1410" s="13"/>
    </row>
    <row r="1411" spans="3:6">
      <c r="C1411" s="10">
        <v>41333.708333333336</v>
      </c>
      <c r="D1411" s="7">
        <v>1033.5999999999999</v>
      </c>
      <c r="E1411" s="13">
        <f t="shared" ref="E1411:E1474" si="22">(1013.25-D1411)*10^-2</f>
        <v>-0.2034999999999991</v>
      </c>
      <c r="F1411" s="13"/>
    </row>
    <row r="1412" spans="3:6">
      <c r="C1412" s="10">
        <v>41333.75</v>
      </c>
      <c r="D1412" s="7">
        <v>1033.5</v>
      </c>
      <c r="E1412" s="13">
        <f t="shared" si="22"/>
        <v>-0.20250000000000001</v>
      </c>
      <c r="F1412" s="13"/>
    </row>
    <row r="1413" spans="3:6">
      <c r="C1413" s="10">
        <v>41333.791666666664</v>
      </c>
      <c r="D1413" s="7">
        <v>1033.5</v>
      </c>
      <c r="E1413" s="13">
        <f t="shared" si="22"/>
        <v>-0.20250000000000001</v>
      </c>
      <c r="F1413" s="13"/>
    </row>
    <row r="1414" spans="3:6">
      <c r="C1414" s="10">
        <v>41333.833333333336</v>
      </c>
      <c r="D1414" s="7">
        <v>1033.4000000000001</v>
      </c>
      <c r="E1414" s="13">
        <f t="shared" si="22"/>
        <v>-0.2015000000000009</v>
      </c>
      <c r="F1414" s="13"/>
    </row>
    <row r="1415" spans="3:6">
      <c r="C1415" s="10">
        <v>41333.875</v>
      </c>
      <c r="D1415" s="7">
        <v>1033.3</v>
      </c>
      <c r="E1415" s="13">
        <f t="shared" si="22"/>
        <v>-0.20049999999999954</v>
      </c>
      <c r="F1415" s="13"/>
    </row>
    <row r="1416" spans="3:6">
      <c r="C1416" s="10">
        <v>41333.916666666664</v>
      </c>
      <c r="D1416" s="7">
        <v>1033.4000000000001</v>
      </c>
      <c r="E1416" s="13">
        <f t="shared" si="22"/>
        <v>-0.2015000000000009</v>
      </c>
      <c r="F1416" s="13"/>
    </row>
    <row r="1417" spans="3:6">
      <c r="C1417" s="10">
        <v>41333.958333333336</v>
      </c>
      <c r="D1417" s="7">
        <v>1033.2</v>
      </c>
      <c r="E1417" s="13">
        <f t="shared" si="22"/>
        <v>-0.19950000000000045</v>
      </c>
      <c r="F1417" s="13"/>
    </row>
    <row r="1418" spans="3:6">
      <c r="C1418" s="10">
        <v>41334</v>
      </c>
      <c r="D1418" s="7">
        <v>1032.9000000000001</v>
      </c>
      <c r="E1418" s="13">
        <f t="shared" si="22"/>
        <v>-0.19650000000000092</v>
      </c>
      <c r="F1418" s="13"/>
    </row>
    <row r="1419" spans="3:6">
      <c r="C1419" s="10">
        <v>41334.041666666664</v>
      </c>
      <c r="D1419" s="7">
        <v>1032.7</v>
      </c>
      <c r="E1419" s="13">
        <f t="shared" si="22"/>
        <v>-0.19450000000000045</v>
      </c>
      <c r="F1419" s="13"/>
    </row>
    <row r="1420" spans="3:6">
      <c r="C1420" s="10">
        <v>41334.083333333336</v>
      </c>
      <c r="D1420" s="7">
        <v>1032.8</v>
      </c>
      <c r="E1420" s="13">
        <f t="shared" si="22"/>
        <v>-0.19549999999999956</v>
      </c>
      <c r="F1420" s="13"/>
    </row>
    <row r="1421" spans="3:6">
      <c r="C1421" s="10">
        <v>41334.125</v>
      </c>
      <c r="D1421" s="7">
        <v>1032.5</v>
      </c>
      <c r="E1421" s="13">
        <f t="shared" si="22"/>
        <v>-0.1925</v>
      </c>
      <c r="F1421" s="13"/>
    </row>
    <row r="1422" spans="3:6">
      <c r="C1422" s="10">
        <v>41334.166666666664</v>
      </c>
      <c r="D1422" s="7">
        <v>1032.5</v>
      </c>
      <c r="E1422" s="13">
        <f t="shared" si="22"/>
        <v>-0.1925</v>
      </c>
      <c r="F1422" s="13"/>
    </row>
    <row r="1423" spans="3:6">
      <c r="C1423" s="10">
        <v>41334.208333333336</v>
      </c>
      <c r="D1423" s="7">
        <v>1032.5999999999999</v>
      </c>
      <c r="E1423" s="13">
        <f t="shared" si="22"/>
        <v>-0.19349999999999909</v>
      </c>
      <c r="F1423" s="13"/>
    </row>
    <row r="1424" spans="3:6">
      <c r="C1424" s="10">
        <v>41334.25</v>
      </c>
      <c r="D1424" s="7">
        <v>1032.7</v>
      </c>
      <c r="E1424" s="13">
        <f t="shared" si="22"/>
        <v>-0.19450000000000045</v>
      </c>
      <c r="F1424" s="13"/>
    </row>
    <row r="1425" spans="3:6">
      <c r="C1425" s="10">
        <v>41334.291666666664</v>
      </c>
      <c r="D1425" s="7">
        <v>1032.5999999999999</v>
      </c>
      <c r="E1425" s="13">
        <f t="shared" si="22"/>
        <v>-0.19349999999999909</v>
      </c>
      <c r="F1425" s="13"/>
    </row>
    <row r="1426" spans="3:6">
      <c r="C1426" s="10">
        <v>41334.333333333336</v>
      </c>
      <c r="D1426" s="7">
        <v>1032.9000000000001</v>
      </c>
      <c r="E1426" s="13">
        <f t="shared" si="22"/>
        <v>-0.19650000000000092</v>
      </c>
      <c r="F1426" s="13"/>
    </row>
    <row r="1427" spans="3:6">
      <c r="C1427" s="10">
        <v>41334.375</v>
      </c>
      <c r="D1427" s="7">
        <v>1033.3</v>
      </c>
      <c r="E1427" s="13">
        <f t="shared" si="22"/>
        <v>-0.20049999999999954</v>
      </c>
      <c r="F1427" s="13"/>
    </row>
    <row r="1428" spans="3:6">
      <c r="C1428" s="10">
        <v>41334.416666666664</v>
      </c>
      <c r="D1428" s="7">
        <v>1033.2</v>
      </c>
      <c r="E1428" s="13">
        <f t="shared" si="22"/>
        <v>-0.19950000000000045</v>
      </c>
      <c r="F1428" s="13"/>
    </row>
    <row r="1429" spans="3:6">
      <c r="C1429" s="10">
        <v>41334.458333333336</v>
      </c>
      <c r="D1429" s="7">
        <v>1033.5</v>
      </c>
      <c r="E1429" s="13">
        <f t="shared" si="22"/>
        <v>-0.20250000000000001</v>
      </c>
      <c r="F1429" s="13"/>
    </row>
    <row r="1430" spans="3:6">
      <c r="C1430" s="10">
        <v>41334.5</v>
      </c>
      <c r="D1430" s="7">
        <v>1033.4000000000001</v>
      </c>
      <c r="E1430" s="13">
        <f t="shared" si="22"/>
        <v>-0.2015000000000009</v>
      </c>
      <c r="F1430" s="13"/>
    </row>
    <row r="1431" spans="3:6">
      <c r="C1431" s="10">
        <v>41334.541666666664</v>
      </c>
      <c r="D1431" s="7">
        <v>1032.9000000000001</v>
      </c>
      <c r="E1431" s="13">
        <f t="shared" si="22"/>
        <v>-0.19650000000000092</v>
      </c>
      <c r="F1431" s="13"/>
    </row>
    <row r="1432" spans="3:6">
      <c r="C1432" s="10">
        <v>41334.583333333336</v>
      </c>
      <c r="D1432" s="7">
        <v>1032.4000000000001</v>
      </c>
      <c r="E1432" s="13">
        <f t="shared" si="22"/>
        <v>-0.19150000000000092</v>
      </c>
      <c r="F1432" s="13"/>
    </row>
    <row r="1433" spans="3:6">
      <c r="C1433" s="10">
        <v>41334.625</v>
      </c>
      <c r="D1433" s="7">
        <v>1032</v>
      </c>
      <c r="E1433" s="13">
        <f t="shared" si="22"/>
        <v>-0.1875</v>
      </c>
      <c r="F1433" s="13"/>
    </row>
    <row r="1434" spans="3:6">
      <c r="C1434" s="10">
        <v>41334.666666666664</v>
      </c>
      <c r="D1434" s="7">
        <v>1031.5999999999999</v>
      </c>
      <c r="E1434" s="13">
        <f t="shared" si="22"/>
        <v>-0.18349999999999908</v>
      </c>
      <c r="F1434" s="13"/>
    </row>
    <row r="1435" spans="3:6">
      <c r="C1435" s="10">
        <v>41334.708333333336</v>
      </c>
      <c r="D1435" s="7">
        <v>1031.2</v>
      </c>
      <c r="E1435" s="13">
        <f t="shared" si="22"/>
        <v>-0.17950000000000046</v>
      </c>
      <c r="F1435" s="13"/>
    </row>
    <row r="1436" spans="3:6">
      <c r="C1436" s="10">
        <v>41334.75</v>
      </c>
      <c r="D1436" s="7">
        <v>1031.5</v>
      </c>
      <c r="E1436" s="13">
        <f t="shared" si="22"/>
        <v>-0.1825</v>
      </c>
      <c r="F1436" s="13"/>
    </row>
    <row r="1437" spans="3:6">
      <c r="C1437" s="10">
        <v>41334.791666666664</v>
      </c>
      <c r="D1437" s="7">
        <v>1031.9000000000001</v>
      </c>
      <c r="E1437" s="13">
        <f t="shared" si="22"/>
        <v>-0.18650000000000092</v>
      </c>
      <c r="F1437" s="13"/>
    </row>
    <row r="1438" spans="3:6">
      <c r="C1438" s="10">
        <v>41334.833333333336</v>
      </c>
      <c r="D1438" s="7">
        <v>1032.4000000000001</v>
      </c>
      <c r="E1438" s="13">
        <f t="shared" si="22"/>
        <v>-0.19150000000000092</v>
      </c>
      <c r="F1438" s="13"/>
    </row>
    <row r="1439" spans="3:6">
      <c r="C1439" s="10">
        <v>41334.875</v>
      </c>
      <c r="D1439" s="7">
        <v>1032.3</v>
      </c>
      <c r="E1439" s="13">
        <f t="shared" si="22"/>
        <v>-0.19049999999999956</v>
      </c>
      <c r="F1439" s="13"/>
    </row>
    <row r="1440" spans="3:6">
      <c r="C1440" s="10">
        <v>41334.916666666664</v>
      </c>
      <c r="D1440" s="7">
        <v>1032.5999999999999</v>
      </c>
      <c r="E1440" s="13">
        <f t="shared" si="22"/>
        <v>-0.19349999999999909</v>
      </c>
      <c r="F1440" s="13"/>
    </row>
    <row r="1441" spans="3:6">
      <c r="C1441" s="10">
        <v>41334.958333333336</v>
      </c>
      <c r="D1441" s="7">
        <v>1032.5999999999999</v>
      </c>
      <c r="E1441" s="13">
        <f t="shared" si="22"/>
        <v>-0.19349999999999909</v>
      </c>
      <c r="F1441" s="13"/>
    </row>
    <row r="1442" spans="3:6">
      <c r="C1442" s="10">
        <v>41335</v>
      </c>
      <c r="D1442" s="7">
        <v>1032.2</v>
      </c>
      <c r="E1442" s="13">
        <f t="shared" si="22"/>
        <v>-0.18950000000000045</v>
      </c>
      <c r="F1442" s="13"/>
    </row>
    <row r="1443" spans="3:6">
      <c r="C1443" s="10">
        <v>41335.041666666664</v>
      </c>
      <c r="D1443" s="7">
        <v>1032</v>
      </c>
      <c r="E1443" s="13">
        <f t="shared" si="22"/>
        <v>-0.1875</v>
      </c>
      <c r="F1443" s="13"/>
    </row>
    <row r="1444" spans="3:6">
      <c r="C1444" s="10">
        <v>41335.083333333336</v>
      </c>
      <c r="D1444" s="7">
        <v>1031.5999999999999</v>
      </c>
      <c r="E1444" s="13">
        <f t="shared" si="22"/>
        <v>-0.18349999999999908</v>
      </c>
      <c r="F1444" s="13"/>
    </row>
    <row r="1445" spans="3:6">
      <c r="C1445" s="10">
        <v>41335.125</v>
      </c>
      <c r="D1445" s="7">
        <v>1031.3</v>
      </c>
      <c r="E1445" s="13">
        <f t="shared" si="22"/>
        <v>-0.18049999999999955</v>
      </c>
      <c r="F1445" s="13"/>
    </row>
    <row r="1446" spans="3:6">
      <c r="C1446" s="10">
        <v>41335.166666666664</v>
      </c>
      <c r="D1446" s="7">
        <v>1030.8</v>
      </c>
      <c r="E1446" s="13">
        <f t="shared" si="22"/>
        <v>-0.17549999999999955</v>
      </c>
      <c r="F1446" s="13"/>
    </row>
    <row r="1447" spans="3:6">
      <c r="C1447" s="10">
        <v>41335.208333333336</v>
      </c>
      <c r="D1447" s="7">
        <v>1030.7</v>
      </c>
      <c r="E1447" s="13">
        <f t="shared" si="22"/>
        <v>-0.17450000000000046</v>
      </c>
      <c r="F1447" s="13"/>
    </row>
    <row r="1448" spans="3:6">
      <c r="C1448" s="10">
        <v>41335.25</v>
      </c>
      <c r="D1448" s="7">
        <v>1030.5999999999999</v>
      </c>
      <c r="E1448" s="13">
        <f t="shared" si="22"/>
        <v>-0.1734999999999991</v>
      </c>
      <c r="F1448" s="13"/>
    </row>
    <row r="1449" spans="3:6">
      <c r="C1449" s="10">
        <v>41335.291666666664</v>
      </c>
      <c r="D1449" s="7">
        <v>1030.3</v>
      </c>
      <c r="E1449" s="13">
        <f t="shared" si="22"/>
        <v>-0.17049999999999954</v>
      </c>
      <c r="F1449" s="13"/>
    </row>
    <row r="1450" spans="3:6">
      <c r="C1450" s="10">
        <v>41335.333333333336</v>
      </c>
      <c r="D1450" s="7">
        <v>1030.5</v>
      </c>
      <c r="E1450" s="13">
        <f t="shared" si="22"/>
        <v>-0.17250000000000001</v>
      </c>
      <c r="F1450" s="13"/>
    </row>
    <row r="1451" spans="3:6">
      <c r="C1451" s="10">
        <v>41335.375</v>
      </c>
      <c r="D1451" s="7">
        <v>1030.3</v>
      </c>
      <c r="E1451" s="13">
        <f t="shared" si="22"/>
        <v>-0.17049999999999954</v>
      </c>
      <c r="F1451" s="13"/>
    </row>
    <row r="1452" spans="3:6">
      <c r="C1452" s="10">
        <v>41335.416666666664</v>
      </c>
      <c r="D1452" s="7">
        <v>1030.3</v>
      </c>
      <c r="E1452" s="13">
        <f t="shared" si="22"/>
        <v>-0.17049999999999954</v>
      </c>
      <c r="F1452" s="13"/>
    </row>
    <row r="1453" spans="3:6">
      <c r="C1453" s="10">
        <v>41335.458333333336</v>
      </c>
      <c r="D1453" s="7">
        <v>1030.3</v>
      </c>
      <c r="E1453" s="13">
        <f t="shared" si="22"/>
        <v>-0.17049999999999954</v>
      </c>
      <c r="F1453" s="13"/>
    </row>
    <row r="1454" spans="3:6">
      <c r="C1454" s="10">
        <v>41335.5</v>
      </c>
      <c r="D1454" s="7">
        <v>1030</v>
      </c>
      <c r="E1454" s="13">
        <f t="shared" si="22"/>
        <v>-0.16750000000000001</v>
      </c>
      <c r="F1454" s="13"/>
    </row>
    <row r="1455" spans="3:6">
      <c r="C1455" s="10">
        <v>41335.541666666664</v>
      </c>
      <c r="D1455" s="7">
        <v>1029.4000000000001</v>
      </c>
      <c r="E1455" s="13">
        <f t="shared" si="22"/>
        <v>-0.16150000000000092</v>
      </c>
      <c r="F1455" s="13"/>
    </row>
    <row r="1456" spans="3:6">
      <c r="C1456" s="10">
        <v>41335.583333333336</v>
      </c>
      <c r="D1456" s="7">
        <v>1028.7</v>
      </c>
      <c r="E1456" s="13">
        <f t="shared" si="22"/>
        <v>-0.15450000000000047</v>
      </c>
      <c r="F1456" s="13"/>
    </row>
    <row r="1457" spans="3:6">
      <c r="C1457" s="10">
        <v>41335.625</v>
      </c>
      <c r="D1457" s="7">
        <v>1028.4000000000001</v>
      </c>
      <c r="E1457" s="13">
        <f t="shared" si="22"/>
        <v>-0.15150000000000091</v>
      </c>
      <c r="F1457" s="13"/>
    </row>
    <row r="1458" spans="3:6">
      <c r="C1458" s="10">
        <v>41335.666666666664</v>
      </c>
      <c r="D1458" s="7">
        <v>1027.7</v>
      </c>
      <c r="E1458" s="13">
        <f t="shared" si="22"/>
        <v>-0.14450000000000046</v>
      </c>
      <c r="F1458" s="13"/>
    </row>
    <row r="1459" spans="3:6">
      <c r="C1459" s="10">
        <v>41335.708333333336</v>
      </c>
      <c r="D1459" s="7">
        <v>1026.9000000000001</v>
      </c>
      <c r="E1459" s="13">
        <f t="shared" si="22"/>
        <v>-0.13650000000000093</v>
      </c>
      <c r="F1459" s="13"/>
    </row>
    <row r="1460" spans="3:6">
      <c r="C1460" s="10">
        <v>41335.75</v>
      </c>
      <c r="D1460" s="7">
        <v>1026.8</v>
      </c>
      <c r="E1460" s="13">
        <f t="shared" si="22"/>
        <v>-0.13549999999999954</v>
      </c>
      <c r="F1460" s="13"/>
    </row>
    <row r="1461" spans="3:6">
      <c r="C1461" s="10">
        <v>41335.791666666664</v>
      </c>
      <c r="D1461" s="7">
        <v>1026.8</v>
      </c>
      <c r="E1461" s="13">
        <f t="shared" si="22"/>
        <v>-0.13549999999999954</v>
      </c>
      <c r="F1461" s="13"/>
    </row>
    <row r="1462" spans="3:6">
      <c r="C1462" s="10">
        <v>41335.833333333336</v>
      </c>
      <c r="D1462" s="7">
        <v>1026.8</v>
      </c>
      <c r="E1462" s="13">
        <f t="shared" si="22"/>
        <v>-0.13549999999999954</v>
      </c>
      <c r="F1462" s="13"/>
    </row>
    <row r="1463" spans="3:6">
      <c r="C1463" s="10">
        <v>41335.875</v>
      </c>
      <c r="D1463" s="7">
        <v>1026.5999999999999</v>
      </c>
      <c r="E1463" s="13">
        <f t="shared" si="22"/>
        <v>-0.13349999999999909</v>
      </c>
      <c r="F1463" s="13"/>
    </row>
    <row r="1464" spans="3:6">
      <c r="C1464" s="10">
        <v>41335.916666666664</v>
      </c>
      <c r="D1464" s="7">
        <v>1026.7</v>
      </c>
      <c r="E1464" s="13">
        <f t="shared" si="22"/>
        <v>-0.13450000000000045</v>
      </c>
      <c r="F1464" s="13"/>
    </row>
    <row r="1465" spans="3:6">
      <c r="C1465" s="10">
        <v>41335.958333333336</v>
      </c>
      <c r="D1465" s="7">
        <v>1026.5</v>
      </c>
      <c r="E1465" s="13">
        <f t="shared" si="22"/>
        <v>-0.13250000000000001</v>
      </c>
      <c r="F1465" s="13"/>
    </row>
    <row r="1466" spans="3:6">
      <c r="C1466" s="10">
        <v>41336</v>
      </c>
      <c r="D1466" s="7">
        <v>1026.2</v>
      </c>
      <c r="E1466" s="13">
        <f t="shared" si="22"/>
        <v>-0.12950000000000045</v>
      </c>
      <c r="F1466" s="13"/>
    </row>
    <row r="1467" spans="3:6">
      <c r="C1467" s="10">
        <v>41336.041666666664</v>
      </c>
      <c r="D1467" s="7">
        <v>1025.8</v>
      </c>
      <c r="E1467" s="13">
        <f t="shared" si="22"/>
        <v>-0.12549999999999956</v>
      </c>
      <c r="F1467" s="13"/>
    </row>
    <row r="1468" spans="3:6">
      <c r="C1468" s="10">
        <v>41336.083333333336</v>
      </c>
      <c r="D1468" s="7">
        <v>1025.3</v>
      </c>
      <c r="E1468" s="13">
        <f t="shared" si="22"/>
        <v>-0.12049999999999955</v>
      </c>
      <c r="F1468" s="13"/>
    </row>
    <row r="1469" spans="3:6">
      <c r="C1469" s="10">
        <v>41336.125</v>
      </c>
      <c r="D1469" s="7">
        <v>1024.5999999999999</v>
      </c>
      <c r="E1469" s="13">
        <f t="shared" si="22"/>
        <v>-0.11349999999999909</v>
      </c>
      <c r="F1469" s="13"/>
    </row>
    <row r="1470" spans="3:6">
      <c r="C1470" s="10">
        <v>41336.166666666664</v>
      </c>
      <c r="D1470" s="7">
        <v>1024.0999999999999</v>
      </c>
      <c r="E1470" s="13">
        <f t="shared" si="22"/>
        <v>-0.1084999999999991</v>
      </c>
      <c r="F1470" s="13"/>
    </row>
    <row r="1471" spans="3:6">
      <c r="C1471" s="10">
        <v>41336.208333333336</v>
      </c>
      <c r="D1471" s="7">
        <v>1023.5</v>
      </c>
      <c r="E1471" s="13">
        <f t="shared" si="22"/>
        <v>-0.10250000000000001</v>
      </c>
      <c r="F1471" s="13"/>
    </row>
    <row r="1472" spans="3:6">
      <c r="C1472" s="10">
        <v>41336.25</v>
      </c>
      <c r="D1472" s="7">
        <v>1023.3</v>
      </c>
      <c r="E1472" s="13">
        <f t="shared" si="22"/>
        <v>-0.10049999999999955</v>
      </c>
      <c r="F1472" s="13"/>
    </row>
    <row r="1473" spans="3:6">
      <c r="C1473" s="10">
        <v>41336.291666666664</v>
      </c>
      <c r="D1473" s="7">
        <v>1023.1</v>
      </c>
      <c r="E1473" s="13">
        <f t="shared" si="22"/>
        <v>-9.8500000000000226E-2</v>
      </c>
      <c r="F1473" s="13"/>
    </row>
    <row r="1474" spans="3:6">
      <c r="C1474" s="10">
        <v>41336.333333333336</v>
      </c>
      <c r="D1474" s="7">
        <v>1023.2</v>
      </c>
      <c r="E1474" s="13">
        <f t="shared" si="22"/>
        <v>-9.9500000000000463E-2</v>
      </c>
      <c r="F1474" s="13"/>
    </row>
    <row r="1475" spans="3:6">
      <c r="C1475" s="10">
        <v>41336.375</v>
      </c>
      <c r="D1475" s="7">
        <v>1022.6</v>
      </c>
      <c r="E1475" s="13">
        <f t="shared" ref="E1475:E1538" si="23">(1013.25-D1475)*10^-2</f>
        <v>-9.3500000000000236E-2</v>
      </c>
      <c r="F1475" s="13"/>
    </row>
    <row r="1476" spans="3:6">
      <c r="C1476" s="10">
        <v>41336.416666666664</v>
      </c>
      <c r="D1476" s="7">
        <v>1022.3</v>
      </c>
      <c r="E1476" s="13">
        <f t="shared" si="23"/>
        <v>-9.0499999999999553E-2</v>
      </c>
      <c r="F1476" s="13"/>
    </row>
    <row r="1477" spans="3:6">
      <c r="C1477" s="10">
        <v>41336.458333333336</v>
      </c>
      <c r="D1477" s="7">
        <v>1021.9</v>
      </c>
      <c r="E1477" s="13">
        <f t="shared" si="23"/>
        <v>-8.6499999999999772E-2</v>
      </c>
      <c r="F1477" s="13"/>
    </row>
    <row r="1478" spans="3:6">
      <c r="C1478" s="10">
        <v>41336.5</v>
      </c>
      <c r="D1478" s="7">
        <v>1021.3</v>
      </c>
      <c r="E1478" s="13">
        <f t="shared" si="23"/>
        <v>-8.0499999999999544E-2</v>
      </c>
      <c r="F1478" s="13"/>
    </row>
    <row r="1479" spans="3:6">
      <c r="C1479" s="10">
        <v>41336.541666666664</v>
      </c>
      <c r="D1479" s="7">
        <v>1020.3</v>
      </c>
      <c r="E1479" s="13">
        <f t="shared" si="23"/>
        <v>-7.0499999999999549E-2</v>
      </c>
      <c r="F1479" s="13"/>
    </row>
    <row r="1480" spans="3:6">
      <c r="C1480" s="10">
        <v>41336.583333333336</v>
      </c>
      <c r="D1480" s="7">
        <v>1019.7</v>
      </c>
      <c r="E1480" s="13">
        <f t="shared" si="23"/>
        <v>-6.450000000000046E-2</v>
      </c>
      <c r="F1480" s="13"/>
    </row>
    <row r="1481" spans="3:6">
      <c r="C1481" s="10">
        <v>41336.625</v>
      </c>
      <c r="D1481" s="7">
        <v>1018.9</v>
      </c>
      <c r="E1481" s="13">
        <f t="shared" si="23"/>
        <v>-5.6499999999999773E-2</v>
      </c>
      <c r="F1481" s="13"/>
    </row>
    <row r="1482" spans="3:6">
      <c r="C1482" s="10">
        <v>41336.666666666664</v>
      </c>
      <c r="D1482" s="7">
        <v>1018.3</v>
      </c>
      <c r="E1482" s="13">
        <f t="shared" si="23"/>
        <v>-5.0499999999999545E-2</v>
      </c>
      <c r="F1482" s="13"/>
    </row>
    <row r="1483" spans="3:6">
      <c r="C1483" s="10">
        <v>41336.708333333336</v>
      </c>
      <c r="D1483" s="7">
        <v>1018</v>
      </c>
      <c r="E1483" s="13">
        <f t="shared" si="23"/>
        <v>-4.7500000000000001E-2</v>
      </c>
      <c r="F1483" s="13"/>
    </row>
    <row r="1484" spans="3:6">
      <c r="C1484" s="10">
        <v>41336.75</v>
      </c>
      <c r="D1484" s="7">
        <v>1017.9</v>
      </c>
      <c r="E1484" s="13">
        <f t="shared" si="23"/>
        <v>-4.6499999999999771E-2</v>
      </c>
      <c r="F1484" s="13"/>
    </row>
    <row r="1485" spans="3:6">
      <c r="C1485" s="10">
        <v>41336.791666666664</v>
      </c>
      <c r="D1485" s="7">
        <v>1018</v>
      </c>
      <c r="E1485" s="13">
        <f t="shared" si="23"/>
        <v>-4.7500000000000001E-2</v>
      </c>
      <c r="F1485" s="13"/>
    </row>
    <row r="1486" spans="3:6">
      <c r="C1486" s="10">
        <v>41336.833333333336</v>
      </c>
      <c r="D1486" s="7">
        <v>1017.9</v>
      </c>
      <c r="E1486" s="13">
        <f t="shared" si="23"/>
        <v>-4.6499999999999771E-2</v>
      </c>
      <c r="F1486" s="13"/>
    </row>
    <row r="1487" spans="3:6">
      <c r="C1487" s="10">
        <v>41336.875</v>
      </c>
      <c r="D1487" s="7">
        <v>1017.6</v>
      </c>
      <c r="E1487" s="13">
        <f t="shared" si="23"/>
        <v>-4.3500000000000226E-2</v>
      </c>
      <c r="F1487" s="13"/>
    </row>
    <row r="1488" spans="3:6">
      <c r="C1488" s="10">
        <v>41336.916666666664</v>
      </c>
      <c r="D1488" s="7">
        <v>1017.5</v>
      </c>
      <c r="E1488" s="13">
        <f t="shared" si="23"/>
        <v>-4.2500000000000003E-2</v>
      </c>
      <c r="F1488" s="13"/>
    </row>
    <row r="1489" spans="3:6">
      <c r="C1489" s="10">
        <v>41336.958333333336</v>
      </c>
      <c r="D1489" s="7">
        <v>1016.9</v>
      </c>
      <c r="E1489" s="13">
        <f t="shared" si="23"/>
        <v>-3.6499999999999776E-2</v>
      </c>
      <c r="F1489" s="13"/>
    </row>
    <row r="1490" spans="3:6">
      <c r="C1490" s="10">
        <v>41337</v>
      </c>
      <c r="D1490" s="7">
        <v>1016.1</v>
      </c>
      <c r="E1490" s="13">
        <f t="shared" si="23"/>
        <v>-2.8500000000000227E-2</v>
      </c>
      <c r="F1490" s="13"/>
    </row>
    <row r="1491" spans="3:6">
      <c r="C1491" s="10">
        <v>41337.041666666664</v>
      </c>
      <c r="D1491" s="7">
        <v>1015.4</v>
      </c>
      <c r="E1491" s="13">
        <f t="shared" si="23"/>
        <v>-2.1499999999999773E-2</v>
      </c>
      <c r="F1491" s="13"/>
    </row>
    <row r="1492" spans="3:6">
      <c r="C1492" s="10">
        <v>41337.083333333336</v>
      </c>
      <c r="D1492" s="7">
        <v>1014.8</v>
      </c>
      <c r="E1492" s="13">
        <f t="shared" si="23"/>
        <v>-1.5499999999999545E-2</v>
      </c>
      <c r="F1492" s="13"/>
    </row>
    <row r="1493" spans="3:6">
      <c r="C1493" s="10">
        <v>41337.125</v>
      </c>
      <c r="D1493" s="7">
        <v>1014</v>
      </c>
      <c r="E1493" s="13">
        <f t="shared" si="23"/>
        <v>-7.4999999999999997E-3</v>
      </c>
      <c r="F1493" s="13"/>
    </row>
    <row r="1494" spans="3:6">
      <c r="C1494" s="10">
        <v>41337.166666666664</v>
      </c>
      <c r="D1494" s="7">
        <v>1013</v>
      </c>
      <c r="E1494" s="13">
        <f t="shared" si="23"/>
        <v>2.5000000000000001E-3</v>
      </c>
      <c r="F1494" s="13"/>
    </row>
    <row r="1495" spans="3:6">
      <c r="C1495" s="10">
        <v>41337.208333333336</v>
      </c>
      <c r="D1495" s="7">
        <v>1012.4</v>
      </c>
      <c r="E1495" s="13">
        <f t="shared" si="23"/>
        <v>8.5000000000002279E-3</v>
      </c>
      <c r="F1495" s="13"/>
    </row>
    <row r="1496" spans="3:6">
      <c r="C1496" s="10">
        <v>41337.25</v>
      </c>
      <c r="D1496" s="7">
        <v>1011.9</v>
      </c>
      <c r="E1496" s="13">
        <f t="shared" si="23"/>
        <v>1.3500000000000227E-2</v>
      </c>
      <c r="F1496" s="13"/>
    </row>
    <row r="1497" spans="3:6">
      <c r="C1497" s="10">
        <v>41337.291666666664</v>
      </c>
      <c r="D1497" s="7">
        <v>1011.4</v>
      </c>
      <c r="E1497" s="13">
        <f t="shared" si="23"/>
        <v>1.8500000000000228E-2</v>
      </c>
      <c r="F1497" s="13"/>
    </row>
    <row r="1498" spans="3:6">
      <c r="C1498" s="10">
        <v>41337.333333333336</v>
      </c>
      <c r="D1498" s="7">
        <v>1011.1</v>
      </c>
      <c r="E1498" s="13">
        <f t="shared" si="23"/>
        <v>2.1499999999999773E-2</v>
      </c>
      <c r="F1498" s="13"/>
    </row>
    <row r="1499" spans="3:6">
      <c r="C1499" s="10">
        <v>41337.375</v>
      </c>
      <c r="D1499" s="7">
        <v>1010.9</v>
      </c>
      <c r="E1499" s="13">
        <f t="shared" si="23"/>
        <v>2.3500000000000229E-2</v>
      </c>
      <c r="F1499" s="13"/>
    </row>
    <row r="1500" spans="3:6">
      <c r="C1500" s="10">
        <v>41337.416666666664</v>
      </c>
      <c r="D1500" s="7">
        <v>1010.6</v>
      </c>
      <c r="E1500" s="13">
        <f t="shared" si="23"/>
        <v>2.6499999999999774E-2</v>
      </c>
      <c r="F1500" s="13"/>
    </row>
    <row r="1501" spans="3:6">
      <c r="C1501" s="10">
        <v>41337.458333333336</v>
      </c>
      <c r="D1501" s="7">
        <v>1010</v>
      </c>
      <c r="E1501" s="13">
        <f t="shared" si="23"/>
        <v>3.2500000000000001E-2</v>
      </c>
      <c r="F1501" s="13"/>
    </row>
    <row r="1502" spans="3:6">
      <c r="C1502" s="10">
        <v>41337.5</v>
      </c>
      <c r="D1502" s="7">
        <v>1009.4</v>
      </c>
      <c r="E1502" s="13">
        <f t="shared" si="23"/>
        <v>3.8500000000000228E-2</v>
      </c>
      <c r="F1502" s="13"/>
    </row>
    <row r="1503" spans="3:6">
      <c r="C1503" s="10">
        <v>41337.541666666664</v>
      </c>
      <c r="D1503" s="7">
        <v>1008.8</v>
      </c>
      <c r="E1503" s="13">
        <f t="shared" si="23"/>
        <v>4.4500000000000456E-2</v>
      </c>
      <c r="F1503" s="13"/>
    </row>
    <row r="1504" spans="3:6">
      <c r="C1504" s="10">
        <v>41337.583333333336</v>
      </c>
      <c r="D1504" s="7">
        <v>1007.8</v>
      </c>
      <c r="E1504" s="13">
        <f t="shared" si="23"/>
        <v>5.4500000000000458E-2</v>
      </c>
      <c r="F1504" s="13"/>
    </row>
    <row r="1505" spans="3:6">
      <c r="C1505" s="10">
        <v>41337.625</v>
      </c>
      <c r="D1505" s="7">
        <v>1007.2</v>
      </c>
      <c r="E1505" s="13">
        <f t="shared" si="23"/>
        <v>6.0499999999999547E-2</v>
      </c>
      <c r="F1505" s="13"/>
    </row>
    <row r="1506" spans="3:6">
      <c r="C1506" s="10">
        <v>41337.666666666664</v>
      </c>
      <c r="D1506" s="7">
        <v>1006.5</v>
      </c>
      <c r="E1506" s="13">
        <f t="shared" si="23"/>
        <v>6.7500000000000004E-2</v>
      </c>
      <c r="F1506" s="13"/>
    </row>
    <row r="1507" spans="3:6">
      <c r="C1507" s="10">
        <v>41337.708333333336</v>
      </c>
      <c r="D1507" s="7">
        <v>1006.4</v>
      </c>
      <c r="E1507" s="13">
        <f t="shared" si="23"/>
        <v>6.8500000000000227E-2</v>
      </c>
      <c r="F1507" s="13"/>
    </row>
    <row r="1508" spans="3:6">
      <c r="C1508" s="10">
        <v>41337.75</v>
      </c>
      <c r="D1508" s="7">
        <v>1006.6</v>
      </c>
      <c r="E1508" s="13">
        <f t="shared" si="23"/>
        <v>6.6499999999999768E-2</v>
      </c>
      <c r="F1508" s="13"/>
    </row>
    <row r="1509" spans="3:6">
      <c r="C1509" s="10">
        <v>41337.791666666664</v>
      </c>
      <c r="D1509" s="7">
        <v>1006.7</v>
      </c>
      <c r="E1509" s="13">
        <f t="shared" si="23"/>
        <v>6.5499999999999545E-2</v>
      </c>
      <c r="F1509" s="13"/>
    </row>
    <row r="1510" spans="3:6">
      <c r="C1510" s="10">
        <v>41337.833333333336</v>
      </c>
      <c r="D1510" s="7">
        <v>1006.2</v>
      </c>
      <c r="E1510" s="13">
        <f t="shared" si="23"/>
        <v>7.0499999999999549E-2</v>
      </c>
      <c r="F1510" s="13"/>
    </row>
    <row r="1511" spans="3:6">
      <c r="C1511" s="10">
        <v>41337.875</v>
      </c>
      <c r="D1511" s="7">
        <v>1006.3</v>
      </c>
      <c r="E1511" s="13">
        <f t="shared" si="23"/>
        <v>6.950000000000045E-2</v>
      </c>
      <c r="F1511" s="13"/>
    </row>
    <row r="1512" spans="3:6">
      <c r="C1512" s="10">
        <v>41337.916666666664</v>
      </c>
      <c r="D1512" s="7">
        <v>1006.1</v>
      </c>
      <c r="E1512" s="13">
        <f t="shared" si="23"/>
        <v>7.1499999999999772E-2</v>
      </c>
      <c r="F1512" s="13"/>
    </row>
    <row r="1513" spans="3:6">
      <c r="C1513" s="10">
        <v>41337.958333333336</v>
      </c>
      <c r="D1513" s="7">
        <v>1005.9</v>
      </c>
      <c r="E1513" s="13">
        <f t="shared" si="23"/>
        <v>7.3500000000000232E-2</v>
      </c>
      <c r="F1513" s="13"/>
    </row>
    <row r="1514" spans="3:6">
      <c r="C1514" s="10">
        <v>41338</v>
      </c>
      <c r="D1514" s="7">
        <v>1005.5</v>
      </c>
      <c r="E1514" s="13">
        <f t="shared" si="23"/>
        <v>7.7499999999999999E-2</v>
      </c>
      <c r="F1514" s="13"/>
    </row>
    <row r="1515" spans="3:6">
      <c r="C1515" s="10">
        <v>41338.041666666664</v>
      </c>
      <c r="D1515" s="7">
        <v>1005.5</v>
      </c>
      <c r="E1515" s="13">
        <f t="shared" si="23"/>
        <v>7.7499999999999999E-2</v>
      </c>
      <c r="F1515" s="13"/>
    </row>
    <row r="1516" spans="3:6">
      <c r="C1516" s="10">
        <v>41338.083333333336</v>
      </c>
      <c r="D1516" s="7">
        <v>1005.2</v>
      </c>
      <c r="E1516" s="13">
        <f t="shared" si="23"/>
        <v>8.0499999999999544E-2</v>
      </c>
      <c r="F1516" s="13"/>
    </row>
    <row r="1517" spans="3:6">
      <c r="C1517" s="10">
        <v>41338.125</v>
      </c>
      <c r="D1517" s="7">
        <v>1004.7</v>
      </c>
      <c r="E1517" s="13">
        <f t="shared" si="23"/>
        <v>8.5499999999999549E-2</v>
      </c>
      <c r="F1517" s="13"/>
    </row>
    <row r="1518" spans="3:6">
      <c r="C1518" s="10">
        <v>41338.166666666664</v>
      </c>
      <c r="D1518" s="7">
        <v>1004</v>
      </c>
      <c r="E1518" s="13">
        <f t="shared" si="23"/>
        <v>9.2499999999999999E-2</v>
      </c>
      <c r="F1518" s="13"/>
    </row>
    <row r="1519" spans="3:6">
      <c r="C1519" s="10">
        <v>41338.208333333336</v>
      </c>
      <c r="D1519" s="7">
        <v>1003.8</v>
      </c>
      <c r="E1519" s="13">
        <f t="shared" si="23"/>
        <v>9.4500000000000459E-2</v>
      </c>
      <c r="F1519" s="13"/>
    </row>
    <row r="1520" spans="3:6">
      <c r="C1520" s="10">
        <v>41338.25</v>
      </c>
      <c r="D1520" s="7">
        <v>1003.5</v>
      </c>
      <c r="E1520" s="13">
        <f t="shared" si="23"/>
        <v>9.7500000000000003E-2</v>
      </c>
      <c r="F1520" s="13"/>
    </row>
    <row r="1521" spans="3:6">
      <c r="C1521" s="10">
        <v>41338.291666666664</v>
      </c>
      <c r="D1521" s="7">
        <v>1003</v>
      </c>
      <c r="E1521" s="13">
        <f t="shared" si="23"/>
        <v>0.10250000000000001</v>
      </c>
      <c r="F1521" s="13"/>
    </row>
    <row r="1522" spans="3:6">
      <c r="C1522" s="10">
        <v>41338.333333333336</v>
      </c>
      <c r="D1522" s="7">
        <v>1002.9</v>
      </c>
      <c r="E1522" s="13">
        <f t="shared" si="23"/>
        <v>0.10350000000000023</v>
      </c>
      <c r="F1522" s="13"/>
    </row>
    <row r="1523" spans="3:6">
      <c r="C1523" s="10">
        <v>41338.375</v>
      </c>
      <c r="D1523" s="7">
        <v>1002.5</v>
      </c>
      <c r="E1523" s="13">
        <f t="shared" si="23"/>
        <v>0.1075</v>
      </c>
      <c r="F1523" s="13"/>
    </row>
    <row r="1524" spans="3:6">
      <c r="C1524" s="10">
        <v>41338.416666666664</v>
      </c>
      <c r="D1524" s="7">
        <v>1002.1</v>
      </c>
      <c r="E1524" s="13">
        <f t="shared" si="23"/>
        <v>0.11149999999999978</v>
      </c>
      <c r="F1524" s="13"/>
    </row>
    <row r="1525" spans="3:6">
      <c r="C1525" s="10">
        <v>41338.458333333336</v>
      </c>
      <c r="D1525" s="7">
        <v>1002</v>
      </c>
      <c r="E1525" s="13">
        <f t="shared" si="23"/>
        <v>0.1125</v>
      </c>
      <c r="F1525" s="13"/>
    </row>
    <row r="1526" spans="3:6">
      <c r="C1526" s="10">
        <v>41338.5</v>
      </c>
      <c r="D1526" s="7">
        <v>1001.6</v>
      </c>
      <c r="E1526" s="13">
        <f t="shared" si="23"/>
        <v>0.11649999999999977</v>
      </c>
      <c r="F1526" s="13"/>
    </row>
    <row r="1527" spans="3:6">
      <c r="C1527" s="10">
        <v>41338.541666666664</v>
      </c>
      <c r="D1527" s="7">
        <v>1000.9</v>
      </c>
      <c r="E1527" s="13">
        <f t="shared" si="23"/>
        <v>0.12350000000000023</v>
      </c>
      <c r="F1527" s="13"/>
    </row>
    <row r="1528" spans="3:6">
      <c r="C1528" s="10">
        <v>41338.583333333336</v>
      </c>
      <c r="D1528" s="7">
        <v>1000</v>
      </c>
      <c r="E1528" s="13">
        <f t="shared" si="23"/>
        <v>0.13250000000000001</v>
      </c>
      <c r="F1528" s="13"/>
    </row>
    <row r="1529" spans="3:6">
      <c r="C1529" s="10">
        <v>41338.625</v>
      </c>
      <c r="D1529" s="7">
        <v>999.4</v>
      </c>
      <c r="E1529" s="13">
        <f t="shared" si="23"/>
        <v>0.13850000000000023</v>
      </c>
      <c r="F1529" s="13"/>
    </row>
    <row r="1530" spans="3:6">
      <c r="C1530" s="10">
        <v>41338.666666666664</v>
      </c>
      <c r="D1530" s="7">
        <v>999.1</v>
      </c>
      <c r="E1530" s="13">
        <f t="shared" si="23"/>
        <v>0.14149999999999976</v>
      </c>
      <c r="F1530" s="13"/>
    </row>
    <row r="1531" spans="3:6">
      <c r="C1531" s="10">
        <v>41338.708333333336</v>
      </c>
      <c r="D1531" s="7">
        <v>999</v>
      </c>
      <c r="E1531" s="13">
        <f t="shared" si="23"/>
        <v>0.14250000000000002</v>
      </c>
      <c r="F1531" s="13"/>
    </row>
    <row r="1532" spans="3:6">
      <c r="C1532" s="10">
        <v>41338.75</v>
      </c>
      <c r="D1532" s="7">
        <v>998.9</v>
      </c>
      <c r="E1532" s="13">
        <f t="shared" si="23"/>
        <v>0.14350000000000024</v>
      </c>
      <c r="F1532" s="13"/>
    </row>
    <row r="1533" spans="3:6">
      <c r="C1533" s="10">
        <v>41338.791666666664</v>
      </c>
      <c r="D1533" s="7">
        <v>998.9</v>
      </c>
      <c r="E1533" s="13">
        <f t="shared" si="23"/>
        <v>0.14350000000000024</v>
      </c>
      <c r="F1533" s="13"/>
    </row>
    <row r="1534" spans="3:6">
      <c r="C1534" s="10">
        <v>41338.833333333336</v>
      </c>
      <c r="D1534" s="7">
        <v>999.1</v>
      </c>
      <c r="E1534" s="13">
        <f t="shared" si="23"/>
        <v>0.14149999999999976</v>
      </c>
      <c r="F1534" s="13"/>
    </row>
    <row r="1535" spans="3:6">
      <c r="C1535" s="10">
        <v>41338.875</v>
      </c>
      <c r="D1535" s="7">
        <v>998.9</v>
      </c>
      <c r="E1535" s="13">
        <f t="shared" si="23"/>
        <v>0.14350000000000024</v>
      </c>
      <c r="F1535" s="13"/>
    </row>
    <row r="1536" spans="3:6">
      <c r="C1536" s="10">
        <v>41338.916666666664</v>
      </c>
      <c r="D1536" s="7">
        <v>998.9</v>
      </c>
      <c r="E1536" s="13">
        <f t="shared" si="23"/>
        <v>0.14350000000000024</v>
      </c>
      <c r="F1536" s="13"/>
    </row>
    <row r="1537" spans="3:6">
      <c r="C1537" s="10">
        <v>41338.958333333336</v>
      </c>
      <c r="D1537" s="7">
        <v>998.5</v>
      </c>
      <c r="E1537" s="13">
        <f t="shared" si="23"/>
        <v>0.14749999999999999</v>
      </c>
      <c r="F1537" s="13"/>
    </row>
    <row r="1538" spans="3:6">
      <c r="C1538" s="10">
        <v>41339</v>
      </c>
      <c r="D1538" s="7">
        <v>998</v>
      </c>
      <c r="E1538" s="13">
        <f t="shared" si="23"/>
        <v>0.1525</v>
      </c>
      <c r="F1538" s="13"/>
    </row>
    <row r="1539" spans="3:6">
      <c r="C1539" s="10">
        <v>41339.041666666664</v>
      </c>
      <c r="D1539" s="7">
        <v>997.7</v>
      </c>
      <c r="E1539" s="13">
        <f t="shared" ref="E1539:E1602" si="24">(1013.25-D1539)*10^-2</f>
        <v>0.15549999999999956</v>
      </c>
      <c r="F1539" s="13"/>
    </row>
    <row r="1540" spans="3:6">
      <c r="C1540" s="10">
        <v>41339.083333333336</v>
      </c>
      <c r="D1540" s="7">
        <v>997.2</v>
      </c>
      <c r="E1540" s="13">
        <f t="shared" si="24"/>
        <v>0.16049999999999956</v>
      </c>
      <c r="F1540" s="13"/>
    </row>
    <row r="1541" spans="3:6">
      <c r="C1541" s="10">
        <v>41339.125</v>
      </c>
      <c r="D1541" s="7">
        <v>996.7</v>
      </c>
      <c r="E1541" s="13">
        <f t="shared" si="24"/>
        <v>0.16549999999999954</v>
      </c>
      <c r="F1541" s="13"/>
    </row>
    <row r="1542" spans="3:6">
      <c r="C1542" s="10">
        <v>41339.166666666664</v>
      </c>
      <c r="D1542" s="7">
        <v>996</v>
      </c>
      <c r="E1542" s="13">
        <f t="shared" si="24"/>
        <v>0.17250000000000001</v>
      </c>
      <c r="F1542" s="13"/>
    </row>
    <row r="1543" spans="3:6">
      <c r="C1543" s="10">
        <v>41339.208333333336</v>
      </c>
      <c r="D1543" s="7">
        <v>995.5</v>
      </c>
      <c r="E1543" s="13">
        <f t="shared" si="24"/>
        <v>0.17749999999999999</v>
      </c>
      <c r="F1543" s="13"/>
    </row>
    <row r="1544" spans="3:6">
      <c r="C1544" s="10">
        <v>41339.25</v>
      </c>
      <c r="D1544" s="7">
        <v>995.5</v>
      </c>
      <c r="E1544" s="13">
        <f t="shared" si="24"/>
        <v>0.17749999999999999</v>
      </c>
      <c r="F1544" s="13"/>
    </row>
    <row r="1545" spans="3:6">
      <c r="C1545" s="10">
        <v>41339.291666666664</v>
      </c>
      <c r="D1545" s="7">
        <v>995.5</v>
      </c>
      <c r="E1545" s="13">
        <f t="shared" si="24"/>
        <v>0.17749999999999999</v>
      </c>
      <c r="F1545" s="13"/>
    </row>
    <row r="1546" spans="3:6">
      <c r="C1546" s="10">
        <v>41339.333333333336</v>
      </c>
      <c r="D1546" s="7">
        <v>995.4</v>
      </c>
      <c r="E1546" s="13">
        <f t="shared" si="24"/>
        <v>0.17850000000000024</v>
      </c>
      <c r="F1546" s="13"/>
    </row>
    <row r="1547" spans="3:6">
      <c r="C1547" s="10">
        <v>41339.375</v>
      </c>
      <c r="D1547" s="7">
        <v>995.8</v>
      </c>
      <c r="E1547" s="13">
        <f t="shared" si="24"/>
        <v>0.17450000000000046</v>
      </c>
      <c r="F1547" s="13"/>
    </row>
    <row r="1548" spans="3:6">
      <c r="C1548" s="10">
        <v>41339.416666666664</v>
      </c>
      <c r="D1548" s="7">
        <v>995.8</v>
      </c>
      <c r="E1548" s="13">
        <f t="shared" si="24"/>
        <v>0.17450000000000046</v>
      </c>
      <c r="F1548" s="13"/>
    </row>
    <row r="1549" spans="3:6">
      <c r="C1549" s="10">
        <v>41339.458333333336</v>
      </c>
      <c r="D1549" s="7">
        <v>995.7</v>
      </c>
      <c r="E1549" s="13">
        <f t="shared" si="24"/>
        <v>0.17549999999999955</v>
      </c>
      <c r="F1549" s="13"/>
    </row>
    <row r="1550" spans="3:6">
      <c r="C1550" s="10">
        <v>41339.5</v>
      </c>
      <c r="D1550" s="7">
        <v>995.7</v>
      </c>
      <c r="E1550" s="13">
        <f t="shared" si="24"/>
        <v>0.17549999999999955</v>
      </c>
      <c r="F1550" s="13"/>
    </row>
    <row r="1551" spans="3:6">
      <c r="C1551" s="10">
        <v>41339.541666666664</v>
      </c>
      <c r="D1551" s="7">
        <v>995.5</v>
      </c>
      <c r="E1551" s="13">
        <f t="shared" si="24"/>
        <v>0.17749999999999999</v>
      </c>
      <c r="F1551" s="13"/>
    </row>
    <row r="1552" spans="3:6">
      <c r="C1552" s="10">
        <v>41339.583333333336</v>
      </c>
      <c r="D1552" s="7">
        <v>995.1</v>
      </c>
      <c r="E1552" s="13">
        <f t="shared" si="24"/>
        <v>0.18149999999999977</v>
      </c>
      <c r="F1552" s="13"/>
    </row>
    <row r="1553" spans="3:6">
      <c r="C1553" s="10">
        <v>41339.625</v>
      </c>
      <c r="D1553" s="7">
        <v>994.4</v>
      </c>
      <c r="E1553" s="13">
        <f t="shared" si="24"/>
        <v>0.18850000000000022</v>
      </c>
      <c r="F1553" s="13"/>
    </row>
    <row r="1554" spans="3:6">
      <c r="C1554" s="10">
        <v>41339.666666666664</v>
      </c>
      <c r="D1554" s="7">
        <v>994.1</v>
      </c>
      <c r="E1554" s="13">
        <f t="shared" si="24"/>
        <v>0.19149999999999978</v>
      </c>
      <c r="F1554" s="13"/>
    </row>
    <row r="1555" spans="3:6">
      <c r="C1555" s="10">
        <v>41339.708333333336</v>
      </c>
      <c r="D1555" s="7">
        <v>994.1</v>
      </c>
      <c r="E1555" s="13">
        <f t="shared" si="24"/>
        <v>0.19149999999999978</v>
      </c>
      <c r="F1555" s="13"/>
    </row>
    <row r="1556" spans="3:6">
      <c r="C1556" s="10">
        <v>41339.75</v>
      </c>
      <c r="D1556" s="7">
        <v>994.2</v>
      </c>
      <c r="E1556" s="13">
        <f t="shared" si="24"/>
        <v>0.19049999999999956</v>
      </c>
      <c r="F1556" s="13"/>
    </row>
    <row r="1557" spans="3:6">
      <c r="C1557" s="10">
        <v>41339.791666666664</v>
      </c>
      <c r="D1557" s="7">
        <v>994.6</v>
      </c>
      <c r="E1557" s="13">
        <f t="shared" si="24"/>
        <v>0.18649999999999978</v>
      </c>
      <c r="F1557" s="13"/>
    </row>
    <row r="1558" spans="3:6">
      <c r="C1558" s="10">
        <v>41339.833333333336</v>
      </c>
      <c r="D1558" s="7">
        <v>994.6</v>
      </c>
      <c r="E1558" s="13">
        <f t="shared" si="24"/>
        <v>0.18649999999999978</v>
      </c>
      <c r="F1558" s="13"/>
    </row>
    <row r="1559" spans="3:6">
      <c r="C1559" s="10">
        <v>41339.875</v>
      </c>
      <c r="D1559" s="7">
        <v>994.4</v>
      </c>
      <c r="E1559" s="13">
        <f t="shared" si="24"/>
        <v>0.18850000000000022</v>
      </c>
      <c r="F1559" s="13"/>
    </row>
    <row r="1560" spans="3:6">
      <c r="C1560" s="10">
        <v>41339.916666666664</v>
      </c>
      <c r="D1560" s="7">
        <v>994.3</v>
      </c>
      <c r="E1560" s="13">
        <f t="shared" si="24"/>
        <v>0.18950000000000045</v>
      </c>
      <c r="F1560" s="13"/>
    </row>
    <row r="1561" spans="3:6">
      <c r="C1561" s="10">
        <v>41339.958333333336</v>
      </c>
      <c r="D1561" s="7">
        <v>994.1</v>
      </c>
      <c r="E1561" s="13">
        <f t="shared" si="24"/>
        <v>0.19149999999999978</v>
      </c>
      <c r="F1561" s="13"/>
    </row>
    <row r="1562" spans="3:6">
      <c r="C1562" s="10">
        <v>41340</v>
      </c>
      <c r="D1562" s="7">
        <v>993.8</v>
      </c>
      <c r="E1562" s="13">
        <f t="shared" si="24"/>
        <v>0.19450000000000045</v>
      </c>
      <c r="F1562" s="13"/>
    </row>
    <row r="1563" spans="3:6">
      <c r="C1563" s="10">
        <v>41340.041666666664</v>
      </c>
      <c r="D1563" s="7">
        <v>993.3</v>
      </c>
      <c r="E1563" s="13">
        <f t="shared" si="24"/>
        <v>0.19950000000000045</v>
      </c>
      <c r="F1563" s="13"/>
    </row>
    <row r="1564" spans="3:6">
      <c r="C1564" s="10">
        <v>41340.083333333336</v>
      </c>
      <c r="D1564" s="7">
        <v>993</v>
      </c>
      <c r="E1564" s="13">
        <f t="shared" si="24"/>
        <v>0.20250000000000001</v>
      </c>
      <c r="F1564" s="13"/>
    </row>
    <row r="1565" spans="3:6">
      <c r="C1565" s="10">
        <v>41340.125</v>
      </c>
      <c r="D1565" s="7">
        <v>992.3</v>
      </c>
      <c r="E1565" s="13">
        <f t="shared" si="24"/>
        <v>0.20950000000000046</v>
      </c>
      <c r="F1565" s="13"/>
    </row>
    <row r="1566" spans="3:6">
      <c r="C1566" s="10">
        <v>41340.166666666664</v>
      </c>
      <c r="D1566" s="7">
        <v>991.8</v>
      </c>
      <c r="E1566" s="13">
        <f t="shared" si="24"/>
        <v>0.21450000000000047</v>
      </c>
      <c r="F1566" s="13"/>
    </row>
    <row r="1567" spans="3:6">
      <c r="C1567" s="10">
        <v>41340.208333333336</v>
      </c>
      <c r="D1567" s="7">
        <v>991.5</v>
      </c>
      <c r="E1567" s="13">
        <f t="shared" si="24"/>
        <v>0.2175</v>
      </c>
      <c r="F1567" s="13"/>
    </row>
    <row r="1568" spans="3:6">
      <c r="C1568" s="10">
        <v>41340.25</v>
      </c>
      <c r="D1568" s="7">
        <v>991</v>
      </c>
      <c r="E1568" s="13">
        <f t="shared" si="24"/>
        <v>0.2225</v>
      </c>
      <c r="F1568" s="13"/>
    </row>
    <row r="1569" spans="3:6">
      <c r="C1569" s="10">
        <v>41340.291666666664</v>
      </c>
      <c r="D1569" s="7">
        <v>990.8</v>
      </c>
      <c r="E1569" s="13">
        <f t="shared" si="24"/>
        <v>0.22450000000000045</v>
      </c>
      <c r="F1569" s="13"/>
    </row>
    <row r="1570" spans="3:6">
      <c r="C1570" s="10">
        <v>41340.333333333336</v>
      </c>
      <c r="D1570" s="7">
        <v>990.5</v>
      </c>
      <c r="E1570" s="13">
        <f t="shared" si="24"/>
        <v>0.22750000000000001</v>
      </c>
      <c r="F1570" s="13"/>
    </row>
    <row r="1571" spans="3:6">
      <c r="C1571" s="10">
        <v>41340.375</v>
      </c>
      <c r="D1571" s="7">
        <v>990.7</v>
      </c>
      <c r="E1571" s="13">
        <f t="shared" si="24"/>
        <v>0.22549999999999956</v>
      </c>
      <c r="F1571" s="13"/>
    </row>
    <row r="1572" spans="3:6">
      <c r="C1572" s="10">
        <v>41340.416666666664</v>
      </c>
      <c r="D1572" s="7">
        <v>990.4</v>
      </c>
      <c r="E1572" s="13">
        <f t="shared" si="24"/>
        <v>0.22850000000000023</v>
      </c>
      <c r="F1572" s="13"/>
    </row>
    <row r="1573" spans="3:6">
      <c r="C1573" s="10">
        <v>41340.458333333336</v>
      </c>
      <c r="D1573" s="7">
        <v>990.1</v>
      </c>
      <c r="E1573" s="13">
        <f t="shared" si="24"/>
        <v>0.23149999999999979</v>
      </c>
      <c r="F1573" s="13"/>
    </row>
    <row r="1574" spans="3:6">
      <c r="C1574" s="10">
        <v>41340.5</v>
      </c>
      <c r="D1574" s="7">
        <v>989.7</v>
      </c>
      <c r="E1574" s="13">
        <f t="shared" si="24"/>
        <v>0.23549999999999954</v>
      </c>
      <c r="F1574" s="13"/>
    </row>
    <row r="1575" spans="3:6">
      <c r="C1575" s="10">
        <v>41340.541666666664</v>
      </c>
      <c r="D1575" s="7">
        <v>989.2</v>
      </c>
      <c r="E1575" s="13">
        <f t="shared" si="24"/>
        <v>0.24049999999999955</v>
      </c>
      <c r="F1575" s="13"/>
    </row>
    <row r="1576" spans="3:6">
      <c r="C1576" s="10">
        <v>41340.583333333336</v>
      </c>
      <c r="D1576" s="7">
        <v>988.5</v>
      </c>
      <c r="E1576" s="13">
        <f t="shared" si="24"/>
        <v>0.2475</v>
      </c>
      <c r="F1576" s="13"/>
    </row>
    <row r="1577" spans="3:6">
      <c r="C1577" s="10">
        <v>41340.625</v>
      </c>
      <c r="D1577" s="7">
        <v>988.2</v>
      </c>
      <c r="E1577" s="13">
        <f t="shared" si="24"/>
        <v>0.25049999999999956</v>
      </c>
      <c r="F1577" s="13"/>
    </row>
    <row r="1578" spans="3:6">
      <c r="C1578" s="10">
        <v>41340.666666666664</v>
      </c>
      <c r="D1578" s="7">
        <v>987.8</v>
      </c>
      <c r="E1578" s="13">
        <f t="shared" si="24"/>
        <v>0.25450000000000045</v>
      </c>
      <c r="F1578" s="13"/>
    </row>
    <row r="1579" spans="3:6">
      <c r="C1579" s="10">
        <v>41340.708333333336</v>
      </c>
      <c r="D1579" s="7">
        <v>987.7</v>
      </c>
      <c r="E1579" s="13">
        <f t="shared" si="24"/>
        <v>0.25549999999999956</v>
      </c>
      <c r="F1579" s="13"/>
    </row>
    <row r="1580" spans="3:6">
      <c r="C1580" s="10">
        <v>41340.75</v>
      </c>
      <c r="D1580" s="7">
        <v>987.6</v>
      </c>
      <c r="E1580" s="13">
        <f t="shared" si="24"/>
        <v>0.25649999999999978</v>
      </c>
      <c r="F1580" s="13"/>
    </row>
    <row r="1581" spans="3:6">
      <c r="C1581" s="10">
        <v>41340.791666666664</v>
      </c>
      <c r="D1581" s="7">
        <v>987.7</v>
      </c>
      <c r="E1581" s="13">
        <f t="shared" si="24"/>
        <v>0.25549999999999956</v>
      </c>
      <c r="F1581" s="13"/>
    </row>
    <row r="1582" spans="3:6">
      <c r="C1582" s="10">
        <v>41340.833333333336</v>
      </c>
      <c r="D1582" s="7">
        <v>987.9</v>
      </c>
      <c r="E1582" s="13">
        <f t="shared" si="24"/>
        <v>0.25350000000000023</v>
      </c>
      <c r="F1582" s="13"/>
    </row>
    <row r="1583" spans="3:6">
      <c r="C1583" s="10">
        <v>41340.875</v>
      </c>
      <c r="D1583" s="7">
        <v>987.6</v>
      </c>
      <c r="E1583" s="13">
        <f t="shared" si="24"/>
        <v>0.25649999999999978</v>
      </c>
      <c r="F1583" s="13"/>
    </row>
    <row r="1584" spans="3:6">
      <c r="C1584" s="10">
        <v>41340.916666666664</v>
      </c>
      <c r="D1584" s="7">
        <v>987.5</v>
      </c>
      <c r="E1584" s="13">
        <f t="shared" si="24"/>
        <v>0.25750000000000001</v>
      </c>
      <c r="F1584" s="13"/>
    </row>
    <row r="1585" spans="3:6">
      <c r="C1585" s="10">
        <v>41340.958333333336</v>
      </c>
      <c r="D1585" s="7">
        <v>987.2</v>
      </c>
      <c r="E1585" s="13">
        <f t="shared" si="24"/>
        <v>0.26049999999999957</v>
      </c>
      <c r="F1585" s="13"/>
    </row>
    <row r="1586" spans="3:6">
      <c r="C1586" s="10">
        <v>41341</v>
      </c>
      <c r="D1586" s="7">
        <v>987</v>
      </c>
      <c r="E1586" s="13">
        <f t="shared" si="24"/>
        <v>0.26250000000000001</v>
      </c>
      <c r="F1586" s="13"/>
    </row>
    <row r="1587" spans="3:6">
      <c r="C1587" s="10">
        <v>41341.041666666664</v>
      </c>
      <c r="D1587" s="7">
        <v>986.8</v>
      </c>
      <c r="E1587" s="13">
        <f t="shared" si="24"/>
        <v>0.26450000000000046</v>
      </c>
      <c r="F1587" s="13"/>
    </row>
    <row r="1588" spans="3:6">
      <c r="C1588" s="10">
        <v>41341.083333333336</v>
      </c>
      <c r="D1588" s="7">
        <v>986.8</v>
      </c>
      <c r="E1588" s="13">
        <f t="shared" si="24"/>
        <v>0.26450000000000046</v>
      </c>
      <c r="F1588" s="13"/>
    </row>
    <row r="1589" spans="3:6">
      <c r="C1589" s="10">
        <v>41341.125</v>
      </c>
      <c r="D1589" s="7">
        <v>986.5</v>
      </c>
      <c r="E1589" s="13">
        <f t="shared" si="24"/>
        <v>0.26750000000000002</v>
      </c>
      <c r="F1589" s="13"/>
    </row>
    <row r="1590" spans="3:6">
      <c r="C1590" s="10">
        <v>41341.166666666664</v>
      </c>
      <c r="D1590" s="7">
        <v>986.3</v>
      </c>
      <c r="E1590" s="13">
        <f t="shared" si="24"/>
        <v>0.26950000000000046</v>
      </c>
      <c r="F1590" s="13"/>
    </row>
    <row r="1591" spans="3:6">
      <c r="C1591" s="10">
        <v>41341.208333333336</v>
      </c>
      <c r="D1591" s="7">
        <v>986.3</v>
      </c>
      <c r="E1591" s="13">
        <f t="shared" si="24"/>
        <v>0.26950000000000046</v>
      </c>
      <c r="F1591" s="13"/>
    </row>
    <row r="1592" spans="3:6">
      <c r="C1592" s="10">
        <v>41341.25</v>
      </c>
      <c r="D1592" s="7">
        <v>986.3</v>
      </c>
      <c r="E1592" s="13">
        <f t="shared" si="24"/>
        <v>0.26950000000000046</v>
      </c>
      <c r="F1592" s="13"/>
    </row>
    <row r="1593" spans="3:6">
      <c r="C1593" s="10">
        <v>41341.291666666664</v>
      </c>
      <c r="D1593" s="7">
        <v>986.5</v>
      </c>
      <c r="E1593" s="13">
        <f t="shared" si="24"/>
        <v>0.26750000000000002</v>
      </c>
      <c r="F1593" s="13"/>
    </row>
    <row r="1594" spans="3:6">
      <c r="C1594" s="10">
        <v>41341.333333333336</v>
      </c>
      <c r="D1594" s="7">
        <v>987</v>
      </c>
      <c r="E1594" s="13">
        <f t="shared" si="24"/>
        <v>0.26250000000000001</v>
      </c>
      <c r="F1594" s="13"/>
    </row>
    <row r="1595" spans="3:6">
      <c r="C1595" s="10">
        <v>41341.375</v>
      </c>
      <c r="D1595" s="7">
        <v>987.5</v>
      </c>
      <c r="E1595" s="13">
        <f t="shared" si="24"/>
        <v>0.25750000000000001</v>
      </c>
      <c r="F1595" s="13"/>
    </row>
    <row r="1596" spans="3:6">
      <c r="C1596" s="10">
        <v>41341.416666666664</v>
      </c>
      <c r="D1596" s="7">
        <v>988.2</v>
      </c>
      <c r="E1596" s="13">
        <f t="shared" si="24"/>
        <v>0.25049999999999956</v>
      </c>
      <c r="F1596" s="13"/>
    </row>
    <row r="1597" spans="3:6">
      <c r="C1597" s="10">
        <v>41341.458333333336</v>
      </c>
      <c r="D1597" s="7">
        <v>988.8</v>
      </c>
      <c r="E1597" s="13">
        <f t="shared" si="24"/>
        <v>0.24450000000000047</v>
      </c>
      <c r="F1597" s="13"/>
    </row>
    <row r="1598" spans="3:6">
      <c r="C1598" s="10">
        <v>41341.5</v>
      </c>
      <c r="D1598" s="7">
        <v>989.4</v>
      </c>
      <c r="E1598" s="13">
        <f t="shared" si="24"/>
        <v>0.23850000000000024</v>
      </c>
      <c r="F1598" s="13"/>
    </row>
    <row r="1599" spans="3:6">
      <c r="C1599" s="10">
        <v>41341.541666666664</v>
      </c>
      <c r="D1599" s="7">
        <v>990.2</v>
      </c>
      <c r="E1599" s="13">
        <f t="shared" si="24"/>
        <v>0.23049999999999954</v>
      </c>
      <c r="F1599" s="13"/>
    </row>
    <row r="1600" spans="3:6">
      <c r="C1600" s="10">
        <v>41341.583333333336</v>
      </c>
      <c r="D1600" s="7">
        <v>990.7</v>
      </c>
      <c r="E1600" s="13">
        <f t="shared" si="24"/>
        <v>0.22549999999999956</v>
      </c>
      <c r="F1600" s="13"/>
    </row>
    <row r="1601" spans="3:6">
      <c r="C1601" s="10">
        <v>41341.625</v>
      </c>
      <c r="D1601" s="7">
        <v>991.2</v>
      </c>
      <c r="E1601" s="13">
        <f t="shared" si="24"/>
        <v>0.22049999999999956</v>
      </c>
      <c r="F1601" s="13"/>
    </row>
    <row r="1602" spans="3:6">
      <c r="C1602" s="10">
        <v>41341.666666666664</v>
      </c>
      <c r="D1602" s="7">
        <v>991.8</v>
      </c>
      <c r="E1602" s="13">
        <f t="shared" si="24"/>
        <v>0.21450000000000047</v>
      </c>
      <c r="F1602" s="13"/>
    </row>
    <row r="1603" spans="3:6">
      <c r="C1603" s="10">
        <v>41341.708333333336</v>
      </c>
      <c r="D1603" s="7">
        <v>992.3</v>
      </c>
      <c r="E1603" s="13">
        <f t="shared" ref="E1603:E1666" si="25">(1013.25-D1603)*10^-2</f>
        <v>0.20950000000000046</v>
      </c>
      <c r="F1603" s="13"/>
    </row>
    <row r="1604" spans="3:6">
      <c r="C1604" s="10">
        <v>41341.75</v>
      </c>
      <c r="D1604" s="7">
        <v>993.2</v>
      </c>
      <c r="E1604" s="13">
        <f t="shared" si="25"/>
        <v>0.20049999999999954</v>
      </c>
      <c r="F1604" s="13"/>
    </row>
    <row r="1605" spans="3:6">
      <c r="C1605" s="10">
        <v>41341.791666666664</v>
      </c>
      <c r="D1605" s="7">
        <v>993.8</v>
      </c>
      <c r="E1605" s="13">
        <f t="shared" si="25"/>
        <v>0.19450000000000045</v>
      </c>
      <c r="F1605" s="13"/>
    </row>
    <row r="1606" spans="3:6">
      <c r="C1606" s="10">
        <v>41341.833333333336</v>
      </c>
      <c r="D1606" s="7">
        <v>994.2</v>
      </c>
      <c r="E1606" s="13">
        <f t="shared" si="25"/>
        <v>0.19049999999999956</v>
      </c>
      <c r="F1606" s="13"/>
    </row>
    <row r="1607" spans="3:6">
      <c r="C1607" s="10">
        <v>41341.875</v>
      </c>
      <c r="D1607" s="7">
        <v>994.2</v>
      </c>
      <c r="E1607" s="13">
        <f t="shared" si="25"/>
        <v>0.19049999999999956</v>
      </c>
      <c r="F1607" s="13"/>
    </row>
    <row r="1608" spans="3:6">
      <c r="C1608" s="10">
        <v>41341.916666666664</v>
      </c>
      <c r="D1608" s="7">
        <v>994.1</v>
      </c>
      <c r="E1608" s="13">
        <f t="shared" si="25"/>
        <v>0.19149999999999978</v>
      </c>
      <c r="F1608" s="13"/>
    </row>
    <row r="1609" spans="3:6">
      <c r="C1609" s="10">
        <v>41341.958333333336</v>
      </c>
      <c r="D1609" s="7">
        <v>994.2</v>
      </c>
      <c r="E1609" s="13">
        <f t="shared" si="25"/>
        <v>0.19049999999999956</v>
      </c>
      <c r="F1609" s="13"/>
    </row>
    <row r="1610" spans="3:6">
      <c r="C1610" s="10">
        <v>41342</v>
      </c>
      <c r="D1610" s="7">
        <v>993.7</v>
      </c>
      <c r="E1610" s="13">
        <f t="shared" si="25"/>
        <v>0.19549999999999956</v>
      </c>
      <c r="F1610" s="13"/>
    </row>
    <row r="1611" spans="3:6">
      <c r="C1611" s="10">
        <v>41342.041666666664</v>
      </c>
      <c r="D1611" s="7">
        <v>993.4</v>
      </c>
      <c r="E1611" s="13">
        <f t="shared" si="25"/>
        <v>0.19850000000000023</v>
      </c>
      <c r="F1611" s="13"/>
    </row>
    <row r="1612" spans="3:6">
      <c r="C1612" s="10">
        <v>41342.083333333336</v>
      </c>
      <c r="D1612" s="7">
        <v>993</v>
      </c>
      <c r="E1612" s="13">
        <f t="shared" si="25"/>
        <v>0.20250000000000001</v>
      </c>
      <c r="F1612" s="13"/>
    </row>
    <row r="1613" spans="3:6">
      <c r="C1613" s="10">
        <v>41342.125</v>
      </c>
      <c r="D1613" s="7">
        <v>993</v>
      </c>
      <c r="E1613" s="13">
        <f t="shared" si="25"/>
        <v>0.20250000000000001</v>
      </c>
      <c r="F1613" s="13"/>
    </row>
    <row r="1614" spans="3:6">
      <c r="C1614" s="10">
        <v>41342.166666666664</v>
      </c>
      <c r="D1614" s="7">
        <v>993.2</v>
      </c>
      <c r="E1614" s="13">
        <f t="shared" si="25"/>
        <v>0.20049999999999954</v>
      </c>
      <c r="F1614" s="13"/>
    </row>
    <row r="1615" spans="3:6">
      <c r="C1615" s="10">
        <v>41342.208333333336</v>
      </c>
      <c r="D1615" s="7">
        <v>993.9</v>
      </c>
      <c r="E1615" s="13">
        <f t="shared" si="25"/>
        <v>0.19350000000000023</v>
      </c>
      <c r="F1615" s="13"/>
    </row>
    <row r="1616" spans="3:6">
      <c r="C1616" s="10">
        <v>41342.25</v>
      </c>
      <c r="D1616" s="7">
        <v>994.7</v>
      </c>
      <c r="E1616" s="13">
        <f t="shared" si="25"/>
        <v>0.18549999999999955</v>
      </c>
      <c r="F1616" s="13"/>
    </row>
    <row r="1617" spans="3:6">
      <c r="C1617" s="10">
        <v>41342.291666666664</v>
      </c>
      <c r="D1617" s="7">
        <v>996</v>
      </c>
      <c r="E1617" s="13">
        <f t="shared" si="25"/>
        <v>0.17250000000000001</v>
      </c>
      <c r="F1617" s="13"/>
    </row>
    <row r="1618" spans="3:6">
      <c r="C1618" s="10">
        <v>41342.333333333336</v>
      </c>
      <c r="D1618" s="7">
        <v>997</v>
      </c>
      <c r="E1618" s="13">
        <f t="shared" si="25"/>
        <v>0.16250000000000001</v>
      </c>
      <c r="F1618" s="13"/>
    </row>
    <row r="1619" spans="3:6">
      <c r="C1619" s="10">
        <v>41342.375</v>
      </c>
      <c r="D1619" s="7">
        <v>997.7</v>
      </c>
      <c r="E1619" s="13">
        <f t="shared" si="25"/>
        <v>0.15549999999999956</v>
      </c>
      <c r="F1619" s="13"/>
    </row>
    <row r="1620" spans="3:6">
      <c r="C1620" s="10">
        <v>41342.416666666664</v>
      </c>
      <c r="D1620" s="7">
        <v>998</v>
      </c>
      <c r="E1620" s="13">
        <f t="shared" si="25"/>
        <v>0.1525</v>
      </c>
      <c r="F1620" s="13"/>
    </row>
    <row r="1621" spans="3:6">
      <c r="C1621" s="10">
        <v>41342.458333333336</v>
      </c>
      <c r="D1621" s="7">
        <v>998.2</v>
      </c>
      <c r="E1621" s="13">
        <f t="shared" si="25"/>
        <v>0.15049999999999955</v>
      </c>
      <c r="F1621" s="13"/>
    </row>
    <row r="1622" spans="3:6">
      <c r="C1622" s="10">
        <v>41342.5</v>
      </c>
      <c r="D1622" s="7">
        <v>998.4</v>
      </c>
      <c r="E1622" s="13">
        <f t="shared" si="25"/>
        <v>0.14850000000000024</v>
      </c>
      <c r="F1622" s="13"/>
    </row>
    <row r="1623" spans="3:6">
      <c r="C1623" s="10">
        <v>41342.541666666664</v>
      </c>
      <c r="D1623" s="7">
        <v>998.2</v>
      </c>
      <c r="E1623" s="13">
        <f t="shared" si="25"/>
        <v>0.15049999999999955</v>
      </c>
      <c r="F1623" s="13"/>
    </row>
    <row r="1624" spans="3:6">
      <c r="C1624" s="10">
        <v>41342.583333333336</v>
      </c>
      <c r="D1624" s="7">
        <v>998.4</v>
      </c>
      <c r="E1624" s="13">
        <f t="shared" si="25"/>
        <v>0.14850000000000024</v>
      </c>
      <c r="F1624" s="13"/>
    </row>
    <row r="1625" spans="3:6">
      <c r="C1625" s="10">
        <v>41342.625</v>
      </c>
      <c r="D1625" s="7">
        <v>998.5</v>
      </c>
      <c r="E1625" s="13">
        <f t="shared" si="25"/>
        <v>0.14749999999999999</v>
      </c>
      <c r="F1625" s="13"/>
    </row>
    <row r="1626" spans="3:6">
      <c r="C1626" s="10">
        <v>41342.666666666664</v>
      </c>
      <c r="D1626" s="7">
        <v>998.8</v>
      </c>
      <c r="E1626" s="13">
        <f t="shared" si="25"/>
        <v>0.14450000000000046</v>
      </c>
      <c r="F1626" s="13"/>
    </row>
    <row r="1627" spans="3:6">
      <c r="C1627" s="10">
        <v>41342.708333333336</v>
      </c>
      <c r="D1627" s="7">
        <v>999.1</v>
      </c>
      <c r="E1627" s="13">
        <f t="shared" si="25"/>
        <v>0.14149999999999976</v>
      </c>
      <c r="F1627" s="13"/>
    </row>
    <row r="1628" spans="3:6">
      <c r="C1628" s="10">
        <v>41342.75</v>
      </c>
      <c r="D1628" s="7">
        <v>999.7</v>
      </c>
      <c r="E1628" s="13">
        <f t="shared" si="25"/>
        <v>0.13549999999999954</v>
      </c>
      <c r="F1628" s="13"/>
    </row>
    <row r="1629" spans="3:6">
      <c r="C1629" s="10">
        <v>41342.791666666664</v>
      </c>
      <c r="D1629" s="7">
        <v>1000.1</v>
      </c>
      <c r="E1629" s="13">
        <f t="shared" si="25"/>
        <v>0.13149999999999978</v>
      </c>
      <c r="F1629" s="13"/>
    </row>
    <row r="1630" spans="3:6">
      <c r="C1630" s="10">
        <v>41342.833333333336</v>
      </c>
      <c r="D1630" s="7">
        <v>1000.4</v>
      </c>
      <c r="E1630" s="13">
        <f t="shared" si="25"/>
        <v>0.12850000000000023</v>
      </c>
      <c r="F1630" s="13"/>
    </row>
    <row r="1631" spans="3:6">
      <c r="C1631" s="10">
        <v>41342.875</v>
      </c>
      <c r="D1631" s="7">
        <v>1000.5</v>
      </c>
      <c r="E1631" s="13">
        <f t="shared" si="25"/>
        <v>0.1275</v>
      </c>
      <c r="F1631" s="13"/>
    </row>
    <row r="1632" spans="3:6">
      <c r="C1632" s="10">
        <v>41342.916666666664</v>
      </c>
      <c r="D1632" s="7">
        <v>1000.9</v>
      </c>
      <c r="E1632" s="13">
        <f t="shared" si="25"/>
        <v>0.12350000000000023</v>
      </c>
      <c r="F1632" s="13"/>
    </row>
    <row r="1633" spans="3:6">
      <c r="C1633" s="10">
        <v>41342.958333333336</v>
      </c>
      <c r="D1633" s="7">
        <v>1001.5</v>
      </c>
      <c r="E1633" s="13">
        <f t="shared" si="25"/>
        <v>0.11750000000000001</v>
      </c>
      <c r="F1633" s="13"/>
    </row>
    <row r="1634" spans="3:6">
      <c r="C1634" s="10">
        <v>41343</v>
      </c>
      <c r="D1634" s="7">
        <v>1001.8</v>
      </c>
      <c r="E1634" s="13">
        <f t="shared" si="25"/>
        <v>0.11450000000000046</v>
      </c>
      <c r="F1634" s="13"/>
    </row>
    <row r="1635" spans="3:6">
      <c r="C1635" s="10">
        <v>41343.041666666664</v>
      </c>
      <c r="D1635" s="7">
        <v>1001.8</v>
      </c>
      <c r="E1635" s="13">
        <f t="shared" si="25"/>
        <v>0.11450000000000046</v>
      </c>
      <c r="F1635" s="13"/>
    </row>
    <row r="1636" spans="3:6">
      <c r="C1636" s="10">
        <v>41343.083333333336</v>
      </c>
      <c r="D1636" s="7">
        <v>1002</v>
      </c>
      <c r="E1636" s="13">
        <f t="shared" si="25"/>
        <v>0.1125</v>
      </c>
      <c r="F1636" s="13"/>
    </row>
    <row r="1637" spans="3:6">
      <c r="C1637" s="10">
        <v>41343.125</v>
      </c>
      <c r="D1637" s="7">
        <v>1002</v>
      </c>
      <c r="E1637" s="13">
        <f t="shared" si="25"/>
        <v>0.1125</v>
      </c>
      <c r="F1637" s="13"/>
    </row>
    <row r="1638" spans="3:6">
      <c r="C1638" s="10">
        <v>41343.166666666664</v>
      </c>
      <c r="D1638" s="7">
        <v>1001.9</v>
      </c>
      <c r="E1638" s="13">
        <f t="shared" si="25"/>
        <v>0.11350000000000023</v>
      </c>
      <c r="F1638" s="13"/>
    </row>
    <row r="1639" spans="3:6">
      <c r="C1639" s="10">
        <v>41343.208333333336</v>
      </c>
      <c r="D1639" s="7">
        <v>1002.1</v>
      </c>
      <c r="E1639" s="13">
        <f t="shared" si="25"/>
        <v>0.11149999999999978</v>
      </c>
      <c r="F1639" s="13"/>
    </row>
    <row r="1640" spans="3:6">
      <c r="C1640" s="10">
        <v>41343.25</v>
      </c>
      <c r="D1640" s="7">
        <v>1002.4</v>
      </c>
      <c r="E1640" s="13">
        <f t="shared" si="25"/>
        <v>0.10850000000000024</v>
      </c>
      <c r="F1640" s="13"/>
    </row>
    <row r="1641" spans="3:6">
      <c r="C1641" s="10">
        <v>41343.291666666664</v>
      </c>
      <c r="D1641" s="7">
        <v>1002.9</v>
      </c>
      <c r="E1641" s="13">
        <f t="shared" si="25"/>
        <v>0.10350000000000023</v>
      </c>
      <c r="F1641" s="13"/>
    </row>
    <row r="1642" spans="3:6">
      <c r="C1642" s="10">
        <v>41343.333333333336</v>
      </c>
      <c r="D1642" s="7">
        <v>1003.5</v>
      </c>
      <c r="E1642" s="13">
        <f t="shared" si="25"/>
        <v>9.7500000000000003E-2</v>
      </c>
      <c r="F1642" s="13"/>
    </row>
    <row r="1643" spans="3:6">
      <c r="C1643" s="10">
        <v>41343.375</v>
      </c>
      <c r="D1643" s="7">
        <v>1004.3</v>
      </c>
      <c r="E1643" s="13">
        <f t="shared" si="25"/>
        <v>8.9500000000000454E-2</v>
      </c>
      <c r="F1643" s="13"/>
    </row>
    <row r="1644" spans="3:6">
      <c r="C1644" s="10">
        <v>41343.416666666664</v>
      </c>
      <c r="D1644" s="7">
        <v>1004.7</v>
      </c>
      <c r="E1644" s="13">
        <f t="shared" si="25"/>
        <v>8.5499999999999549E-2</v>
      </c>
      <c r="F1644" s="13"/>
    </row>
    <row r="1645" spans="3:6">
      <c r="C1645" s="10">
        <v>41343.458333333336</v>
      </c>
      <c r="D1645" s="7">
        <v>1005.1</v>
      </c>
      <c r="E1645" s="13">
        <f t="shared" si="25"/>
        <v>8.1499999999999781E-2</v>
      </c>
      <c r="F1645" s="13"/>
    </row>
    <row r="1646" spans="3:6">
      <c r="C1646" s="10">
        <v>41343.5</v>
      </c>
      <c r="D1646" s="7">
        <v>1006.2</v>
      </c>
      <c r="E1646" s="13">
        <f t="shared" si="25"/>
        <v>7.0499999999999549E-2</v>
      </c>
      <c r="F1646" s="13"/>
    </row>
    <row r="1647" spans="3:6">
      <c r="C1647" s="10">
        <v>41343.541666666664</v>
      </c>
      <c r="D1647" s="7">
        <v>1005.7</v>
      </c>
      <c r="E1647" s="13">
        <f t="shared" si="25"/>
        <v>7.5499999999999554E-2</v>
      </c>
      <c r="F1647" s="13"/>
    </row>
    <row r="1648" spans="3:6">
      <c r="C1648" s="10">
        <v>41343.583333333336</v>
      </c>
      <c r="D1648" s="7">
        <v>1006.1</v>
      </c>
      <c r="E1648" s="13">
        <f t="shared" si="25"/>
        <v>7.1499999999999772E-2</v>
      </c>
      <c r="F1648" s="13"/>
    </row>
    <row r="1649" spans="3:6">
      <c r="C1649" s="10">
        <v>41343.625</v>
      </c>
      <c r="D1649" s="7">
        <v>1006.5</v>
      </c>
      <c r="E1649" s="13">
        <f t="shared" si="25"/>
        <v>6.7500000000000004E-2</v>
      </c>
      <c r="F1649" s="13"/>
    </row>
    <row r="1650" spans="3:6">
      <c r="C1650" s="10">
        <v>41343.666666666664</v>
      </c>
      <c r="D1650" s="7">
        <v>1007.1</v>
      </c>
      <c r="E1650" s="13">
        <f t="shared" si="25"/>
        <v>6.1499999999999777E-2</v>
      </c>
      <c r="F1650" s="13"/>
    </row>
    <row r="1651" spans="3:6">
      <c r="C1651" s="10">
        <v>41343.708333333336</v>
      </c>
      <c r="D1651" s="7">
        <v>1007.3</v>
      </c>
      <c r="E1651" s="13">
        <f t="shared" si="25"/>
        <v>5.9500000000000455E-2</v>
      </c>
      <c r="F1651" s="13"/>
    </row>
    <row r="1652" spans="3:6">
      <c r="C1652" s="10">
        <v>41343.75</v>
      </c>
      <c r="D1652" s="7">
        <v>1007.5</v>
      </c>
      <c r="E1652" s="13">
        <f t="shared" si="25"/>
        <v>5.7500000000000002E-2</v>
      </c>
      <c r="F1652" s="13"/>
    </row>
    <row r="1653" spans="3:6">
      <c r="C1653" s="10">
        <v>41343.791666666664</v>
      </c>
      <c r="D1653" s="7">
        <v>1008.5</v>
      </c>
      <c r="E1653" s="13">
        <f t="shared" si="25"/>
        <v>4.7500000000000001E-2</v>
      </c>
      <c r="F1653" s="13"/>
    </row>
    <row r="1654" spans="3:6">
      <c r="C1654" s="10">
        <v>41343.833333333336</v>
      </c>
      <c r="D1654" s="7">
        <v>1009.6</v>
      </c>
      <c r="E1654" s="13">
        <f t="shared" si="25"/>
        <v>3.6499999999999776E-2</v>
      </c>
      <c r="F1654" s="13"/>
    </row>
    <row r="1655" spans="3:6">
      <c r="C1655" s="10">
        <v>41343.875</v>
      </c>
      <c r="D1655" s="7">
        <v>1010.4</v>
      </c>
      <c r="E1655" s="13">
        <f t="shared" si="25"/>
        <v>2.8500000000000227E-2</v>
      </c>
      <c r="F1655" s="13"/>
    </row>
    <row r="1656" spans="3:6">
      <c r="C1656" s="10">
        <v>41343.916666666664</v>
      </c>
      <c r="D1656" s="7">
        <v>1010.9</v>
      </c>
      <c r="E1656" s="13">
        <f t="shared" si="25"/>
        <v>2.3500000000000229E-2</v>
      </c>
      <c r="F1656" s="13"/>
    </row>
    <row r="1657" spans="3:6">
      <c r="C1657" s="10">
        <v>41343.958333333336</v>
      </c>
      <c r="D1657" s="7">
        <v>1011.8</v>
      </c>
      <c r="E1657" s="13">
        <f t="shared" si="25"/>
        <v>1.4500000000000455E-2</v>
      </c>
      <c r="F1657" s="13"/>
    </row>
    <row r="1658" spans="3:6">
      <c r="C1658" s="10">
        <v>41344</v>
      </c>
      <c r="D1658" s="7">
        <v>1012.4</v>
      </c>
      <c r="E1658" s="13">
        <f t="shared" si="25"/>
        <v>8.5000000000002279E-3</v>
      </c>
      <c r="F1658" s="13"/>
    </row>
    <row r="1659" spans="3:6">
      <c r="C1659" s="10">
        <v>41344.041666666664</v>
      </c>
      <c r="D1659" s="7">
        <v>1012.7</v>
      </c>
      <c r="E1659" s="13">
        <f t="shared" si="25"/>
        <v>5.4999999999995452E-3</v>
      </c>
      <c r="F1659" s="13"/>
    </row>
    <row r="1660" spans="3:6">
      <c r="C1660" s="10">
        <v>41344.083333333336</v>
      </c>
      <c r="D1660" s="7">
        <v>1013</v>
      </c>
      <c r="E1660" s="13">
        <f t="shared" si="25"/>
        <v>2.5000000000000001E-3</v>
      </c>
      <c r="F1660" s="13"/>
    </row>
    <row r="1661" spans="3:6">
      <c r="C1661" s="10">
        <v>41344.125</v>
      </c>
      <c r="D1661" s="7">
        <v>1013.1</v>
      </c>
      <c r="E1661" s="13">
        <f t="shared" si="25"/>
        <v>1.4999999999997726E-3</v>
      </c>
      <c r="F1661" s="13"/>
    </row>
    <row r="1662" spans="3:6">
      <c r="C1662" s="10">
        <v>41344.166666666664</v>
      </c>
      <c r="D1662" s="7">
        <v>1013.4</v>
      </c>
      <c r="E1662" s="13">
        <f t="shared" si="25"/>
        <v>-1.4999999999997726E-3</v>
      </c>
      <c r="F1662" s="13"/>
    </row>
    <row r="1663" spans="3:6">
      <c r="C1663" s="10">
        <v>41344.208333333336</v>
      </c>
      <c r="D1663" s="7">
        <v>1013.6</v>
      </c>
      <c r="E1663" s="13">
        <f t="shared" si="25"/>
        <v>-3.5000000000002273E-3</v>
      </c>
      <c r="F1663" s="13"/>
    </row>
    <row r="1664" spans="3:6">
      <c r="C1664" s="10">
        <v>41344.25</v>
      </c>
      <c r="D1664" s="7">
        <v>1014.2</v>
      </c>
      <c r="E1664" s="13">
        <f t="shared" si="25"/>
        <v>-9.5000000000004543E-3</v>
      </c>
      <c r="F1664" s="13"/>
    </row>
    <row r="1665" spans="3:6">
      <c r="C1665" s="10">
        <v>41344.291666666664</v>
      </c>
      <c r="D1665" s="7">
        <v>1014.8</v>
      </c>
      <c r="E1665" s="13">
        <f t="shared" si="25"/>
        <v>-1.5499999999999545E-2</v>
      </c>
      <c r="F1665" s="13"/>
    </row>
    <row r="1666" spans="3:6">
      <c r="C1666" s="10">
        <v>41344.333333333336</v>
      </c>
      <c r="D1666" s="7">
        <v>1015.3</v>
      </c>
      <c r="E1666" s="13">
        <f t="shared" si="25"/>
        <v>-2.0499999999999546E-2</v>
      </c>
      <c r="F1666" s="13"/>
    </row>
    <row r="1667" spans="3:6">
      <c r="C1667" s="10">
        <v>41344.375</v>
      </c>
      <c r="D1667" s="7">
        <v>1015.7</v>
      </c>
      <c r="E1667" s="13">
        <f t="shared" ref="E1667:E1730" si="26">(1013.25-D1667)*10^-2</f>
        <v>-2.4500000000000455E-2</v>
      </c>
      <c r="F1667" s="13"/>
    </row>
    <row r="1668" spans="3:6">
      <c r="C1668" s="10">
        <v>41344.416666666664</v>
      </c>
      <c r="D1668" s="7">
        <v>1016</v>
      </c>
      <c r="E1668" s="13">
        <f t="shared" si="26"/>
        <v>-2.75E-2</v>
      </c>
      <c r="F1668" s="13"/>
    </row>
    <row r="1669" spans="3:6">
      <c r="C1669" s="10">
        <v>41344.458333333336</v>
      </c>
      <c r="D1669" s="7">
        <v>1016.1</v>
      </c>
      <c r="E1669" s="13">
        <f t="shared" si="26"/>
        <v>-2.8500000000000227E-2</v>
      </c>
      <c r="F1669" s="13"/>
    </row>
    <row r="1670" spans="3:6">
      <c r="C1670" s="10">
        <v>41344.5</v>
      </c>
      <c r="D1670" s="7">
        <v>1016.3</v>
      </c>
      <c r="E1670" s="13">
        <f t="shared" si="26"/>
        <v>-3.0499999999999545E-2</v>
      </c>
      <c r="F1670" s="13"/>
    </row>
    <row r="1671" spans="3:6">
      <c r="C1671" s="10">
        <v>41344.541666666664</v>
      </c>
      <c r="D1671" s="7">
        <v>1016.4</v>
      </c>
      <c r="E1671" s="13">
        <f t="shared" si="26"/>
        <v>-3.1499999999999771E-2</v>
      </c>
      <c r="F1671" s="13"/>
    </row>
    <row r="1672" spans="3:6">
      <c r="C1672" s="10">
        <v>41344.583333333336</v>
      </c>
      <c r="D1672" s="7">
        <v>1016.6</v>
      </c>
      <c r="E1672" s="13">
        <f t="shared" si="26"/>
        <v>-3.3500000000000231E-2</v>
      </c>
      <c r="F1672" s="13"/>
    </row>
    <row r="1673" spans="3:6">
      <c r="C1673" s="10">
        <v>41344.625</v>
      </c>
      <c r="D1673" s="7">
        <v>1016.5</v>
      </c>
      <c r="E1673" s="13">
        <f t="shared" si="26"/>
        <v>-3.2500000000000001E-2</v>
      </c>
      <c r="F1673" s="13"/>
    </row>
    <row r="1674" spans="3:6">
      <c r="C1674" s="10">
        <v>41344.666666666664</v>
      </c>
      <c r="D1674" s="7">
        <v>1016.4</v>
      </c>
      <c r="E1674" s="13">
        <f t="shared" si="26"/>
        <v>-3.1499999999999771E-2</v>
      </c>
      <c r="F1674" s="13"/>
    </row>
    <row r="1675" spans="3:6">
      <c r="C1675" s="10">
        <v>41344.708333333336</v>
      </c>
      <c r="D1675" s="7">
        <v>1016.8</v>
      </c>
      <c r="E1675" s="13">
        <f t="shared" si="26"/>
        <v>-3.5499999999999546E-2</v>
      </c>
      <c r="F1675" s="13"/>
    </row>
    <row r="1676" spans="3:6">
      <c r="C1676" s="10">
        <v>41344.75</v>
      </c>
      <c r="D1676" s="7">
        <v>1017.6</v>
      </c>
      <c r="E1676" s="13">
        <f t="shared" si="26"/>
        <v>-4.3500000000000226E-2</v>
      </c>
      <c r="F1676" s="13"/>
    </row>
    <row r="1677" spans="3:6">
      <c r="C1677" s="10">
        <v>41344.791666666664</v>
      </c>
      <c r="D1677" s="7">
        <v>1018</v>
      </c>
      <c r="E1677" s="13">
        <f t="shared" si="26"/>
        <v>-4.7500000000000001E-2</v>
      </c>
      <c r="F1677" s="13"/>
    </row>
    <row r="1678" spans="3:6">
      <c r="C1678" s="10">
        <v>41344.833333333336</v>
      </c>
      <c r="D1678" s="7">
        <v>1018.8</v>
      </c>
      <c r="E1678" s="13">
        <f t="shared" si="26"/>
        <v>-5.549999999999955E-2</v>
      </c>
      <c r="F1678" s="13"/>
    </row>
    <row r="1679" spans="3:6">
      <c r="C1679" s="10">
        <v>41344.875</v>
      </c>
      <c r="D1679" s="7">
        <v>1019.2</v>
      </c>
      <c r="E1679" s="13">
        <f t="shared" si="26"/>
        <v>-5.9500000000000455E-2</v>
      </c>
      <c r="F1679" s="13"/>
    </row>
    <row r="1680" spans="3:6">
      <c r="C1680" s="10">
        <v>41344.916666666664</v>
      </c>
      <c r="D1680" s="7">
        <v>1019.5</v>
      </c>
      <c r="E1680" s="13">
        <f t="shared" si="26"/>
        <v>-6.25E-2</v>
      </c>
      <c r="F1680" s="13"/>
    </row>
    <row r="1681" spans="3:6">
      <c r="C1681" s="10">
        <v>41344.958333333336</v>
      </c>
      <c r="D1681" s="7">
        <v>1019.7</v>
      </c>
      <c r="E1681" s="13">
        <f t="shared" si="26"/>
        <v>-6.450000000000046E-2</v>
      </c>
      <c r="F1681" s="13"/>
    </row>
    <row r="1682" spans="3:6">
      <c r="C1682" s="10">
        <v>41345</v>
      </c>
      <c r="D1682" s="7">
        <v>1020.2</v>
      </c>
      <c r="E1682" s="13">
        <f t="shared" si="26"/>
        <v>-6.950000000000045E-2</v>
      </c>
      <c r="F1682" s="13"/>
    </row>
    <row r="1683" spans="3:6">
      <c r="C1683" s="10">
        <v>41345.041666666664</v>
      </c>
      <c r="D1683" s="7">
        <v>1020.3</v>
      </c>
      <c r="E1683" s="13">
        <f t="shared" si="26"/>
        <v>-7.0499999999999549E-2</v>
      </c>
      <c r="F1683" s="13"/>
    </row>
    <row r="1684" spans="3:6">
      <c r="C1684" s="10">
        <v>41345.083333333336</v>
      </c>
      <c r="D1684" s="7">
        <v>1020.5</v>
      </c>
      <c r="E1684" s="13">
        <f t="shared" si="26"/>
        <v>-7.2499999999999995E-2</v>
      </c>
      <c r="F1684" s="13"/>
    </row>
    <row r="1685" spans="3:6">
      <c r="C1685" s="10">
        <v>41345.125</v>
      </c>
      <c r="D1685" s="7">
        <v>1020.5</v>
      </c>
      <c r="E1685" s="13">
        <f t="shared" si="26"/>
        <v>-7.2499999999999995E-2</v>
      </c>
      <c r="F1685" s="13"/>
    </row>
    <row r="1686" spans="3:6">
      <c r="C1686" s="10">
        <v>41345.166666666664</v>
      </c>
      <c r="D1686" s="7">
        <v>1020.2</v>
      </c>
      <c r="E1686" s="13">
        <f t="shared" si="26"/>
        <v>-6.950000000000045E-2</v>
      </c>
      <c r="F1686" s="13"/>
    </row>
    <row r="1687" spans="3:6">
      <c r="C1687" s="10">
        <v>41345.208333333336</v>
      </c>
      <c r="D1687" s="7">
        <v>1020.6</v>
      </c>
      <c r="E1687" s="13">
        <f t="shared" si="26"/>
        <v>-7.3500000000000232E-2</v>
      </c>
      <c r="F1687" s="13"/>
    </row>
    <row r="1688" spans="3:6">
      <c r="C1688" s="10">
        <v>41345.25</v>
      </c>
      <c r="D1688" s="7">
        <v>1020.8</v>
      </c>
      <c r="E1688" s="13">
        <f t="shared" si="26"/>
        <v>-7.5499999999999554E-2</v>
      </c>
      <c r="F1688" s="13"/>
    </row>
    <row r="1689" spans="3:6">
      <c r="C1689" s="10">
        <v>41345.291666666664</v>
      </c>
      <c r="D1689" s="7">
        <v>1021.1</v>
      </c>
      <c r="E1689" s="13">
        <f t="shared" si="26"/>
        <v>-7.8500000000000222E-2</v>
      </c>
      <c r="F1689" s="13"/>
    </row>
    <row r="1690" spans="3:6">
      <c r="C1690" s="10">
        <v>41345.333333333336</v>
      </c>
      <c r="D1690" s="7">
        <v>1021.2</v>
      </c>
      <c r="E1690" s="13">
        <f t="shared" si="26"/>
        <v>-7.9500000000000459E-2</v>
      </c>
      <c r="F1690" s="13"/>
    </row>
    <row r="1691" spans="3:6">
      <c r="C1691" s="10">
        <v>41345.375</v>
      </c>
      <c r="D1691" s="7">
        <v>1021.5</v>
      </c>
      <c r="E1691" s="13">
        <f t="shared" si="26"/>
        <v>-8.2500000000000004E-2</v>
      </c>
      <c r="F1691" s="13"/>
    </row>
    <row r="1692" spans="3:6">
      <c r="C1692" s="10">
        <v>41345.416666666664</v>
      </c>
      <c r="D1692" s="7">
        <v>1021.2</v>
      </c>
      <c r="E1692" s="13">
        <f t="shared" si="26"/>
        <v>-7.9500000000000459E-2</v>
      </c>
      <c r="F1692" s="13"/>
    </row>
    <row r="1693" spans="3:6">
      <c r="C1693" s="10">
        <v>41345.458333333336</v>
      </c>
      <c r="D1693" s="7">
        <v>1021.2</v>
      </c>
      <c r="E1693" s="13">
        <f t="shared" si="26"/>
        <v>-7.9500000000000459E-2</v>
      </c>
      <c r="F1693" s="13"/>
    </row>
    <row r="1694" spans="3:6">
      <c r="C1694" s="10">
        <v>41345.5</v>
      </c>
      <c r="D1694" s="7">
        <v>1020.5</v>
      </c>
      <c r="E1694" s="13">
        <f t="shared" si="26"/>
        <v>-7.2499999999999995E-2</v>
      </c>
      <c r="F1694" s="13"/>
    </row>
    <row r="1695" spans="3:6">
      <c r="C1695" s="10">
        <v>41345.541666666664</v>
      </c>
      <c r="D1695" s="7">
        <v>1020.4</v>
      </c>
      <c r="E1695" s="13">
        <f t="shared" si="26"/>
        <v>-7.1499999999999772E-2</v>
      </c>
      <c r="F1695" s="13"/>
    </row>
    <row r="1696" spans="3:6">
      <c r="C1696" s="10">
        <v>41345.583333333336</v>
      </c>
      <c r="D1696" s="7">
        <v>1019.9</v>
      </c>
      <c r="E1696" s="13">
        <f t="shared" si="26"/>
        <v>-6.6499999999999768E-2</v>
      </c>
      <c r="F1696" s="13"/>
    </row>
    <row r="1697" spans="3:6">
      <c r="C1697" s="10">
        <v>41345.625</v>
      </c>
      <c r="D1697" s="7">
        <v>1019</v>
      </c>
      <c r="E1697" s="13">
        <f t="shared" si="26"/>
        <v>-5.7500000000000002E-2</v>
      </c>
      <c r="F1697" s="13"/>
    </row>
    <row r="1698" spans="3:6">
      <c r="C1698" s="10">
        <v>41345.666666666664</v>
      </c>
      <c r="D1698" s="7">
        <v>1018.8</v>
      </c>
      <c r="E1698" s="13">
        <f t="shared" si="26"/>
        <v>-5.549999999999955E-2</v>
      </c>
      <c r="F1698" s="13"/>
    </row>
    <row r="1699" spans="3:6">
      <c r="C1699" s="10">
        <v>41345.708333333336</v>
      </c>
      <c r="D1699" s="7">
        <v>1018.4</v>
      </c>
      <c r="E1699" s="13">
        <f t="shared" si="26"/>
        <v>-5.1499999999999775E-2</v>
      </c>
      <c r="F1699" s="13"/>
    </row>
    <row r="1700" spans="3:6">
      <c r="C1700" s="10">
        <v>41345.75</v>
      </c>
      <c r="D1700" s="7">
        <v>1018.2</v>
      </c>
      <c r="E1700" s="13">
        <f t="shared" si="26"/>
        <v>-4.9500000000000453E-2</v>
      </c>
      <c r="F1700" s="13"/>
    </row>
    <row r="1701" spans="3:6">
      <c r="C1701" s="10">
        <v>41345.791666666664</v>
      </c>
      <c r="D1701" s="7">
        <v>1018.1</v>
      </c>
      <c r="E1701" s="13">
        <f t="shared" si="26"/>
        <v>-4.850000000000023E-2</v>
      </c>
      <c r="F1701" s="13"/>
    </row>
    <row r="1702" spans="3:6">
      <c r="C1702" s="10">
        <v>41345.833333333336</v>
      </c>
      <c r="D1702" s="7">
        <v>1018</v>
      </c>
      <c r="E1702" s="13">
        <f t="shared" si="26"/>
        <v>-4.7500000000000001E-2</v>
      </c>
      <c r="F1702" s="13"/>
    </row>
    <row r="1703" spans="3:6">
      <c r="C1703" s="10">
        <v>41345.875</v>
      </c>
      <c r="D1703" s="7">
        <v>1018.2</v>
      </c>
      <c r="E1703" s="13">
        <f t="shared" si="26"/>
        <v>-4.9500000000000453E-2</v>
      </c>
      <c r="F1703" s="13"/>
    </row>
    <row r="1704" spans="3:6">
      <c r="C1704" s="10">
        <v>41345.916666666664</v>
      </c>
      <c r="D1704" s="7">
        <v>1018.1</v>
      </c>
      <c r="E1704" s="13">
        <f t="shared" si="26"/>
        <v>-4.850000000000023E-2</v>
      </c>
      <c r="F1704" s="13"/>
    </row>
    <row r="1705" spans="3:6">
      <c r="C1705" s="10">
        <v>41345.958333333336</v>
      </c>
      <c r="D1705" s="7">
        <v>1018.2</v>
      </c>
      <c r="E1705" s="13">
        <f t="shared" si="26"/>
        <v>-4.9500000000000453E-2</v>
      </c>
      <c r="F1705" s="13"/>
    </row>
    <row r="1706" spans="3:6">
      <c r="C1706" s="10">
        <v>41346</v>
      </c>
      <c r="D1706" s="7">
        <v>1018.2</v>
      </c>
      <c r="E1706" s="13">
        <f t="shared" si="26"/>
        <v>-4.9500000000000453E-2</v>
      </c>
      <c r="F1706" s="13"/>
    </row>
    <row r="1707" spans="3:6">
      <c r="C1707" s="10">
        <v>41346.041666666664</v>
      </c>
      <c r="D1707" s="7">
        <v>1018.1</v>
      </c>
      <c r="E1707" s="13">
        <f t="shared" si="26"/>
        <v>-4.850000000000023E-2</v>
      </c>
      <c r="F1707" s="13"/>
    </row>
    <row r="1708" spans="3:6">
      <c r="C1708" s="10">
        <v>41346.083333333336</v>
      </c>
      <c r="D1708" s="7">
        <v>1018.3</v>
      </c>
      <c r="E1708" s="13">
        <f t="shared" si="26"/>
        <v>-5.0499999999999545E-2</v>
      </c>
      <c r="F1708" s="13"/>
    </row>
    <row r="1709" spans="3:6">
      <c r="C1709" s="10">
        <v>41346.125</v>
      </c>
      <c r="D1709" s="7">
        <v>1018</v>
      </c>
      <c r="E1709" s="13">
        <f t="shared" si="26"/>
        <v>-4.7500000000000001E-2</v>
      </c>
      <c r="F1709" s="13"/>
    </row>
    <row r="1710" spans="3:6">
      <c r="C1710" s="10">
        <v>41346.166666666664</v>
      </c>
      <c r="D1710" s="7">
        <v>1017.8</v>
      </c>
      <c r="E1710" s="13">
        <f t="shared" si="26"/>
        <v>-4.5499999999999548E-2</v>
      </c>
      <c r="F1710" s="13"/>
    </row>
    <row r="1711" spans="3:6">
      <c r="C1711" s="10">
        <v>41346.208333333336</v>
      </c>
      <c r="D1711" s="7">
        <v>1017.7</v>
      </c>
      <c r="E1711" s="13">
        <f t="shared" si="26"/>
        <v>-4.4500000000000456E-2</v>
      </c>
      <c r="F1711" s="13"/>
    </row>
    <row r="1712" spans="3:6">
      <c r="C1712" s="10">
        <v>41346.25</v>
      </c>
      <c r="D1712" s="7">
        <v>1017.9</v>
      </c>
      <c r="E1712" s="13">
        <f t="shared" si="26"/>
        <v>-4.6499999999999771E-2</v>
      </c>
      <c r="F1712" s="13"/>
    </row>
    <row r="1713" spans="3:6">
      <c r="C1713" s="10">
        <v>41346.291666666664</v>
      </c>
      <c r="D1713" s="7">
        <v>1018.3</v>
      </c>
      <c r="E1713" s="13">
        <f t="shared" si="26"/>
        <v>-5.0499999999999545E-2</v>
      </c>
      <c r="F1713" s="13"/>
    </row>
    <row r="1714" spans="3:6">
      <c r="C1714" s="10">
        <v>41346.333333333336</v>
      </c>
      <c r="D1714" s="7">
        <v>1018.3</v>
      </c>
      <c r="E1714" s="13">
        <f t="shared" si="26"/>
        <v>-5.0499999999999545E-2</v>
      </c>
      <c r="F1714" s="13"/>
    </row>
    <row r="1715" spans="3:6">
      <c r="C1715" s="10">
        <v>41346.375</v>
      </c>
      <c r="D1715" s="7">
        <v>1018.5</v>
      </c>
      <c r="E1715" s="13">
        <f t="shared" si="26"/>
        <v>-5.2499999999999998E-2</v>
      </c>
      <c r="F1715" s="13"/>
    </row>
    <row r="1716" spans="3:6">
      <c r="C1716" s="10">
        <v>41346.416666666664</v>
      </c>
      <c r="D1716" s="7">
        <v>1018.4</v>
      </c>
      <c r="E1716" s="13">
        <f t="shared" si="26"/>
        <v>-5.1499999999999775E-2</v>
      </c>
      <c r="F1716" s="13"/>
    </row>
    <row r="1717" spans="3:6">
      <c r="C1717" s="10">
        <v>41346.458333333336</v>
      </c>
      <c r="D1717" s="7">
        <v>1018.5</v>
      </c>
      <c r="E1717" s="13">
        <f t="shared" si="26"/>
        <v>-5.2499999999999998E-2</v>
      </c>
      <c r="F1717" s="13"/>
    </row>
    <row r="1718" spans="3:6">
      <c r="C1718" s="10">
        <v>41346.5</v>
      </c>
      <c r="D1718" s="7">
        <v>1018.2</v>
      </c>
      <c r="E1718" s="13">
        <f t="shared" si="26"/>
        <v>-4.9500000000000453E-2</v>
      </c>
      <c r="F1718" s="13"/>
    </row>
    <row r="1719" spans="3:6">
      <c r="C1719" s="10">
        <v>41346.541666666664</v>
      </c>
      <c r="D1719" s="7">
        <v>1017.7</v>
      </c>
      <c r="E1719" s="13">
        <f t="shared" si="26"/>
        <v>-4.4500000000000456E-2</v>
      </c>
      <c r="F1719" s="13"/>
    </row>
    <row r="1720" spans="3:6">
      <c r="C1720" s="10">
        <v>41346.583333333336</v>
      </c>
      <c r="D1720" s="7">
        <v>1017.2</v>
      </c>
      <c r="E1720" s="13">
        <f t="shared" si="26"/>
        <v>-3.9500000000000458E-2</v>
      </c>
      <c r="F1720" s="13"/>
    </row>
    <row r="1721" spans="3:6">
      <c r="C1721" s="10">
        <v>41346.625</v>
      </c>
      <c r="D1721" s="7">
        <v>1017.2</v>
      </c>
      <c r="E1721" s="13">
        <f t="shared" si="26"/>
        <v>-3.9500000000000458E-2</v>
      </c>
      <c r="F1721" s="13"/>
    </row>
    <row r="1722" spans="3:6">
      <c r="C1722" s="10">
        <v>41346.666666666664</v>
      </c>
      <c r="D1722" s="7">
        <v>1016.8</v>
      </c>
      <c r="E1722" s="13">
        <f t="shared" si="26"/>
        <v>-3.5499999999999546E-2</v>
      </c>
      <c r="F1722" s="13"/>
    </row>
    <row r="1723" spans="3:6">
      <c r="C1723" s="10">
        <v>41346.708333333336</v>
      </c>
      <c r="D1723" s="7">
        <v>1017</v>
      </c>
      <c r="E1723" s="13">
        <f t="shared" si="26"/>
        <v>-3.7499999999999999E-2</v>
      </c>
      <c r="F1723" s="13"/>
    </row>
    <row r="1724" spans="3:6">
      <c r="C1724" s="10">
        <v>41346.75</v>
      </c>
      <c r="D1724" s="7">
        <v>1017.6</v>
      </c>
      <c r="E1724" s="13">
        <f t="shared" si="26"/>
        <v>-4.3500000000000226E-2</v>
      </c>
      <c r="F1724" s="13"/>
    </row>
    <row r="1725" spans="3:6">
      <c r="C1725" s="10">
        <v>41346.791666666664</v>
      </c>
      <c r="D1725" s="7">
        <v>1018.3</v>
      </c>
      <c r="E1725" s="13">
        <f t="shared" si="26"/>
        <v>-5.0499999999999545E-2</v>
      </c>
      <c r="F1725" s="13"/>
    </row>
    <row r="1726" spans="3:6">
      <c r="C1726" s="10">
        <v>41346.833333333336</v>
      </c>
      <c r="D1726" s="7">
        <v>1019</v>
      </c>
      <c r="E1726" s="13">
        <f t="shared" si="26"/>
        <v>-5.7500000000000002E-2</v>
      </c>
      <c r="F1726" s="13"/>
    </row>
    <row r="1727" spans="3:6">
      <c r="C1727" s="10">
        <v>41346.875</v>
      </c>
      <c r="D1727" s="7">
        <v>1019.7</v>
      </c>
      <c r="E1727" s="13">
        <f t="shared" si="26"/>
        <v>-6.450000000000046E-2</v>
      </c>
      <c r="F1727" s="13"/>
    </row>
    <row r="1728" spans="3:6">
      <c r="C1728" s="10">
        <v>41346.916666666664</v>
      </c>
      <c r="D1728" s="7">
        <v>1020.1</v>
      </c>
      <c r="E1728" s="13">
        <f t="shared" si="26"/>
        <v>-6.8500000000000227E-2</v>
      </c>
      <c r="F1728" s="13"/>
    </row>
    <row r="1729" spans="3:6">
      <c r="C1729" s="10">
        <v>41346.958333333336</v>
      </c>
      <c r="D1729" s="7">
        <v>1020.5</v>
      </c>
      <c r="E1729" s="13">
        <f t="shared" si="26"/>
        <v>-7.2499999999999995E-2</v>
      </c>
      <c r="F1729" s="13"/>
    </row>
    <row r="1730" spans="3:6">
      <c r="C1730" s="10">
        <v>41347</v>
      </c>
      <c r="D1730" s="7">
        <v>1020.9</v>
      </c>
      <c r="E1730" s="13">
        <f t="shared" si="26"/>
        <v>-7.6499999999999777E-2</v>
      </c>
      <c r="F1730" s="13"/>
    </row>
    <row r="1731" spans="3:6">
      <c r="C1731" s="10">
        <v>41347.041666666664</v>
      </c>
      <c r="D1731" s="7">
        <v>1021</v>
      </c>
      <c r="E1731" s="13">
        <f t="shared" ref="E1731:E1794" si="27">(1013.25-D1731)*10^-2</f>
        <v>-7.7499999999999999E-2</v>
      </c>
      <c r="F1731" s="13"/>
    </row>
    <row r="1732" spans="3:6">
      <c r="C1732" s="10">
        <v>41347.083333333336</v>
      </c>
      <c r="D1732" s="7">
        <v>1021</v>
      </c>
      <c r="E1732" s="13">
        <f t="shared" si="27"/>
        <v>-7.7499999999999999E-2</v>
      </c>
      <c r="F1732" s="13"/>
    </row>
    <row r="1733" spans="3:6">
      <c r="C1733" s="10">
        <v>41347.125</v>
      </c>
      <c r="D1733" s="7">
        <v>1020.7</v>
      </c>
      <c r="E1733" s="13">
        <f t="shared" si="27"/>
        <v>-7.4500000000000455E-2</v>
      </c>
      <c r="F1733" s="13"/>
    </row>
    <row r="1734" spans="3:6">
      <c r="C1734" s="10">
        <v>41347.166666666664</v>
      </c>
      <c r="D1734" s="7">
        <v>1020.3</v>
      </c>
      <c r="E1734" s="13">
        <f t="shared" si="27"/>
        <v>-7.0499999999999549E-2</v>
      </c>
      <c r="F1734" s="13"/>
    </row>
    <row r="1735" spans="3:6">
      <c r="C1735" s="10">
        <v>41347.208333333336</v>
      </c>
      <c r="D1735" s="7">
        <v>1020.2</v>
      </c>
      <c r="E1735" s="13">
        <f t="shared" si="27"/>
        <v>-6.950000000000045E-2</v>
      </c>
      <c r="F1735" s="13"/>
    </row>
    <row r="1736" spans="3:6">
      <c r="C1736" s="10">
        <v>41347.25</v>
      </c>
      <c r="D1736" s="7">
        <v>1019.8</v>
      </c>
      <c r="E1736" s="13">
        <f t="shared" si="27"/>
        <v>-6.5499999999999545E-2</v>
      </c>
      <c r="F1736" s="13"/>
    </row>
    <row r="1737" spans="3:6">
      <c r="C1737" s="10">
        <v>41347.291666666664</v>
      </c>
      <c r="D1737" s="7">
        <v>1019.7</v>
      </c>
      <c r="E1737" s="13">
        <f t="shared" si="27"/>
        <v>-6.450000000000046E-2</v>
      </c>
      <c r="F1737" s="13"/>
    </row>
    <row r="1738" spans="3:6">
      <c r="C1738" s="10">
        <v>41347.333333333336</v>
      </c>
      <c r="D1738" s="7">
        <v>1019.5</v>
      </c>
      <c r="E1738" s="13">
        <f t="shared" si="27"/>
        <v>-6.25E-2</v>
      </c>
      <c r="F1738" s="13"/>
    </row>
    <row r="1739" spans="3:6">
      <c r="C1739" s="10">
        <v>41347.375</v>
      </c>
      <c r="D1739" s="7">
        <v>1019.4</v>
      </c>
      <c r="E1739" s="13">
        <f t="shared" si="27"/>
        <v>-6.1499999999999777E-2</v>
      </c>
      <c r="F1739" s="13"/>
    </row>
    <row r="1740" spans="3:6">
      <c r="C1740" s="10">
        <v>41347.416666666664</v>
      </c>
      <c r="D1740" s="7">
        <v>1019</v>
      </c>
      <c r="E1740" s="13">
        <f t="shared" si="27"/>
        <v>-5.7500000000000002E-2</v>
      </c>
      <c r="F1740" s="13"/>
    </row>
    <row r="1741" spans="3:6">
      <c r="C1741" s="10">
        <v>41347.458333333336</v>
      </c>
      <c r="D1741" s="7">
        <v>1018.4</v>
      </c>
      <c r="E1741" s="13">
        <f t="shared" si="27"/>
        <v>-5.1499999999999775E-2</v>
      </c>
      <c r="F1741" s="13"/>
    </row>
    <row r="1742" spans="3:6">
      <c r="C1742" s="10">
        <v>41347.5</v>
      </c>
      <c r="D1742" s="7">
        <v>1017.8</v>
      </c>
      <c r="E1742" s="13">
        <f t="shared" si="27"/>
        <v>-4.5499999999999548E-2</v>
      </c>
      <c r="F1742" s="13"/>
    </row>
    <row r="1743" spans="3:6">
      <c r="C1743" s="10">
        <v>41347.541666666664</v>
      </c>
      <c r="D1743" s="7">
        <v>1017.1</v>
      </c>
      <c r="E1743" s="13">
        <f t="shared" si="27"/>
        <v>-3.8500000000000228E-2</v>
      </c>
      <c r="F1743" s="13"/>
    </row>
    <row r="1744" spans="3:6">
      <c r="C1744" s="10">
        <v>41347.583333333336</v>
      </c>
      <c r="D1744" s="7">
        <v>1016.4</v>
      </c>
      <c r="E1744" s="13">
        <f t="shared" si="27"/>
        <v>-3.1499999999999771E-2</v>
      </c>
      <c r="F1744" s="13"/>
    </row>
    <row r="1745" spans="3:6">
      <c r="C1745" s="10">
        <v>41347.625</v>
      </c>
      <c r="D1745" s="7">
        <v>1015.6</v>
      </c>
      <c r="E1745" s="13">
        <f t="shared" si="27"/>
        <v>-2.3500000000000229E-2</v>
      </c>
      <c r="F1745" s="13"/>
    </row>
    <row r="1746" spans="3:6">
      <c r="C1746" s="10">
        <v>41347.666666666664</v>
      </c>
      <c r="D1746" s="7">
        <v>1014.8</v>
      </c>
      <c r="E1746" s="13">
        <f t="shared" si="27"/>
        <v>-1.5499999999999545E-2</v>
      </c>
      <c r="F1746" s="13"/>
    </row>
    <row r="1747" spans="3:6">
      <c r="C1747" s="10">
        <v>41347.708333333336</v>
      </c>
      <c r="D1747" s="7">
        <v>1014.1</v>
      </c>
      <c r="E1747" s="13">
        <f t="shared" si="27"/>
        <v>-8.5000000000002279E-3</v>
      </c>
      <c r="F1747" s="13"/>
    </row>
    <row r="1748" spans="3:6">
      <c r="C1748" s="10">
        <v>41347.75</v>
      </c>
      <c r="D1748" s="7">
        <v>1013.5</v>
      </c>
      <c r="E1748" s="13">
        <f t="shared" si="27"/>
        <v>-2.5000000000000001E-3</v>
      </c>
      <c r="F1748" s="13"/>
    </row>
    <row r="1749" spans="3:6">
      <c r="C1749" s="10">
        <v>41347.791666666664</v>
      </c>
      <c r="D1749" s="7">
        <v>1012.8</v>
      </c>
      <c r="E1749" s="13">
        <f t="shared" si="27"/>
        <v>4.500000000000455E-3</v>
      </c>
      <c r="F1749" s="13"/>
    </row>
    <row r="1750" spans="3:6">
      <c r="C1750" s="10">
        <v>41347.833333333336</v>
      </c>
      <c r="D1750" s="7">
        <v>1011.9</v>
      </c>
      <c r="E1750" s="13">
        <f t="shared" si="27"/>
        <v>1.3500000000000227E-2</v>
      </c>
      <c r="F1750" s="13"/>
    </row>
    <row r="1751" spans="3:6">
      <c r="C1751" s="10">
        <v>41347.875</v>
      </c>
      <c r="D1751" s="7">
        <v>1010.7</v>
      </c>
      <c r="E1751" s="13">
        <f t="shared" si="27"/>
        <v>2.5499999999999547E-2</v>
      </c>
      <c r="F1751" s="13"/>
    </row>
    <row r="1752" spans="3:6">
      <c r="C1752" s="10">
        <v>41347.916666666664</v>
      </c>
      <c r="D1752" s="7">
        <v>1009.6</v>
      </c>
      <c r="E1752" s="13">
        <f t="shared" si="27"/>
        <v>3.6499999999999776E-2</v>
      </c>
      <c r="F1752" s="13"/>
    </row>
    <row r="1753" spans="3:6">
      <c r="C1753" s="10">
        <v>41347.958333333336</v>
      </c>
      <c r="D1753" s="7">
        <v>1008.2</v>
      </c>
      <c r="E1753" s="13">
        <f t="shared" si="27"/>
        <v>5.0499999999999545E-2</v>
      </c>
      <c r="F1753" s="13"/>
    </row>
    <row r="1754" spans="3:6">
      <c r="C1754" s="10">
        <v>41348</v>
      </c>
      <c r="D1754" s="7">
        <v>1006.8</v>
      </c>
      <c r="E1754" s="13">
        <f t="shared" si="27"/>
        <v>6.450000000000046E-2</v>
      </c>
      <c r="F1754" s="13"/>
    </row>
    <row r="1755" spans="3:6">
      <c r="C1755" s="10">
        <v>41348.041666666664</v>
      </c>
      <c r="D1755" s="7">
        <v>1005</v>
      </c>
      <c r="E1755" s="13">
        <f t="shared" si="27"/>
        <v>8.2500000000000004E-2</v>
      </c>
      <c r="F1755" s="13"/>
    </row>
    <row r="1756" spans="3:6">
      <c r="C1756" s="10">
        <v>41348.083333333336</v>
      </c>
      <c r="D1756" s="7">
        <v>1003.7</v>
      </c>
      <c r="E1756" s="13">
        <f t="shared" si="27"/>
        <v>9.5499999999999544E-2</v>
      </c>
      <c r="F1756" s="13"/>
    </row>
    <row r="1757" spans="3:6">
      <c r="C1757" s="10">
        <v>41348.125</v>
      </c>
      <c r="D1757" s="7">
        <v>1002.6</v>
      </c>
      <c r="E1757" s="13">
        <f t="shared" si="27"/>
        <v>0.10649999999999978</v>
      </c>
      <c r="F1757" s="13"/>
    </row>
    <row r="1758" spans="3:6">
      <c r="C1758" s="10">
        <v>41348.166666666664</v>
      </c>
      <c r="D1758" s="7">
        <v>1001.7</v>
      </c>
      <c r="E1758" s="13">
        <f t="shared" si="27"/>
        <v>0.11549999999999955</v>
      </c>
      <c r="F1758" s="13"/>
    </row>
    <row r="1759" spans="3:6">
      <c r="C1759" s="10">
        <v>41348.208333333336</v>
      </c>
      <c r="D1759" s="7">
        <v>1001.1</v>
      </c>
      <c r="E1759" s="13">
        <f t="shared" si="27"/>
        <v>0.12149999999999977</v>
      </c>
      <c r="F1759" s="13"/>
    </row>
    <row r="1760" spans="3:6">
      <c r="C1760" s="10">
        <v>41348.25</v>
      </c>
      <c r="D1760" s="7">
        <v>1000.9</v>
      </c>
      <c r="E1760" s="13">
        <f t="shared" si="27"/>
        <v>0.12350000000000023</v>
      </c>
      <c r="F1760" s="13"/>
    </row>
    <row r="1761" spans="3:6">
      <c r="C1761" s="10">
        <v>41348.291666666664</v>
      </c>
      <c r="D1761" s="7">
        <v>1000.9</v>
      </c>
      <c r="E1761" s="13">
        <f t="shared" si="27"/>
        <v>0.12350000000000023</v>
      </c>
      <c r="F1761" s="13"/>
    </row>
    <row r="1762" spans="3:6">
      <c r="C1762" s="10">
        <v>41348.333333333336</v>
      </c>
      <c r="D1762" s="7">
        <v>1000.7</v>
      </c>
      <c r="E1762" s="13">
        <f t="shared" si="27"/>
        <v>0.12549999999999956</v>
      </c>
      <c r="F1762" s="13"/>
    </row>
    <row r="1763" spans="3:6">
      <c r="C1763" s="10">
        <v>41348.375</v>
      </c>
      <c r="D1763" s="7">
        <v>1000.6</v>
      </c>
      <c r="E1763" s="13">
        <f t="shared" si="27"/>
        <v>0.12649999999999978</v>
      </c>
      <c r="F1763" s="13"/>
    </row>
    <row r="1764" spans="3:6">
      <c r="C1764" s="10">
        <v>41348.416666666664</v>
      </c>
      <c r="D1764" s="7">
        <v>1000.2</v>
      </c>
      <c r="E1764" s="13">
        <f t="shared" si="27"/>
        <v>0.13049999999999956</v>
      </c>
      <c r="F1764" s="13"/>
    </row>
    <row r="1765" spans="3:6">
      <c r="C1765" s="10">
        <v>41348.458333333336</v>
      </c>
      <c r="D1765" s="7">
        <v>1000.1</v>
      </c>
      <c r="E1765" s="13">
        <f t="shared" si="27"/>
        <v>0.13149999999999978</v>
      </c>
      <c r="F1765" s="13"/>
    </row>
    <row r="1766" spans="3:6">
      <c r="C1766" s="10">
        <v>41348.5</v>
      </c>
      <c r="D1766" s="7">
        <v>999.7</v>
      </c>
      <c r="E1766" s="13">
        <f t="shared" si="27"/>
        <v>0.13549999999999954</v>
      </c>
      <c r="F1766" s="13"/>
    </row>
    <row r="1767" spans="3:6">
      <c r="C1767" s="10">
        <v>41348.541666666664</v>
      </c>
      <c r="D1767" s="7">
        <v>999</v>
      </c>
      <c r="E1767" s="13">
        <f t="shared" si="27"/>
        <v>0.14250000000000002</v>
      </c>
      <c r="F1767" s="13"/>
    </row>
    <row r="1768" spans="3:6">
      <c r="C1768" s="10">
        <v>41348.583333333336</v>
      </c>
      <c r="D1768" s="7">
        <v>998.6</v>
      </c>
      <c r="E1768" s="13">
        <f t="shared" si="27"/>
        <v>0.14649999999999977</v>
      </c>
      <c r="F1768" s="13"/>
    </row>
    <row r="1769" spans="3:6">
      <c r="C1769" s="10">
        <v>41348.625</v>
      </c>
      <c r="D1769" s="7">
        <v>998.1</v>
      </c>
      <c r="E1769" s="13">
        <f t="shared" si="27"/>
        <v>0.15149999999999977</v>
      </c>
      <c r="F1769" s="13"/>
    </row>
    <row r="1770" spans="3:6">
      <c r="C1770" s="10">
        <v>41348.666666666664</v>
      </c>
      <c r="D1770" s="7">
        <v>997.5</v>
      </c>
      <c r="E1770" s="13">
        <f t="shared" si="27"/>
        <v>0.1575</v>
      </c>
      <c r="F1770" s="13"/>
    </row>
    <row r="1771" spans="3:6">
      <c r="C1771" s="10">
        <v>41348.708333333336</v>
      </c>
      <c r="D1771" s="7">
        <v>996.9</v>
      </c>
      <c r="E1771" s="13">
        <f t="shared" si="27"/>
        <v>0.16350000000000023</v>
      </c>
      <c r="F1771" s="13"/>
    </row>
    <row r="1772" spans="3:6">
      <c r="C1772" s="10">
        <v>41348.75</v>
      </c>
      <c r="D1772" s="7">
        <v>996.5</v>
      </c>
      <c r="E1772" s="13">
        <f t="shared" si="27"/>
        <v>0.16750000000000001</v>
      </c>
      <c r="F1772" s="13"/>
    </row>
    <row r="1773" spans="3:6">
      <c r="C1773" s="10">
        <v>41348.791666666664</v>
      </c>
      <c r="D1773" s="7">
        <v>996.1</v>
      </c>
      <c r="E1773" s="13">
        <f t="shared" si="27"/>
        <v>0.17149999999999976</v>
      </c>
      <c r="F1773" s="13"/>
    </row>
    <row r="1774" spans="3:6">
      <c r="C1774" s="10">
        <v>41348.833333333336</v>
      </c>
      <c r="D1774" s="7">
        <v>995.6</v>
      </c>
      <c r="E1774" s="13">
        <f t="shared" si="27"/>
        <v>0.17649999999999977</v>
      </c>
      <c r="F1774" s="13"/>
    </row>
    <row r="1775" spans="3:6">
      <c r="C1775" s="10">
        <v>41348.875</v>
      </c>
      <c r="D1775" s="7">
        <v>994.8</v>
      </c>
      <c r="E1775" s="13">
        <f t="shared" si="27"/>
        <v>0.18450000000000047</v>
      </c>
      <c r="F1775" s="13"/>
    </row>
    <row r="1776" spans="3:6">
      <c r="C1776" s="10">
        <v>41348.916666666664</v>
      </c>
      <c r="D1776" s="7">
        <v>994.8</v>
      </c>
      <c r="E1776" s="13">
        <f t="shared" si="27"/>
        <v>0.18450000000000047</v>
      </c>
      <c r="F1776" s="13"/>
    </row>
    <row r="1777" spans="3:6">
      <c r="C1777" s="10">
        <v>41348.958333333336</v>
      </c>
      <c r="D1777" s="7">
        <v>994.1</v>
      </c>
      <c r="E1777" s="13">
        <f t="shared" si="27"/>
        <v>0.19149999999999978</v>
      </c>
      <c r="F1777" s="13"/>
    </row>
    <row r="1778" spans="3:6">
      <c r="C1778" s="10">
        <v>41349</v>
      </c>
      <c r="D1778" s="7">
        <v>993.4</v>
      </c>
      <c r="E1778" s="13">
        <f t="shared" si="27"/>
        <v>0.19850000000000023</v>
      </c>
      <c r="F1778" s="13"/>
    </row>
    <row r="1779" spans="3:6">
      <c r="C1779" s="10">
        <v>41349.041666666664</v>
      </c>
      <c r="D1779" s="7">
        <v>992.6</v>
      </c>
      <c r="E1779" s="13">
        <f t="shared" si="27"/>
        <v>0.20649999999999977</v>
      </c>
      <c r="F1779" s="13"/>
    </row>
    <row r="1780" spans="3:6">
      <c r="C1780" s="10">
        <v>41349.083333333336</v>
      </c>
      <c r="D1780" s="7">
        <v>992.2</v>
      </c>
      <c r="E1780" s="13">
        <f t="shared" si="27"/>
        <v>0.21049999999999955</v>
      </c>
      <c r="F1780" s="13"/>
    </row>
    <row r="1781" spans="3:6">
      <c r="C1781" s="10">
        <v>41349.125</v>
      </c>
      <c r="D1781" s="7">
        <v>991.6</v>
      </c>
      <c r="E1781" s="13">
        <f t="shared" si="27"/>
        <v>0.21649999999999978</v>
      </c>
      <c r="F1781" s="13"/>
    </row>
    <row r="1782" spans="3:6">
      <c r="C1782" s="10">
        <v>41349.166666666664</v>
      </c>
      <c r="D1782" s="7">
        <v>991.4</v>
      </c>
      <c r="E1782" s="13">
        <f t="shared" si="27"/>
        <v>0.21850000000000022</v>
      </c>
      <c r="F1782" s="13"/>
    </row>
    <row r="1783" spans="3:6">
      <c r="C1783" s="10">
        <v>41349.208333333336</v>
      </c>
      <c r="D1783" s="7">
        <v>991.3</v>
      </c>
      <c r="E1783" s="13">
        <f t="shared" si="27"/>
        <v>0.21950000000000047</v>
      </c>
      <c r="F1783" s="13"/>
    </row>
    <row r="1784" spans="3:6">
      <c r="C1784" s="10">
        <v>41349.25</v>
      </c>
      <c r="D1784" s="7">
        <v>991.4</v>
      </c>
      <c r="E1784" s="13">
        <f t="shared" si="27"/>
        <v>0.21850000000000022</v>
      </c>
      <c r="F1784" s="13"/>
    </row>
    <row r="1785" spans="3:6">
      <c r="C1785" s="10">
        <v>41349.291666666664</v>
      </c>
      <c r="D1785" s="7">
        <v>991.5</v>
      </c>
      <c r="E1785" s="13">
        <f t="shared" si="27"/>
        <v>0.2175</v>
      </c>
      <c r="F1785" s="13"/>
    </row>
    <row r="1786" spans="3:6">
      <c r="C1786" s="10">
        <v>41349.333333333336</v>
      </c>
      <c r="D1786" s="7">
        <v>991.7</v>
      </c>
      <c r="E1786" s="13">
        <f t="shared" si="27"/>
        <v>0.21549999999999955</v>
      </c>
      <c r="F1786" s="13"/>
    </row>
    <row r="1787" spans="3:6">
      <c r="C1787" s="10">
        <v>41349.375</v>
      </c>
      <c r="D1787" s="7">
        <v>991.9</v>
      </c>
      <c r="E1787" s="13">
        <f t="shared" si="27"/>
        <v>0.21350000000000025</v>
      </c>
      <c r="F1787" s="13"/>
    </row>
    <row r="1788" spans="3:6">
      <c r="C1788" s="10">
        <v>41349.416666666664</v>
      </c>
      <c r="D1788" s="7">
        <v>992</v>
      </c>
      <c r="E1788" s="13">
        <f t="shared" si="27"/>
        <v>0.21249999999999999</v>
      </c>
      <c r="F1788" s="13"/>
    </row>
    <row r="1789" spans="3:6">
      <c r="C1789" s="10">
        <v>41349.458333333336</v>
      </c>
      <c r="D1789" s="7">
        <v>992.2</v>
      </c>
      <c r="E1789" s="13">
        <f t="shared" si="27"/>
        <v>0.21049999999999955</v>
      </c>
      <c r="F1789" s="13"/>
    </row>
    <row r="1790" spans="3:6">
      <c r="C1790" s="10">
        <v>41349.5</v>
      </c>
      <c r="D1790" s="7">
        <v>992.5</v>
      </c>
      <c r="E1790" s="13">
        <f t="shared" si="27"/>
        <v>0.20750000000000002</v>
      </c>
      <c r="F1790" s="13"/>
    </row>
    <row r="1791" spans="3:6">
      <c r="C1791" s="10">
        <v>41349.541666666664</v>
      </c>
      <c r="D1791" s="7">
        <v>992.4</v>
      </c>
      <c r="E1791" s="13">
        <f t="shared" si="27"/>
        <v>0.20850000000000024</v>
      </c>
      <c r="F1791" s="13"/>
    </row>
    <row r="1792" spans="3:6">
      <c r="C1792" s="10">
        <v>41349.583333333336</v>
      </c>
      <c r="D1792" s="7">
        <v>992.5</v>
      </c>
      <c r="E1792" s="13">
        <f t="shared" si="27"/>
        <v>0.20750000000000002</v>
      </c>
      <c r="F1792" s="13"/>
    </row>
    <row r="1793" spans="3:6">
      <c r="C1793" s="10">
        <v>41349.625</v>
      </c>
      <c r="D1793" s="7">
        <v>992.6</v>
      </c>
      <c r="E1793" s="13">
        <f t="shared" si="27"/>
        <v>0.20649999999999977</v>
      </c>
      <c r="F1793" s="13"/>
    </row>
    <row r="1794" spans="3:6">
      <c r="C1794" s="10">
        <v>41349.666666666664</v>
      </c>
      <c r="D1794" s="7">
        <v>992.9</v>
      </c>
      <c r="E1794" s="13">
        <f t="shared" si="27"/>
        <v>0.20350000000000024</v>
      </c>
      <c r="F1794" s="13"/>
    </row>
    <row r="1795" spans="3:6">
      <c r="C1795" s="10">
        <v>41349.708333333336</v>
      </c>
      <c r="D1795" s="7">
        <v>993.4</v>
      </c>
      <c r="E1795" s="13">
        <f t="shared" ref="E1795:E1858" si="28">(1013.25-D1795)*10^-2</f>
        <v>0.19850000000000023</v>
      </c>
      <c r="F1795" s="13"/>
    </row>
    <row r="1796" spans="3:6">
      <c r="C1796" s="10">
        <v>41349.75</v>
      </c>
      <c r="D1796" s="7">
        <v>994.1</v>
      </c>
      <c r="E1796" s="13">
        <f t="shared" si="28"/>
        <v>0.19149999999999978</v>
      </c>
      <c r="F1796" s="13"/>
    </row>
    <row r="1797" spans="3:6">
      <c r="C1797" s="10">
        <v>41349.791666666664</v>
      </c>
      <c r="D1797" s="7">
        <v>994.6</v>
      </c>
      <c r="E1797" s="13">
        <f t="shared" si="28"/>
        <v>0.18649999999999978</v>
      </c>
      <c r="F1797" s="13"/>
    </row>
    <row r="1798" spans="3:6">
      <c r="C1798" s="10">
        <v>41349.833333333336</v>
      </c>
      <c r="D1798" s="7">
        <v>995</v>
      </c>
      <c r="E1798" s="13">
        <f t="shared" si="28"/>
        <v>0.1825</v>
      </c>
      <c r="F1798" s="13"/>
    </row>
    <row r="1799" spans="3:6">
      <c r="C1799" s="10">
        <v>41349.875</v>
      </c>
      <c r="D1799" s="7">
        <v>995.2</v>
      </c>
      <c r="E1799" s="13">
        <f t="shared" si="28"/>
        <v>0.18049999999999955</v>
      </c>
      <c r="F1799" s="13"/>
    </row>
    <row r="1800" spans="3:6">
      <c r="C1800" s="10">
        <v>41349.916666666664</v>
      </c>
      <c r="D1800" s="7">
        <v>995.4</v>
      </c>
      <c r="E1800" s="13">
        <f t="shared" si="28"/>
        <v>0.17850000000000024</v>
      </c>
      <c r="F1800" s="13"/>
    </row>
    <row r="1801" spans="3:6">
      <c r="C1801" s="10">
        <v>41349.958333333336</v>
      </c>
      <c r="D1801" s="7">
        <v>995.4</v>
      </c>
      <c r="E1801" s="13">
        <f t="shared" si="28"/>
        <v>0.17850000000000024</v>
      </c>
      <c r="F1801" s="13"/>
    </row>
    <row r="1802" spans="3:6">
      <c r="C1802" s="10">
        <v>41350</v>
      </c>
      <c r="D1802" s="7">
        <v>995.2</v>
      </c>
      <c r="E1802" s="13">
        <f t="shared" si="28"/>
        <v>0.18049999999999955</v>
      </c>
      <c r="F1802" s="13"/>
    </row>
    <row r="1803" spans="3:6">
      <c r="C1803" s="10">
        <v>41350.041666666664</v>
      </c>
      <c r="D1803" s="7">
        <v>994.6</v>
      </c>
      <c r="E1803" s="13">
        <f t="shared" si="28"/>
        <v>0.18649999999999978</v>
      </c>
      <c r="F1803" s="13"/>
    </row>
    <row r="1804" spans="3:6">
      <c r="C1804" s="10">
        <v>41350.083333333336</v>
      </c>
      <c r="D1804" s="7">
        <v>994</v>
      </c>
      <c r="E1804" s="13">
        <f t="shared" si="28"/>
        <v>0.1925</v>
      </c>
      <c r="F1804" s="13"/>
    </row>
    <row r="1805" spans="3:6">
      <c r="C1805" s="10">
        <v>41350.125</v>
      </c>
      <c r="D1805" s="7">
        <v>993.1</v>
      </c>
      <c r="E1805" s="13">
        <f t="shared" si="28"/>
        <v>0.20149999999999979</v>
      </c>
      <c r="F1805" s="13"/>
    </row>
    <row r="1806" spans="3:6">
      <c r="C1806" s="10">
        <v>41350.166666666664</v>
      </c>
      <c r="D1806" s="7">
        <v>992.7</v>
      </c>
      <c r="E1806" s="13">
        <f t="shared" si="28"/>
        <v>0.20549999999999954</v>
      </c>
      <c r="F1806" s="13"/>
    </row>
    <row r="1807" spans="3:6">
      <c r="C1807" s="10">
        <v>41350.208333333336</v>
      </c>
      <c r="D1807" s="7">
        <v>991.7</v>
      </c>
      <c r="E1807" s="13">
        <f t="shared" si="28"/>
        <v>0.21549999999999955</v>
      </c>
      <c r="F1807" s="13"/>
    </row>
    <row r="1808" spans="3:6">
      <c r="C1808" s="10">
        <v>41350.25</v>
      </c>
      <c r="D1808" s="7">
        <v>991.4</v>
      </c>
      <c r="E1808" s="13">
        <f t="shared" si="28"/>
        <v>0.21850000000000022</v>
      </c>
      <c r="F1808" s="13"/>
    </row>
    <row r="1809" spans="3:6">
      <c r="C1809" s="10">
        <v>41350.291666666664</v>
      </c>
      <c r="D1809" s="7">
        <v>991.5</v>
      </c>
      <c r="E1809" s="13">
        <f t="shared" si="28"/>
        <v>0.2175</v>
      </c>
      <c r="F1809" s="13"/>
    </row>
    <row r="1810" spans="3:6">
      <c r="C1810" s="10">
        <v>41350.333333333336</v>
      </c>
      <c r="D1810" s="7">
        <v>991.5</v>
      </c>
      <c r="E1810" s="13">
        <f t="shared" si="28"/>
        <v>0.2175</v>
      </c>
      <c r="F1810" s="13"/>
    </row>
    <row r="1811" spans="3:6">
      <c r="C1811" s="10">
        <v>41350.375</v>
      </c>
      <c r="D1811" s="7">
        <v>991.4</v>
      </c>
      <c r="E1811" s="13">
        <f t="shared" si="28"/>
        <v>0.21850000000000022</v>
      </c>
      <c r="F1811" s="13"/>
    </row>
    <row r="1812" spans="3:6">
      <c r="C1812" s="10">
        <v>41350.416666666664</v>
      </c>
      <c r="D1812" s="7">
        <v>991.3</v>
      </c>
      <c r="E1812" s="13">
        <f t="shared" si="28"/>
        <v>0.21950000000000047</v>
      </c>
      <c r="F1812" s="13"/>
    </row>
    <row r="1813" spans="3:6">
      <c r="C1813" s="10">
        <v>41350.458333333336</v>
      </c>
      <c r="D1813" s="7">
        <v>991.1</v>
      </c>
      <c r="E1813" s="13">
        <f t="shared" si="28"/>
        <v>0.22149999999999978</v>
      </c>
      <c r="F1813" s="13"/>
    </row>
    <row r="1814" spans="3:6">
      <c r="C1814" s="10">
        <v>41350.5</v>
      </c>
      <c r="D1814" s="7">
        <v>990.4</v>
      </c>
      <c r="E1814" s="13">
        <f t="shared" si="28"/>
        <v>0.22850000000000023</v>
      </c>
      <c r="F1814" s="13"/>
    </row>
    <row r="1815" spans="3:6">
      <c r="C1815" s="10">
        <v>41350.541666666664</v>
      </c>
      <c r="D1815" s="7">
        <v>990</v>
      </c>
      <c r="E1815" s="13">
        <f t="shared" si="28"/>
        <v>0.23250000000000001</v>
      </c>
      <c r="F1815" s="13"/>
    </row>
    <row r="1816" spans="3:6">
      <c r="C1816" s="10">
        <v>41350.583333333336</v>
      </c>
      <c r="D1816" s="7">
        <v>989.4</v>
      </c>
      <c r="E1816" s="13">
        <f t="shared" si="28"/>
        <v>0.23850000000000024</v>
      </c>
      <c r="F1816" s="13"/>
    </row>
    <row r="1817" spans="3:6">
      <c r="C1817" s="10">
        <v>41350.625</v>
      </c>
      <c r="D1817" s="7">
        <v>989.3</v>
      </c>
      <c r="E1817" s="13">
        <f t="shared" si="28"/>
        <v>0.23950000000000046</v>
      </c>
      <c r="F1817" s="13"/>
    </row>
    <row r="1818" spans="3:6">
      <c r="C1818" s="10">
        <v>41350.666666666664</v>
      </c>
      <c r="D1818" s="7">
        <v>989.4</v>
      </c>
      <c r="E1818" s="13">
        <f t="shared" si="28"/>
        <v>0.23850000000000024</v>
      </c>
      <c r="F1818" s="13"/>
    </row>
    <row r="1819" spans="3:6">
      <c r="C1819" s="10">
        <v>41350.708333333336</v>
      </c>
      <c r="D1819" s="7">
        <v>989.3</v>
      </c>
      <c r="E1819" s="13">
        <f t="shared" si="28"/>
        <v>0.23950000000000046</v>
      </c>
      <c r="F1819" s="13"/>
    </row>
    <row r="1820" spans="3:6">
      <c r="C1820" s="10">
        <v>41350.75</v>
      </c>
      <c r="D1820" s="7">
        <v>989.3</v>
      </c>
      <c r="E1820" s="13">
        <f t="shared" si="28"/>
        <v>0.23950000000000046</v>
      </c>
      <c r="F1820" s="13"/>
    </row>
    <row r="1821" spans="3:6">
      <c r="C1821" s="10">
        <v>41350.791666666664</v>
      </c>
      <c r="D1821" s="7">
        <v>989.4</v>
      </c>
      <c r="E1821" s="13">
        <f t="shared" si="28"/>
        <v>0.23850000000000024</v>
      </c>
      <c r="F1821" s="13"/>
    </row>
    <row r="1822" spans="3:6">
      <c r="C1822" s="10">
        <v>41350.833333333336</v>
      </c>
      <c r="D1822" s="7">
        <v>989.3</v>
      </c>
      <c r="E1822" s="13">
        <f t="shared" si="28"/>
        <v>0.23950000000000046</v>
      </c>
      <c r="F1822" s="13"/>
    </row>
    <row r="1823" spans="3:6">
      <c r="C1823" s="10">
        <v>41350.875</v>
      </c>
      <c r="D1823" s="7">
        <v>988.8</v>
      </c>
      <c r="E1823" s="13">
        <f t="shared" si="28"/>
        <v>0.24450000000000047</v>
      </c>
      <c r="F1823" s="13"/>
    </row>
    <row r="1824" spans="3:6">
      <c r="C1824" s="10">
        <v>41350.916666666664</v>
      </c>
      <c r="D1824" s="7">
        <v>988.4</v>
      </c>
      <c r="E1824" s="13">
        <f t="shared" si="28"/>
        <v>0.24850000000000022</v>
      </c>
      <c r="F1824" s="13"/>
    </row>
    <row r="1825" spans="3:6">
      <c r="C1825" s="10">
        <v>41350.958333333336</v>
      </c>
      <c r="D1825" s="7">
        <v>988.2</v>
      </c>
      <c r="E1825" s="13">
        <f t="shared" si="28"/>
        <v>0.25049999999999956</v>
      </c>
      <c r="F1825" s="13"/>
    </row>
    <row r="1826" spans="3:6">
      <c r="C1826" s="10">
        <v>41351</v>
      </c>
      <c r="D1826" s="7">
        <v>988.5</v>
      </c>
      <c r="E1826" s="13">
        <f t="shared" si="28"/>
        <v>0.2475</v>
      </c>
      <c r="F1826" s="13"/>
    </row>
    <row r="1827" spans="3:6">
      <c r="C1827" s="10">
        <v>41351.041666666664</v>
      </c>
      <c r="D1827" s="7">
        <v>988.8</v>
      </c>
      <c r="E1827" s="13">
        <f t="shared" si="28"/>
        <v>0.24450000000000047</v>
      </c>
      <c r="F1827" s="13"/>
    </row>
    <row r="1828" spans="3:6">
      <c r="C1828" s="10">
        <v>41351.083333333336</v>
      </c>
      <c r="D1828" s="7">
        <v>989.2</v>
      </c>
      <c r="E1828" s="13">
        <f t="shared" si="28"/>
        <v>0.24049999999999955</v>
      </c>
      <c r="F1828" s="13"/>
    </row>
    <row r="1829" spans="3:6">
      <c r="C1829" s="10">
        <v>41351.125</v>
      </c>
      <c r="D1829" s="7">
        <v>989.4</v>
      </c>
      <c r="E1829" s="13">
        <f t="shared" si="28"/>
        <v>0.23850000000000024</v>
      </c>
      <c r="F1829" s="13"/>
    </row>
    <row r="1830" spans="3:6">
      <c r="C1830" s="10">
        <v>41351.166666666664</v>
      </c>
      <c r="D1830" s="7">
        <v>989.7</v>
      </c>
      <c r="E1830" s="13">
        <f t="shared" si="28"/>
        <v>0.23549999999999954</v>
      </c>
      <c r="F1830" s="13"/>
    </row>
    <row r="1831" spans="3:6">
      <c r="C1831" s="10">
        <v>41351.208333333336</v>
      </c>
      <c r="D1831" s="7">
        <v>990.2</v>
      </c>
      <c r="E1831" s="13">
        <f t="shared" si="28"/>
        <v>0.23049999999999954</v>
      </c>
      <c r="F1831" s="13"/>
    </row>
    <row r="1832" spans="3:6">
      <c r="C1832" s="10">
        <v>41351.25</v>
      </c>
      <c r="D1832" s="7">
        <v>990.6</v>
      </c>
      <c r="E1832" s="13">
        <f t="shared" si="28"/>
        <v>0.22649999999999978</v>
      </c>
      <c r="F1832" s="13"/>
    </row>
    <row r="1833" spans="3:6">
      <c r="C1833" s="10">
        <v>41351.291666666664</v>
      </c>
      <c r="D1833" s="7">
        <v>991</v>
      </c>
      <c r="E1833" s="13">
        <f t="shared" si="28"/>
        <v>0.2225</v>
      </c>
      <c r="F1833" s="13"/>
    </row>
    <row r="1834" spans="3:6">
      <c r="C1834" s="10">
        <v>41351.333333333336</v>
      </c>
      <c r="D1834" s="7">
        <v>991.4</v>
      </c>
      <c r="E1834" s="13">
        <f t="shared" si="28"/>
        <v>0.21850000000000022</v>
      </c>
      <c r="F1834" s="13"/>
    </row>
    <row r="1835" spans="3:6">
      <c r="C1835" s="10">
        <v>41351.375</v>
      </c>
      <c r="D1835" s="7">
        <v>991.8</v>
      </c>
      <c r="E1835" s="13">
        <f t="shared" si="28"/>
        <v>0.21450000000000047</v>
      </c>
      <c r="F1835" s="13"/>
    </row>
    <row r="1836" spans="3:6">
      <c r="C1836" s="10">
        <v>41351.416666666664</v>
      </c>
      <c r="D1836" s="7">
        <v>992.2</v>
      </c>
      <c r="E1836" s="13">
        <f t="shared" si="28"/>
        <v>0.21049999999999955</v>
      </c>
      <c r="F1836" s="13"/>
    </row>
    <row r="1837" spans="3:6">
      <c r="C1837" s="10">
        <v>41351.458333333336</v>
      </c>
      <c r="D1837" s="7">
        <v>992.8</v>
      </c>
      <c r="E1837" s="13">
        <f t="shared" si="28"/>
        <v>0.20450000000000046</v>
      </c>
      <c r="F1837" s="13"/>
    </row>
    <row r="1838" spans="3:6">
      <c r="C1838" s="10">
        <v>41351.5</v>
      </c>
      <c r="D1838" s="7">
        <v>993.4</v>
      </c>
      <c r="E1838" s="13">
        <f t="shared" si="28"/>
        <v>0.19850000000000023</v>
      </c>
      <c r="F1838" s="13"/>
    </row>
    <row r="1839" spans="3:6">
      <c r="C1839" s="10">
        <v>41351.541666666664</v>
      </c>
      <c r="D1839" s="7">
        <v>993.5</v>
      </c>
      <c r="E1839" s="13">
        <f t="shared" si="28"/>
        <v>0.19750000000000001</v>
      </c>
      <c r="F1839" s="13"/>
    </row>
    <row r="1840" spans="3:6">
      <c r="C1840" s="10">
        <v>41351.583333333336</v>
      </c>
      <c r="D1840" s="7">
        <v>993.4</v>
      </c>
      <c r="E1840" s="13">
        <f t="shared" si="28"/>
        <v>0.19850000000000023</v>
      </c>
      <c r="F1840" s="13"/>
    </row>
    <row r="1841" spans="3:6">
      <c r="C1841" s="10">
        <v>41351.625</v>
      </c>
      <c r="D1841" s="7">
        <v>993.7</v>
      </c>
      <c r="E1841" s="13">
        <f t="shared" si="28"/>
        <v>0.19549999999999956</v>
      </c>
      <c r="F1841" s="13"/>
    </row>
    <row r="1842" spans="3:6">
      <c r="C1842" s="10">
        <v>41351.666666666664</v>
      </c>
      <c r="D1842" s="7">
        <v>994.1</v>
      </c>
      <c r="E1842" s="13">
        <f t="shared" si="28"/>
        <v>0.19149999999999978</v>
      </c>
      <c r="F1842" s="13"/>
    </row>
    <row r="1843" spans="3:6">
      <c r="C1843" s="10">
        <v>41351.708333333336</v>
      </c>
      <c r="D1843" s="7">
        <v>994.4</v>
      </c>
      <c r="E1843" s="13">
        <f t="shared" si="28"/>
        <v>0.18850000000000022</v>
      </c>
      <c r="F1843" s="13"/>
    </row>
    <row r="1844" spans="3:6">
      <c r="C1844" s="10">
        <v>41351.75</v>
      </c>
      <c r="D1844" s="7">
        <v>995.1</v>
      </c>
      <c r="E1844" s="13">
        <f t="shared" si="28"/>
        <v>0.18149999999999977</v>
      </c>
      <c r="F1844" s="13"/>
    </row>
    <row r="1845" spans="3:6">
      <c r="C1845" s="10">
        <v>41351.791666666664</v>
      </c>
      <c r="D1845" s="7">
        <v>995.8</v>
      </c>
      <c r="E1845" s="13">
        <f t="shared" si="28"/>
        <v>0.17450000000000046</v>
      </c>
      <c r="F1845" s="13"/>
    </row>
    <row r="1846" spans="3:6">
      <c r="C1846" s="10">
        <v>41351.833333333336</v>
      </c>
      <c r="D1846" s="7">
        <v>996.3</v>
      </c>
      <c r="E1846" s="13">
        <f t="shared" si="28"/>
        <v>0.16950000000000046</v>
      </c>
      <c r="F1846" s="13"/>
    </row>
    <row r="1847" spans="3:6">
      <c r="C1847" s="10">
        <v>41351.875</v>
      </c>
      <c r="D1847" s="7">
        <v>996.6</v>
      </c>
      <c r="E1847" s="13">
        <f t="shared" si="28"/>
        <v>0.16649999999999979</v>
      </c>
      <c r="F1847" s="13"/>
    </row>
    <row r="1848" spans="3:6">
      <c r="C1848" s="10">
        <v>41351.916666666664</v>
      </c>
      <c r="D1848" s="7">
        <v>997.2</v>
      </c>
      <c r="E1848" s="13">
        <f t="shared" si="28"/>
        <v>0.16049999999999956</v>
      </c>
      <c r="F1848" s="13"/>
    </row>
    <row r="1849" spans="3:6">
      <c r="C1849" s="10">
        <v>41351.958333333336</v>
      </c>
      <c r="D1849" s="7">
        <v>997.5</v>
      </c>
      <c r="E1849" s="13">
        <f t="shared" si="28"/>
        <v>0.1575</v>
      </c>
      <c r="F1849" s="13"/>
    </row>
    <row r="1850" spans="3:6">
      <c r="C1850" s="10">
        <v>41352</v>
      </c>
      <c r="D1850" s="7">
        <v>997.9</v>
      </c>
      <c r="E1850" s="13">
        <f t="shared" si="28"/>
        <v>0.15350000000000022</v>
      </c>
      <c r="F1850" s="13"/>
    </row>
    <row r="1851" spans="3:6">
      <c r="C1851" s="10">
        <v>41352.041666666664</v>
      </c>
      <c r="D1851" s="7">
        <v>998.2</v>
      </c>
      <c r="E1851" s="13">
        <f t="shared" si="28"/>
        <v>0.15049999999999955</v>
      </c>
      <c r="F1851" s="13"/>
    </row>
    <row r="1852" spans="3:6">
      <c r="C1852" s="10">
        <v>41352.083333333336</v>
      </c>
      <c r="D1852" s="7">
        <v>998.3</v>
      </c>
      <c r="E1852" s="13">
        <f t="shared" si="28"/>
        <v>0.14950000000000047</v>
      </c>
      <c r="F1852" s="13"/>
    </row>
    <row r="1853" spans="3:6">
      <c r="C1853" s="10">
        <v>41352.125</v>
      </c>
      <c r="D1853" s="7">
        <v>998.2</v>
      </c>
      <c r="E1853" s="13">
        <f t="shared" si="28"/>
        <v>0.15049999999999955</v>
      </c>
      <c r="F1853" s="13"/>
    </row>
    <row r="1854" spans="3:6">
      <c r="C1854" s="10">
        <v>41352.166666666664</v>
      </c>
      <c r="D1854" s="7">
        <v>998.4</v>
      </c>
      <c r="E1854" s="13">
        <f t="shared" si="28"/>
        <v>0.14850000000000024</v>
      </c>
      <c r="F1854" s="13"/>
    </row>
    <row r="1855" spans="3:6">
      <c r="C1855" s="10">
        <v>41352.208333333336</v>
      </c>
      <c r="D1855" s="7">
        <v>998.9</v>
      </c>
      <c r="E1855" s="13">
        <f t="shared" si="28"/>
        <v>0.14350000000000024</v>
      </c>
      <c r="F1855" s="13"/>
    </row>
    <row r="1856" spans="3:6">
      <c r="C1856" s="10">
        <v>41352.25</v>
      </c>
      <c r="D1856" s="7">
        <v>999.1</v>
      </c>
      <c r="E1856" s="13">
        <f t="shared" si="28"/>
        <v>0.14149999999999976</v>
      </c>
      <c r="F1856" s="13"/>
    </row>
    <row r="1857" spans="3:6">
      <c r="C1857" s="10">
        <v>41352.291666666664</v>
      </c>
      <c r="D1857" s="7">
        <v>999.2</v>
      </c>
      <c r="E1857" s="13">
        <f t="shared" si="28"/>
        <v>0.14049999999999954</v>
      </c>
      <c r="F1857" s="13"/>
    </row>
    <row r="1858" spans="3:6">
      <c r="C1858" s="10">
        <v>41352.333333333336</v>
      </c>
      <c r="D1858" s="7">
        <v>999.3</v>
      </c>
      <c r="E1858" s="13">
        <f t="shared" si="28"/>
        <v>0.13950000000000046</v>
      </c>
      <c r="F1858" s="13"/>
    </row>
    <row r="1859" spans="3:6">
      <c r="C1859" s="10">
        <v>41352.375</v>
      </c>
      <c r="D1859" s="7">
        <v>999.4</v>
      </c>
      <c r="E1859" s="13">
        <f t="shared" ref="E1859:E1922" si="29">(1013.25-D1859)*10^-2</f>
        <v>0.13850000000000023</v>
      </c>
      <c r="F1859" s="13"/>
    </row>
    <row r="1860" spans="3:6">
      <c r="C1860" s="10">
        <v>41352.416666666664</v>
      </c>
      <c r="D1860" s="7">
        <v>999.3</v>
      </c>
      <c r="E1860" s="13">
        <f t="shared" si="29"/>
        <v>0.13950000000000046</v>
      </c>
      <c r="F1860" s="13"/>
    </row>
    <row r="1861" spans="3:6">
      <c r="C1861" s="10">
        <v>41352.458333333336</v>
      </c>
      <c r="D1861" s="7">
        <v>999.4</v>
      </c>
      <c r="E1861" s="13">
        <f t="shared" si="29"/>
        <v>0.13850000000000023</v>
      </c>
      <c r="F1861" s="13"/>
    </row>
    <row r="1862" spans="3:6">
      <c r="C1862" s="10">
        <v>41352.5</v>
      </c>
      <c r="D1862" s="7">
        <v>999.4</v>
      </c>
      <c r="E1862" s="13">
        <f t="shared" si="29"/>
        <v>0.13850000000000023</v>
      </c>
      <c r="F1862" s="13"/>
    </row>
    <row r="1863" spans="3:6">
      <c r="C1863" s="10">
        <v>41352.541666666664</v>
      </c>
      <c r="D1863" s="7">
        <v>999.4</v>
      </c>
      <c r="E1863" s="13">
        <f t="shared" si="29"/>
        <v>0.13850000000000023</v>
      </c>
      <c r="F1863" s="13"/>
    </row>
    <row r="1864" spans="3:6">
      <c r="C1864" s="10">
        <v>41352.583333333336</v>
      </c>
      <c r="D1864" s="7">
        <v>999.2</v>
      </c>
      <c r="E1864" s="13">
        <f t="shared" si="29"/>
        <v>0.14049999999999954</v>
      </c>
      <c r="F1864" s="13"/>
    </row>
    <row r="1865" spans="3:6">
      <c r="C1865" s="10">
        <v>41352.625</v>
      </c>
      <c r="D1865" s="7">
        <v>998.9</v>
      </c>
      <c r="E1865" s="13">
        <f t="shared" si="29"/>
        <v>0.14350000000000024</v>
      </c>
      <c r="F1865" s="13"/>
    </row>
    <row r="1866" spans="3:6">
      <c r="C1866" s="10">
        <v>41352.666666666664</v>
      </c>
      <c r="D1866" s="7">
        <v>998.9</v>
      </c>
      <c r="E1866" s="13">
        <f t="shared" si="29"/>
        <v>0.14350000000000024</v>
      </c>
      <c r="F1866" s="13"/>
    </row>
    <row r="1867" spans="3:6">
      <c r="C1867" s="10">
        <v>41352.708333333336</v>
      </c>
      <c r="D1867" s="7">
        <v>999</v>
      </c>
      <c r="E1867" s="13">
        <f t="shared" si="29"/>
        <v>0.14250000000000002</v>
      </c>
      <c r="F1867" s="13"/>
    </row>
    <row r="1868" spans="3:6">
      <c r="C1868" s="10">
        <v>41352.75</v>
      </c>
      <c r="D1868" s="7">
        <v>999.2</v>
      </c>
      <c r="E1868" s="13">
        <f t="shared" si="29"/>
        <v>0.14049999999999954</v>
      </c>
      <c r="F1868" s="13"/>
    </row>
    <row r="1869" spans="3:6">
      <c r="C1869" s="10">
        <v>41352.791666666664</v>
      </c>
      <c r="D1869" s="7">
        <v>999.6</v>
      </c>
      <c r="E1869" s="13">
        <f t="shared" si="29"/>
        <v>0.13649999999999979</v>
      </c>
      <c r="F1869" s="13"/>
    </row>
    <row r="1870" spans="3:6">
      <c r="C1870" s="10">
        <v>41352.833333333336</v>
      </c>
      <c r="D1870" s="7">
        <v>1000.2</v>
      </c>
      <c r="E1870" s="13">
        <f t="shared" si="29"/>
        <v>0.13049999999999956</v>
      </c>
      <c r="F1870" s="13"/>
    </row>
    <row r="1871" spans="3:6">
      <c r="C1871" s="10">
        <v>41352.875</v>
      </c>
      <c r="D1871" s="7">
        <v>1000.6</v>
      </c>
      <c r="E1871" s="13">
        <f t="shared" si="29"/>
        <v>0.12649999999999978</v>
      </c>
      <c r="F1871" s="13"/>
    </row>
    <row r="1872" spans="3:6">
      <c r="C1872" s="10">
        <v>41352.916666666664</v>
      </c>
      <c r="D1872" s="7">
        <v>1000.9</v>
      </c>
      <c r="E1872" s="13">
        <f t="shared" si="29"/>
        <v>0.12350000000000023</v>
      </c>
      <c r="F1872" s="13"/>
    </row>
    <row r="1873" spans="3:6">
      <c r="C1873" s="10">
        <v>41352.958333333336</v>
      </c>
      <c r="D1873" s="7">
        <v>1001.2</v>
      </c>
      <c r="E1873" s="13">
        <f t="shared" si="29"/>
        <v>0.12049999999999955</v>
      </c>
      <c r="F1873" s="13"/>
    </row>
    <row r="1874" spans="3:6">
      <c r="C1874" s="10">
        <v>41353</v>
      </c>
      <c r="D1874" s="7">
        <v>1001.4</v>
      </c>
      <c r="E1874" s="13">
        <f t="shared" si="29"/>
        <v>0.11850000000000023</v>
      </c>
      <c r="F1874" s="13"/>
    </row>
    <row r="1875" spans="3:6">
      <c r="C1875" s="10">
        <v>41353.041666666664</v>
      </c>
      <c r="D1875" s="7">
        <v>1001.6</v>
      </c>
      <c r="E1875" s="13">
        <f t="shared" si="29"/>
        <v>0.11649999999999977</v>
      </c>
      <c r="F1875" s="13"/>
    </row>
    <row r="1876" spans="3:6">
      <c r="C1876" s="10">
        <v>41353.083333333336</v>
      </c>
      <c r="D1876" s="7">
        <v>1001.9</v>
      </c>
      <c r="E1876" s="13">
        <f t="shared" si="29"/>
        <v>0.11350000000000023</v>
      </c>
      <c r="F1876" s="13"/>
    </row>
    <row r="1877" spans="3:6">
      <c r="C1877" s="10">
        <v>41353.125</v>
      </c>
      <c r="D1877" s="7">
        <v>1001.9</v>
      </c>
      <c r="E1877" s="13">
        <f t="shared" si="29"/>
        <v>0.11350000000000023</v>
      </c>
      <c r="F1877" s="13"/>
    </row>
    <row r="1878" spans="3:6">
      <c r="C1878" s="10">
        <v>41353.166666666664</v>
      </c>
      <c r="D1878" s="7">
        <v>1002.4</v>
      </c>
      <c r="E1878" s="13">
        <f t="shared" si="29"/>
        <v>0.10850000000000024</v>
      </c>
      <c r="F1878" s="13"/>
    </row>
    <row r="1879" spans="3:6">
      <c r="C1879" s="10">
        <v>41353.208333333336</v>
      </c>
      <c r="D1879" s="7">
        <v>1002.9</v>
      </c>
      <c r="E1879" s="13">
        <f t="shared" si="29"/>
        <v>0.10350000000000023</v>
      </c>
      <c r="F1879" s="13"/>
    </row>
    <row r="1880" spans="3:6">
      <c r="C1880" s="10">
        <v>41353.25</v>
      </c>
      <c r="D1880" s="7">
        <v>1003.3</v>
      </c>
      <c r="E1880" s="13">
        <f t="shared" si="29"/>
        <v>9.9500000000000463E-2</v>
      </c>
      <c r="F1880" s="13"/>
    </row>
    <row r="1881" spans="3:6">
      <c r="C1881" s="10">
        <v>41353.291666666664</v>
      </c>
      <c r="D1881" s="7">
        <v>1004</v>
      </c>
      <c r="E1881" s="13">
        <f t="shared" si="29"/>
        <v>9.2499999999999999E-2</v>
      </c>
      <c r="F1881" s="13"/>
    </row>
    <row r="1882" spans="3:6">
      <c r="C1882" s="10">
        <v>41353.333333333336</v>
      </c>
      <c r="D1882" s="7">
        <v>1004.7</v>
      </c>
      <c r="E1882" s="13">
        <f t="shared" si="29"/>
        <v>8.5499999999999549E-2</v>
      </c>
      <c r="F1882" s="13"/>
    </row>
    <row r="1883" spans="3:6">
      <c r="C1883" s="10">
        <v>41353.375</v>
      </c>
      <c r="D1883" s="7">
        <v>1005.7</v>
      </c>
      <c r="E1883" s="13">
        <f t="shared" si="29"/>
        <v>7.5499999999999554E-2</v>
      </c>
      <c r="F1883" s="13"/>
    </row>
    <row r="1884" spans="3:6">
      <c r="C1884" s="10">
        <v>41353.416666666664</v>
      </c>
      <c r="D1884" s="7">
        <v>1006.1</v>
      </c>
      <c r="E1884" s="13">
        <f t="shared" si="29"/>
        <v>7.1499999999999772E-2</v>
      </c>
      <c r="F1884" s="13"/>
    </row>
    <row r="1885" spans="3:6">
      <c r="C1885" s="10">
        <v>41353.458333333336</v>
      </c>
      <c r="D1885" s="7">
        <v>1006.7</v>
      </c>
      <c r="E1885" s="13">
        <f t="shared" si="29"/>
        <v>6.5499999999999545E-2</v>
      </c>
      <c r="F1885" s="13"/>
    </row>
    <row r="1886" spans="3:6">
      <c r="C1886" s="10">
        <v>41353.5</v>
      </c>
      <c r="D1886" s="7">
        <v>1007</v>
      </c>
      <c r="E1886" s="13">
        <f t="shared" si="29"/>
        <v>6.25E-2</v>
      </c>
      <c r="F1886" s="13"/>
    </row>
    <row r="1887" spans="3:6">
      <c r="C1887" s="10">
        <v>41353.541666666664</v>
      </c>
      <c r="D1887" s="7">
        <v>1007.5</v>
      </c>
      <c r="E1887" s="13">
        <f t="shared" si="29"/>
        <v>5.7500000000000002E-2</v>
      </c>
      <c r="F1887" s="13"/>
    </row>
    <row r="1888" spans="3:6">
      <c r="C1888" s="10">
        <v>41353.583333333336</v>
      </c>
      <c r="D1888" s="7">
        <v>1007.4</v>
      </c>
      <c r="E1888" s="13">
        <f t="shared" si="29"/>
        <v>5.8500000000000225E-2</v>
      </c>
      <c r="F1888" s="13"/>
    </row>
    <row r="1889" spans="3:6">
      <c r="C1889" s="10">
        <v>41353.625</v>
      </c>
      <c r="D1889" s="7">
        <v>1007</v>
      </c>
      <c r="E1889" s="13">
        <f t="shared" si="29"/>
        <v>6.25E-2</v>
      </c>
      <c r="F1889" s="13"/>
    </row>
    <row r="1890" spans="3:6">
      <c r="C1890" s="10">
        <v>41353.666666666664</v>
      </c>
      <c r="D1890" s="7">
        <v>1007.8</v>
      </c>
      <c r="E1890" s="13">
        <f t="shared" si="29"/>
        <v>5.4500000000000458E-2</v>
      </c>
      <c r="F1890" s="13"/>
    </row>
    <row r="1891" spans="3:6">
      <c r="C1891" s="10">
        <v>41353.708333333336</v>
      </c>
      <c r="D1891" s="7">
        <v>1008.1</v>
      </c>
      <c r="E1891" s="13">
        <f t="shared" si="29"/>
        <v>5.1499999999999775E-2</v>
      </c>
      <c r="F1891" s="13"/>
    </row>
    <row r="1892" spans="3:6">
      <c r="C1892" s="10">
        <v>41353.75</v>
      </c>
      <c r="D1892" s="7">
        <v>1008.1</v>
      </c>
      <c r="E1892" s="13">
        <f t="shared" si="29"/>
        <v>5.1499999999999775E-2</v>
      </c>
      <c r="F1892" s="13"/>
    </row>
    <row r="1893" spans="3:6">
      <c r="C1893" s="10">
        <v>41353.791666666664</v>
      </c>
      <c r="D1893" s="7">
        <v>1009.1</v>
      </c>
      <c r="E1893" s="13">
        <f t="shared" si="29"/>
        <v>4.1499999999999773E-2</v>
      </c>
      <c r="F1893" s="13"/>
    </row>
    <row r="1894" spans="3:6">
      <c r="C1894" s="10">
        <v>41353.833333333336</v>
      </c>
      <c r="D1894" s="7">
        <v>1008.8</v>
      </c>
      <c r="E1894" s="13">
        <f t="shared" si="29"/>
        <v>4.4500000000000456E-2</v>
      </c>
      <c r="F1894" s="13"/>
    </row>
    <row r="1895" spans="3:6">
      <c r="C1895" s="10">
        <v>41353.875</v>
      </c>
      <c r="D1895" s="7">
        <v>1008.9</v>
      </c>
      <c r="E1895" s="13">
        <f t="shared" si="29"/>
        <v>4.3500000000000226E-2</v>
      </c>
      <c r="F1895" s="13"/>
    </row>
    <row r="1896" spans="3:6">
      <c r="C1896" s="10">
        <v>41353.916666666664</v>
      </c>
      <c r="D1896" s="7">
        <v>1009</v>
      </c>
      <c r="E1896" s="13">
        <f t="shared" si="29"/>
        <v>4.2500000000000003E-2</v>
      </c>
      <c r="F1896" s="13"/>
    </row>
    <row r="1897" spans="3:6">
      <c r="C1897" s="10">
        <v>41353.958333333336</v>
      </c>
      <c r="D1897" s="7">
        <v>1008.8</v>
      </c>
      <c r="E1897" s="13">
        <f t="shared" si="29"/>
        <v>4.4500000000000456E-2</v>
      </c>
      <c r="F1897" s="13"/>
    </row>
    <row r="1898" spans="3:6">
      <c r="C1898" s="10">
        <v>41354</v>
      </c>
      <c r="D1898" s="7">
        <v>1008.5</v>
      </c>
      <c r="E1898" s="13">
        <f t="shared" si="29"/>
        <v>4.7500000000000001E-2</v>
      </c>
      <c r="F1898" s="13"/>
    </row>
    <row r="1899" spans="3:6">
      <c r="C1899" s="10">
        <v>41354.041666666664</v>
      </c>
      <c r="D1899" s="7">
        <v>1007.7</v>
      </c>
      <c r="E1899" s="13">
        <f t="shared" si="29"/>
        <v>5.549999999999955E-2</v>
      </c>
      <c r="F1899" s="13"/>
    </row>
    <row r="1900" spans="3:6">
      <c r="C1900" s="10">
        <v>41354.083333333336</v>
      </c>
      <c r="D1900" s="7">
        <v>1006.9</v>
      </c>
      <c r="E1900" s="13">
        <f t="shared" si="29"/>
        <v>6.3500000000000223E-2</v>
      </c>
      <c r="F1900" s="13"/>
    </row>
    <row r="1901" spans="3:6">
      <c r="C1901" s="10">
        <v>41354.125</v>
      </c>
      <c r="D1901" s="7">
        <v>1006.3</v>
      </c>
      <c r="E1901" s="13">
        <f t="shared" si="29"/>
        <v>6.950000000000045E-2</v>
      </c>
      <c r="F1901" s="13"/>
    </row>
    <row r="1902" spans="3:6">
      <c r="C1902" s="10">
        <v>41354.166666666664</v>
      </c>
      <c r="D1902" s="7">
        <v>1005.6</v>
      </c>
      <c r="E1902" s="13">
        <f t="shared" si="29"/>
        <v>7.6499999999999777E-2</v>
      </c>
      <c r="F1902" s="13"/>
    </row>
    <row r="1903" spans="3:6">
      <c r="C1903" s="10">
        <v>41354.208333333336</v>
      </c>
      <c r="D1903" s="7">
        <v>1005.3</v>
      </c>
      <c r="E1903" s="13">
        <f t="shared" si="29"/>
        <v>7.9500000000000459E-2</v>
      </c>
      <c r="F1903" s="13"/>
    </row>
    <row r="1904" spans="3:6">
      <c r="C1904" s="10">
        <v>41354.25</v>
      </c>
      <c r="D1904" s="7">
        <v>1004.5</v>
      </c>
      <c r="E1904" s="13">
        <f t="shared" si="29"/>
        <v>8.7500000000000008E-2</v>
      </c>
      <c r="F1904" s="13"/>
    </row>
    <row r="1905" spans="3:6">
      <c r="C1905" s="10">
        <v>41354.291666666664</v>
      </c>
      <c r="D1905" s="7">
        <v>1004.6</v>
      </c>
      <c r="E1905" s="13">
        <f t="shared" si="29"/>
        <v>8.6499999999999772E-2</v>
      </c>
      <c r="F1905" s="13"/>
    </row>
    <row r="1906" spans="3:6">
      <c r="C1906" s="10">
        <v>41354.333333333336</v>
      </c>
      <c r="D1906" s="7">
        <v>1003.6</v>
      </c>
      <c r="E1906" s="13">
        <f t="shared" si="29"/>
        <v>9.649999999999978E-2</v>
      </c>
      <c r="F1906" s="13"/>
    </row>
    <row r="1907" spans="3:6">
      <c r="C1907" s="10">
        <v>41354.375</v>
      </c>
      <c r="D1907" s="7">
        <v>1003.2</v>
      </c>
      <c r="E1907" s="13">
        <f t="shared" si="29"/>
        <v>0.10049999999999955</v>
      </c>
      <c r="F1907" s="13"/>
    </row>
    <row r="1908" spans="3:6">
      <c r="C1908" s="10">
        <v>41354.416666666664</v>
      </c>
      <c r="D1908" s="7">
        <v>1003.1</v>
      </c>
      <c r="E1908" s="13">
        <f t="shared" si="29"/>
        <v>0.10149999999999977</v>
      </c>
      <c r="F1908" s="13"/>
    </row>
    <row r="1909" spans="3:6">
      <c r="C1909" s="10">
        <v>41354.458333333336</v>
      </c>
      <c r="D1909" s="7">
        <v>1003.1</v>
      </c>
      <c r="E1909" s="13">
        <f t="shared" si="29"/>
        <v>0.10149999999999977</v>
      </c>
      <c r="F1909" s="13"/>
    </row>
    <row r="1910" spans="3:6">
      <c r="C1910" s="10">
        <v>41354.5</v>
      </c>
      <c r="D1910" s="7">
        <v>1002.3</v>
      </c>
      <c r="E1910" s="13">
        <f t="shared" si="29"/>
        <v>0.10950000000000046</v>
      </c>
      <c r="F1910" s="13"/>
    </row>
    <row r="1911" spans="3:6">
      <c r="C1911" s="10">
        <v>41354.541666666664</v>
      </c>
      <c r="D1911" s="7">
        <v>1001.4</v>
      </c>
      <c r="E1911" s="13">
        <f t="shared" si="29"/>
        <v>0.11850000000000023</v>
      </c>
      <c r="F1911" s="13"/>
    </row>
    <row r="1912" spans="3:6">
      <c r="C1912" s="10">
        <v>41354.583333333336</v>
      </c>
      <c r="D1912" s="7">
        <v>1000.4</v>
      </c>
      <c r="E1912" s="13">
        <f t="shared" si="29"/>
        <v>0.12850000000000023</v>
      </c>
      <c r="F1912" s="13"/>
    </row>
    <row r="1913" spans="3:6">
      <c r="C1913" s="10">
        <v>41354.625</v>
      </c>
      <c r="D1913" s="7">
        <v>999.2</v>
      </c>
      <c r="E1913" s="13">
        <f t="shared" si="29"/>
        <v>0.14049999999999954</v>
      </c>
      <c r="F1913" s="13"/>
    </row>
    <row r="1914" spans="3:6">
      <c r="C1914" s="10">
        <v>41354.666666666664</v>
      </c>
      <c r="D1914" s="7">
        <v>998.3</v>
      </c>
      <c r="E1914" s="13">
        <f t="shared" si="29"/>
        <v>0.14950000000000047</v>
      </c>
      <c r="F1914" s="13"/>
    </row>
    <row r="1915" spans="3:6">
      <c r="C1915" s="10">
        <v>41354.708333333336</v>
      </c>
      <c r="D1915" s="7">
        <v>997</v>
      </c>
      <c r="E1915" s="13">
        <f t="shared" si="29"/>
        <v>0.16250000000000001</v>
      </c>
      <c r="F1915" s="13"/>
    </row>
    <row r="1916" spans="3:6">
      <c r="C1916" s="10">
        <v>41354.75</v>
      </c>
      <c r="D1916" s="7">
        <v>995.6</v>
      </c>
      <c r="E1916" s="13">
        <f t="shared" si="29"/>
        <v>0.17649999999999977</v>
      </c>
      <c r="F1916" s="13"/>
    </row>
    <row r="1917" spans="3:6">
      <c r="C1917" s="10">
        <v>41354.791666666664</v>
      </c>
      <c r="D1917" s="7">
        <v>994.9</v>
      </c>
      <c r="E1917" s="13">
        <f t="shared" si="29"/>
        <v>0.18350000000000022</v>
      </c>
      <c r="F1917" s="13"/>
    </row>
    <row r="1918" spans="3:6">
      <c r="C1918" s="10">
        <v>41354.833333333336</v>
      </c>
      <c r="D1918" s="7">
        <v>993.6</v>
      </c>
      <c r="E1918" s="13">
        <f t="shared" si="29"/>
        <v>0.19649999999999979</v>
      </c>
      <c r="F1918" s="13"/>
    </row>
    <row r="1919" spans="3:6">
      <c r="C1919" s="10">
        <v>41354.875</v>
      </c>
      <c r="D1919" s="7">
        <v>992.7</v>
      </c>
      <c r="E1919" s="13">
        <f t="shared" si="29"/>
        <v>0.20549999999999954</v>
      </c>
      <c r="F1919" s="13"/>
    </row>
    <row r="1920" spans="3:6">
      <c r="C1920" s="10">
        <v>41354.916666666664</v>
      </c>
      <c r="D1920" s="7">
        <v>992.3</v>
      </c>
      <c r="E1920" s="13">
        <f t="shared" si="29"/>
        <v>0.20950000000000046</v>
      </c>
      <c r="F1920" s="13"/>
    </row>
    <row r="1921" spans="3:6">
      <c r="C1921" s="10">
        <v>41354.958333333336</v>
      </c>
      <c r="D1921" s="7">
        <v>992.4</v>
      </c>
      <c r="E1921" s="13">
        <f t="shared" si="29"/>
        <v>0.20850000000000024</v>
      </c>
      <c r="F1921" s="13"/>
    </row>
    <row r="1922" spans="3:6">
      <c r="C1922" s="10">
        <v>41355</v>
      </c>
      <c r="D1922" s="7">
        <v>992.2</v>
      </c>
      <c r="E1922" s="13">
        <f t="shared" si="29"/>
        <v>0.21049999999999955</v>
      </c>
      <c r="F1922" s="13"/>
    </row>
    <row r="1923" spans="3:6">
      <c r="C1923" s="10">
        <v>41355.041666666664</v>
      </c>
      <c r="D1923" s="7">
        <v>992.2</v>
      </c>
      <c r="E1923" s="13">
        <f t="shared" ref="E1923:E1986" si="30">(1013.25-D1923)*10^-2</f>
        <v>0.21049999999999955</v>
      </c>
      <c r="F1923" s="13"/>
    </row>
    <row r="1924" spans="3:6">
      <c r="C1924" s="10">
        <v>41355.083333333336</v>
      </c>
      <c r="D1924" s="7">
        <v>992.7</v>
      </c>
      <c r="E1924" s="13">
        <f t="shared" si="30"/>
        <v>0.20549999999999954</v>
      </c>
      <c r="F1924" s="13"/>
    </row>
    <row r="1925" spans="3:6">
      <c r="C1925" s="10">
        <v>41355.125</v>
      </c>
      <c r="D1925" s="7">
        <v>991.9</v>
      </c>
      <c r="E1925" s="13">
        <f t="shared" si="30"/>
        <v>0.21350000000000025</v>
      </c>
      <c r="F1925" s="13"/>
    </row>
    <row r="1926" spans="3:6">
      <c r="C1926" s="10">
        <v>41355.166666666664</v>
      </c>
      <c r="D1926" s="7">
        <v>991.4</v>
      </c>
      <c r="E1926" s="13">
        <f t="shared" si="30"/>
        <v>0.21850000000000022</v>
      </c>
      <c r="F1926" s="13"/>
    </row>
    <row r="1927" spans="3:6">
      <c r="C1927" s="10">
        <v>41355.208333333336</v>
      </c>
      <c r="D1927" s="7">
        <v>990.6</v>
      </c>
      <c r="E1927" s="13">
        <f t="shared" si="30"/>
        <v>0.22649999999999978</v>
      </c>
      <c r="F1927" s="13"/>
    </row>
    <row r="1928" spans="3:6">
      <c r="C1928" s="10">
        <v>41355.25</v>
      </c>
      <c r="D1928" s="7">
        <v>990.7</v>
      </c>
      <c r="E1928" s="13">
        <f t="shared" si="30"/>
        <v>0.22549999999999956</v>
      </c>
      <c r="F1928" s="13"/>
    </row>
    <row r="1929" spans="3:6">
      <c r="C1929" s="10">
        <v>41355.291666666664</v>
      </c>
      <c r="D1929" s="7">
        <v>990.7</v>
      </c>
      <c r="E1929" s="13">
        <f t="shared" si="30"/>
        <v>0.22549999999999956</v>
      </c>
      <c r="F1929" s="13"/>
    </row>
    <row r="1930" spans="3:6">
      <c r="C1930" s="10">
        <v>41355.333333333336</v>
      </c>
      <c r="D1930" s="7">
        <v>990.9</v>
      </c>
      <c r="E1930" s="13">
        <f t="shared" si="30"/>
        <v>0.22350000000000023</v>
      </c>
      <c r="F1930" s="13"/>
    </row>
    <row r="1931" spans="3:6">
      <c r="C1931" s="10">
        <v>41355.375</v>
      </c>
      <c r="D1931" s="7">
        <v>990.7</v>
      </c>
      <c r="E1931" s="13">
        <f t="shared" si="30"/>
        <v>0.22549999999999956</v>
      </c>
      <c r="F1931" s="13"/>
    </row>
    <row r="1932" spans="3:6">
      <c r="C1932" s="10">
        <v>41355.416666666664</v>
      </c>
      <c r="D1932" s="7">
        <v>990.5</v>
      </c>
      <c r="E1932" s="13">
        <f t="shared" si="30"/>
        <v>0.22750000000000001</v>
      </c>
      <c r="F1932" s="13"/>
    </row>
    <row r="1933" spans="3:6">
      <c r="C1933" s="10">
        <v>41355.458333333336</v>
      </c>
      <c r="D1933" s="7">
        <v>990.3</v>
      </c>
      <c r="E1933" s="13">
        <f t="shared" si="30"/>
        <v>0.22950000000000045</v>
      </c>
      <c r="F1933" s="13"/>
    </row>
    <row r="1934" spans="3:6">
      <c r="C1934" s="10">
        <v>41355.5</v>
      </c>
      <c r="D1934" s="7">
        <v>989.8</v>
      </c>
      <c r="E1934" s="13">
        <f t="shared" si="30"/>
        <v>0.23450000000000046</v>
      </c>
      <c r="F1934" s="13"/>
    </row>
    <row r="1935" spans="3:6">
      <c r="C1935" s="10">
        <v>41355.541666666664</v>
      </c>
      <c r="D1935" s="7">
        <v>989.3</v>
      </c>
      <c r="E1935" s="13">
        <f t="shared" si="30"/>
        <v>0.23950000000000046</v>
      </c>
      <c r="F1935" s="13"/>
    </row>
    <row r="1936" spans="3:6">
      <c r="C1936" s="10">
        <v>41355.583333333336</v>
      </c>
      <c r="D1936" s="7">
        <v>988.6</v>
      </c>
      <c r="E1936" s="13">
        <f t="shared" si="30"/>
        <v>0.24649999999999977</v>
      </c>
      <c r="F1936" s="13"/>
    </row>
    <row r="1937" spans="3:6">
      <c r="C1937" s="10">
        <v>41355.625</v>
      </c>
      <c r="D1937" s="7">
        <v>990.4</v>
      </c>
      <c r="E1937" s="13">
        <f t="shared" si="30"/>
        <v>0.22850000000000023</v>
      </c>
      <c r="F1937" s="13"/>
    </row>
    <row r="1938" spans="3:6">
      <c r="C1938" s="10">
        <v>41355.666666666664</v>
      </c>
      <c r="D1938" s="7">
        <v>992.4</v>
      </c>
      <c r="E1938" s="13">
        <f t="shared" si="30"/>
        <v>0.20850000000000024</v>
      </c>
      <c r="F1938" s="13"/>
    </row>
    <row r="1939" spans="3:6">
      <c r="C1939" s="10">
        <v>41355.708333333336</v>
      </c>
      <c r="D1939" s="7">
        <v>993.5</v>
      </c>
      <c r="E1939" s="13">
        <f t="shared" si="30"/>
        <v>0.19750000000000001</v>
      </c>
      <c r="F1939" s="13"/>
    </row>
    <row r="1940" spans="3:6">
      <c r="C1940" s="10">
        <v>41355.75</v>
      </c>
      <c r="D1940" s="7">
        <v>994.5</v>
      </c>
      <c r="E1940" s="13">
        <f t="shared" si="30"/>
        <v>0.1875</v>
      </c>
      <c r="F1940" s="13"/>
    </row>
    <row r="1941" spans="3:6">
      <c r="C1941" s="10">
        <v>41355.791666666664</v>
      </c>
      <c r="D1941" s="7">
        <v>995.8</v>
      </c>
      <c r="E1941" s="13">
        <f t="shared" si="30"/>
        <v>0.17450000000000046</v>
      </c>
      <c r="F1941" s="13"/>
    </row>
    <row r="1942" spans="3:6">
      <c r="C1942" s="10">
        <v>41355.833333333336</v>
      </c>
      <c r="D1942" s="7">
        <v>996.9</v>
      </c>
      <c r="E1942" s="13">
        <f t="shared" si="30"/>
        <v>0.16350000000000023</v>
      </c>
      <c r="F1942" s="13"/>
    </row>
    <row r="1943" spans="3:6">
      <c r="C1943" s="10">
        <v>41355.875</v>
      </c>
      <c r="D1943" s="7">
        <v>997.7</v>
      </c>
      <c r="E1943" s="13">
        <f t="shared" si="30"/>
        <v>0.15549999999999956</v>
      </c>
      <c r="F1943" s="13"/>
    </row>
    <row r="1944" spans="3:6">
      <c r="C1944" s="10">
        <v>41355.916666666664</v>
      </c>
      <c r="D1944" s="7">
        <v>998.6</v>
      </c>
      <c r="E1944" s="13">
        <f t="shared" si="30"/>
        <v>0.14649999999999977</v>
      </c>
      <c r="F1944" s="13"/>
    </row>
    <row r="1945" spans="3:6">
      <c r="C1945" s="10">
        <v>41355.958333333336</v>
      </c>
      <c r="D1945" s="7">
        <v>999.2</v>
      </c>
      <c r="E1945" s="13">
        <f t="shared" si="30"/>
        <v>0.14049999999999954</v>
      </c>
      <c r="F1945" s="13"/>
    </row>
    <row r="1946" spans="3:6">
      <c r="C1946" s="10">
        <v>41356</v>
      </c>
      <c r="D1946" s="7">
        <v>999.7</v>
      </c>
      <c r="E1946" s="13">
        <f t="shared" si="30"/>
        <v>0.13549999999999954</v>
      </c>
      <c r="F1946" s="13"/>
    </row>
    <row r="1947" spans="3:6">
      <c r="C1947" s="10">
        <v>41356.041666666664</v>
      </c>
      <c r="D1947" s="7">
        <v>1000.1</v>
      </c>
      <c r="E1947" s="13">
        <f t="shared" si="30"/>
        <v>0.13149999999999978</v>
      </c>
      <c r="F1947" s="13"/>
    </row>
    <row r="1948" spans="3:6">
      <c r="C1948" s="10">
        <v>41356.083333333336</v>
      </c>
      <c r="D1948" s="7">
        <v>1000.3</v>
      </c>
      <c r="E1948" s="13">
        <f t="shared" si="30"/>
        <v>0.12950000000000045</v>
      </c>
      <c r="F1948" s="13"/>
    </row>
    <row r="1949" spans="3:6">
      <c r="C1949" s="10">
        <v>41356.125</v>
      </c>
      <c r="D1949" s="7">
        <v>1000.5</v>
      </c>
      <c r="E1949" s="13">
        <f t="shared" si="30"/>
        <v>0.1275</v>
      </c>
      <c r="F1949" s="13"/>
    </row>
    <row r="1950" spans="3:6">
      <c r="C1950" s="10">
        <v>41356.166666666664</v>
      </c>
      <c r="D1950" s="7">
        <v>1000.8</v>
      </c>
      <c r="E1950" s="13">
        <f t="shared" si="30"/>
        <v>0.12450000000000046</v>
      </c>
      <c r="F1950" s="13"/>
    </row>
    <row r="1951" spans="3:6">
      <c r="C1951" s="10">
        <v>41356.208333333336</v>
      </c>
      <c r="D1951" s="7">
        <v>1001.4</v>
      </c>
      <c r="E1951" s="13">
        <f t="shared" si="30"/>
        <v>0.11850000000000023</v>
      </c>
      <c r="F1951" s="13"/>
    </row>
    <row r="1952" spans="3:6">
      <c r="C1952" s="10">
        <v>41356.25</v>
      </c>
      <c r="D1952" s="7">
        <v>1001.6</v>
      </c>
      <c r="E1952" s="13">
        <f t="shared" si="30"/>
        <v>0.11649999999999977</v>
      </c>
      <c r="F1952" s="13"/>
    </row>
    <row r="1953" spans="3:6">
      <c r="C1953" s="10">
        <v>41356.291666666664</v>
      </c>
      <c r="D1953" s="7">
        <v>1002.3</v>
      </c>
      <c r="E1953" s="13">
        <f t="shared" si="30"/>
        <v>0.10950000000000046</v>
      </c>
      <c r="F1953" s="13"/>
    </row>
    <row r="1954" spans="3:6">
      <c r="C1954" s="10">
        <v>41356.333333333336</v>
      </c>
      <c r="D1954" s="7">
        <v>1002.8</v>
      </c>
      <c r="E1954" s="13">
        <f t="shared" si="30"/>
        <v>0.10450000000000045</v>
      </c>
      <c r="F1954" s="13"/>
    </row>
    <row r="1955" spans="3:6">
      <c r="C1955" s="10">
        <v>41356.375</v>
      </c>
      <c r="D1955" s="7">
        <v>1003.6</v>
      </c>
      <c r="E1955" s="13">
        <f t="shared" si="30"/>
        <v>9.649999999999978E-2</v>
      </c>
      <c r="F1955" s="13"/>
    </row>
    <row r="1956" spans="3:6">
      <c r="C1956" s="10">
        <v>41356.416666666664</v>
      </c>
      <c r="D1956" s="7">
        <v>1004.1</v>
      </c>
      <c r="E1956" s="13">
        <f t="shared" si="30"/>
        <v>9.1499999999999776E-2</v>
      </c>
      <c r="F1956" s="13"/>
    </row>
    <row r="1957" spans="3:6">
      <c r="C1957" s="10">
        <v>41356.458333333336</v>
      </c>
      <c r="D1957" s="7">
        <v>1004.6</v>
      </c>
      <c r="E1957" s="13">
        <f t="shared" si="30"/>
        <v>8.6499999999999772E-2</v>
      </c>
      <c r="F1957" s="13"/>
    </row>
    <row r="1958" spans="3:6">
      <c r="C1958" s="10">
        <v>41356.5</v>
      </c>
      <c r="D1958" s="7">
        <v>1005.1</v>
      </c>
      <c r="E1958" s="13">
        <f t="shared" si="30"/>
        <v>8.1499999999999781E-2</v>
      </c>
      <c r="F1958" s="13"/>
    </row>
    <row r="1959" spans="3:6">
      <c r="C1959" s="10">
        <v>41356.541666666664</v>
      </c>
      <c r="D1959" s="7">
        <v>1005.4</v>
      </c>
      <c r="E1959" s="13">
        <f t="shared" si="30"/>
        <v>7.8500000000000222E-2</v>
      </c>
      <c r="F1959" s="13"/>
    </row>
    <row r="1960" spans="3:6">
      <c r="C1960" s="10">
        <v>41356.583333333336</v>
      </c>
      <c r="D1960" s="7">
        <v>1005.6</v>
      </c>
      <c r="E1960" s="13">
        <f t="shared" si="30"/>
        <v>7.6499999999999777E-2</v>
      </c>
      <c r="F1960" s="13"/>
    </row>
    <row r="1961" spans="3:6">
      <c r="C1961" s="10">
        <v>41356.625</v>
      </c>
      <c r="D1961" s="7">
        <v>1005.8</v>
      </c>
      <c r="E1961" s="13">
        <f t="shared" si="30"/>
        <v>7.4500000000000455E-2</v>
      </c>
      <c r="F1961" s="13"/>
    </row>
    <row r="1962" spans="3:6">
      <c r="C1962" s="10">
        <v>41356.666666666664</v>
      </c>
      <c r="D1962" s="7">
        <v>1006.1</v>
      </c>
      <c r="E1962" s="13">
        <f t="shared" si="30"/>
        <v>7.1499999999999772E-2</v>
      </c>
      <c r="F1962" s="13"/>
    </row>
    <row r="1963" spans="3:6">
      <c r="C1963" s="10">
        <v>41356.708333333336</v>
      </c>
      <c r="D1963" s="7">
        <v>1006.5</v>
      </c>
      <c r="E1963" s="13">
        <f t="shared" si="30"/>
        <v>6.7500000000000004E-2</v>
      </c>
      <c r="F1963" s="13"/>
    </row>
    <row r="1964" spans="3:6">
      <c r="C1964" s="10">
        <v>41356.75</v>
      </c>
      <c r="D1964" s="7">
        <v>1006.9</v>
      </c>
      <c r="E1964" s="13">
        <f t="shared" si="30"/>
        <v>6.3500000000000223E-2</v>
      </c>
      <c r="F1964" s="13"/>
    </row>
    <row r="1965" spans="3:6">
      <c r="C1965" s="10">
        <v>41356.791666666664</v>
      </c>
      <c r="D1965" s="7">
        <v>1007.5</v>
      </c>
      <c r="E1965" s="13">
        <f t="shared" si="30"/>
        <v>5.7500000000000002E-2</v>
      </c>
      <c r="F1965" s="13"/>
    </row>
    <row r="1966" spans="3:6">
      <c r="C1966" s="10">
        <v>41356.833333333336</v>
      </c>
      <c r="D1966" s="7">
        <v>1008.3</v>
      </c>
      <c r="E1966" s="13">
        <f t="shared" si="30"/>
        <v>4.9500000000000453E-2</v>
      </c>
      <c r="F1966" s="13"/>
    </row>
    <row r="1967" spans="3:6">
      <c r="C1967" s="10">
        <v>41356.875</v>
      </c>
      <c r="D1967" s="7">
        <v>1009.1</v>
      </c>
      <c r="E1967" s="13">
        <f t="shared" si="30"/>
        <v>4.1499999999999773E-2</v>
      </c>
      <c r="F1967" s="13"/>
    </row>
    <row r="1968" spans="3:6">
      <c r="C1968" s="10">
        <v>41356.916666666664</v>
      </c>
      <c r="D1968" s="7">
        <v>1009.2</v>
      </c>
      <c r="E1968" s="13">
        <f t="shared" si="30"/>
        <v>4.0499999999999543E-2</v>
      </c>
      <c r="F1968" s="13"/>
    </row>
    <row r="1969" spans="3:6">
      <c r="C1969" s="10">
        <v>41356.958333333336</v>
      </c>
      <c r="D1969" s="7">
        <v>1009.6</v>
      </c>
      <c r="E1969" s="13">
        <f t="shared" si="30"/>
        <v>3.6499999999999776E-2</v>
      </c>
      <c r="F1969" s="13"/>
    </row>
    <row r="1970" spans="3:6">
      <c r="C1970" s="10">
        <v>41357</v>
      </c>
      <c r="D1970" s="7">
        <v>1009.7</v>
      </c>
      <c r="E1970" s="13">
        <f t="shared" si="30"/>
        <v>3.5499999999999546E-2</v>
      </c>
      <c r="F1970" s="13"/>
    </row>
    <row r="1971" spans="3:6">
      <c r="C1971" s="10">
        <v>41357.041666666664</v>
      </c>
      <c r="D1971" s="7">
        <v>1009.9</v>
      </c>
      <c r="E1971" s="13">
        <f t="shared" si="30"/>
        <v>3.3500000000000231E-2</v>
      </c>
      <c r="F1971" s="13"/>
    </row>
    <row r="1972" spans="3:6">
      <c r="C1972" s="10">
        <v>41357.083333333336</v>
      </c>
      <c r="D1972" s="7">
        <v>1010.1</v>
      </c>
      <c r="E1972" s="13">
        <f t="shared" si="30"/>
        <v>3.1499999999999771E-2</v>
      </c>
      <c r="F1972" s="13"/>
    </row>
    <row r="1973" spans="3:6">
      <c r="C1973" s="10">
        <v>41357.125</v>
      </c>
      <c r="D1973" s="7">
        <v>1010</v>
      </c>
      <c r="E1973" s="13">
        <f t="shared" si="30"/>
        <v>3.2500000000000001E-2</v>
      </c>
      <c r="F1973" s="13"/>
    </row>
    <row r="1974" spans="3:6">
      <c r="C1974" s="10">
        <v>41357.166666666664</v>
      </c>
      <c r="D1974" s="7">
        <v>1010.3</v>
      </c>
      <c r="E1974" s="13">
        <f t="shared" si="30"/>
        <v>2.9500000000000456E-2</v>
      </c>
      <c r="F1974" s="13"/>
    </row>
    <row r="1975" spans="3:6">
      <c r="C1975" s="10">
        <v>41357.208333333336</v>
      </c>
      <c r="D1975" s="7">
        <v>1010.5</v>
      </c>
      <c r="E1975" s="13">
        <f t="shared" si="30"/>
        <v>2.75E-2</v>
      </c>
      <c r="F1975" s="13"/>
    </row>
    <row r="1976" spans="3:6">
      <c r="C1976" s="10">
        <v>41357.25</v>
      </c>
      <c r="D1976" s="7">
        <v>1010.9</v>
      </c>
      <c r="E1976" s="13">
        <f t="shared" si="30"/>
        <v>2.3500000000000229E-2</v>
      </c>
      <c r="F1976" s="13"/>
    </row>
    <row r="1977" spans="3:6">
      <c r="C1977" s="10">
        <v>41357.291666666664</v>
      </c>
      <c r="D1977" s="7">
        <v>1011.1</v>
      </c>
      <c r="E1977" s="13">
        <f t="shared" si="30"/>
        <v>2.1499999999999773E-2</v>
      </c>
      <c r="F1977" s="13"/>
    </row>
    <row r="1978" spans="3:6">
      <c r="C1978" s="10">
        <v>41357.333333333336</v>
      </c>
      <c r="D1978" s="7">
        <v>1011.5</v>
      </c>
      <c r="E1978" s="13">
        <f t="shared" si="30"/>
        <v>1.7500000000000002E-2</v>
      </c>
      <c r="F1978" s="13"/>
    </row>
    <row r="1979" spans="3:6">
      <c r="C1979" s="10">
        <v>41357.375</v>
      </c>
      <c r="D1979" s="7">
        <v>1012</v>
      </c>
      <c r="E1979" s="13">
        <f t="shared" si="30"/>
        <v>1.2500000000000001E-2</v>
      </c>
      <c r="F1979" s="13"/>
    </row>
    <row r="1980" spans="3:6">
      <c r="C1980" s="10">
        <v>41357.416666666664</v>
      </c>
      <c r="D1980" s="7">
        <v>1012.2</v>
      </c>
      <c r="E1980" s="13">
        <f t="shared" si="30"/>
        <v>1.0499999999999546E-2</v>
      </c>
      <c r="F1980" s="13"/>
    </row>
    <row r="1981" spans="3:6">
      <c r="C1981" s="10">
        <v>41357.458333333336</v>
      </c>
      <c r="D1981" s="7">
        <v>1012.5</v>
      </c>
      <c r="E1981" s="13">
        <f t="shared" si="30"/>
        <v>7.4999999999999997E-3</v>
      </c>
      <c r="F1981" s="13"/>
    </row>
    <row r="1982" spans="3:6">
      <c r="C1982" s="10">
        <v>41357.5</v>
      </c>
      <c r="D1982" s="7">
        <v>1012.6</v>
      </c>
      <c r="E1982" s="13">
        <f t="shared" si="30"/>
        <v>6.4999999999997725E-3</v>
      </c>
      <c r="F1982" s="13"/>
    </row>
    <row r="1983" spans="3:6">
      <c r="C1983" s="10">
        <v>41357.541666666664</v>
      </c>
      <c r="D1983" s="7">
        <v>1012.8</v>
      </c>
      <c r="E1983" s="13">
        <f t="shared" si="30"/>
        <v>4.500000000000455E-3</v>
      </c>
      <c r="F1983" s="13"/>
    </row>
    <row r="1984" spans="3:6">
      <c r="C1984" s="10">
        <v>41357.583333333336</v>
      </c>
      <c r="D1984" s="7">
        <v>1012.8</v>
      </c>
      <c r="E1984" s="13">
        <f t="shared" si="30"/>
        <v>4.500000000000455E-3</v>
      </c>
      <c r="F1984" s="13"/>
    </row>
    <row r="1985" spans="3:6">
      <c r="C1985" s="10">
        <v>41357.625</v>
      </c>
      <c r="D1985" s="7">
        <v>1013</v>
      </c>
      <c r="E1985" s="13">
        <f t="shared" si="30"/>
        <v>2.5000000000000001E-3</v>
      </c>
      <c r="F1985" s="13"/>
    </row>
    <row r="1986" spans="3:6">
      <c r="C1986" s="10">
        <v>41357.666666666664</v>
      </c>
      <c r="D1986" s="7">
        <v>1013</v>
      </c>
      <c r="E1986" s="13">
        <f t="shared" si="30"/>
        <v>2.5000000000000001E-3</v>
      </c>
      <c r="F1986" s="13"/>
    </row>
    <row r="1987" spans="3:6">
      <c r="C1987" s="10">
        <v>41357.708333333336</v>
      </c>
      <c r="D1987" s="7">
        <v>1013.3</v>
      </c>
      <c r="E1987" s="13">
        <f t="shared" ref="E1987:E2050" si="31">(1013.25-D1987)*10^-2</f>
        <v>-4.999999999995453E-4</v>
      </c>
      <c r="F1987" s="13"/>
    </row>
    <row r="1988" spans="3:6">
      <c r="C1988" s="10">
        <v>41357.75</v>
      </c>
      <c r="D1988" s="7">
        <v>1013.6</v>
      </c>
      <c r="E1988" s="13">
        <f t="shared" si="31"/>
        <v>-3.5000000000002273E-3</v>
      </c>
      <c r="F1988" s="13"/>
    </row>
    <row r="1989" spans="3:6">
      <c r="C1989" s="10">
        <v>41357.791666666664</v>
      </c>
      <c r="D1989" s="7">
        <v>1014.1</v>
      </c>
      <c r="E1989" s="13">
        <f t="shared" si="31"/>
        <v>-8.5000000000002279E-3</v>
      </c>
      <c r="F1989" s="13"/>
    </row>
    <row r="1990" spans="3:6">
      <c r="C1990" s="10">
        <v>41357.833333333336</v>
      </c>
      <c r="D1990" s="7">
        <v>1014.7</v>
      </c>
      <c r="E1990" s="13">
        <f t="shared" si="31"/>
        <v>-1.4500000000000455E-2</v>
      </c>
      <c r="F1990" s="13"/>
    </row>
    <row r="1991" spans="3:6">
      <c r="C1991" s="10">
        <v>41357.875</v>
      </c>
      <c r="D1991" s="7">
        <v>1014.9</v>
      </c>
      <c r="E1991" s="13">
        <f t="shared" si="31"/>
        <v>-1.6499999999999772E-2</v>
      </c>
      <c r="F1991" s="13"/>
    </row>
    <row r="1992" spans="3:6">
      <c r="C1992" s="10">
        <v>41357.916666666664</v>
      </c>
      <c r="D1992" s="7">
        <v>1015.3</v>
      </c>
      <c r="E1992" s="13">
        <f t="shared" si="31"/>
        <v>-2.0499999999999546E-2</v>
      </c>
      <c r="F1992" s="13"/>
    </row>
    <row r="1993" spans="3:6">
      <c r="C1993" s="10">
        <v>41357.958333333336</v>
      </c>
      <c r="D1993" s="7">
        <v>1015.3</v>
      </c>
      <c r="E1993" s="13">
        <f t="shared" si="31"/>
        <v>-2.0499999999999546E-2</v>
      </c>
      <c r="F1993" s="13"/>
    </row>
    <row r="1994" spans="3:6">
      <c r="C1994" s="10">
        <v>41358</v>
      </c>
      <c r="D1994" s="7">
        <v>1015.4</v>
      </c>
      <c r="E1994" s="13">
        <f t="shared" si="31"/>
        <v>-2.1499999999999773E-2</v>
      </c>
      <c r="F1994" s="13"/>
    </row>
    <row r="1995" spans="3:6">
      <c r="C1995" s="10">
        <v>41358.041666666664</v>
      </c>
      <c r="D1995" s="7">
        <v>1015.5</v>
      </c>
      <c r="E1995" s="13">
        <f t="shared" si="31"/>
        <v>-2.2499999999999999E-2</v>
      </c>
      <c r="F1995" s="13"/>
    </row>
    <row r="1996" spans="3:6">
      <c r="C1996" s="10">
        <v>41358.083333333336</v>
      </c>
      <c r="D1996" s="7">
        <v>1015.8</v>
      </c>
      <c r="E1996" s="13">
        <f t="shared" si="31"/>
        <v>-2.5499999999999547E-2</v>
      </c>
      <c r="F1996" s="13"/>
    </row>
    <row r="1997" spans="3:6">
      <c r="C1997" s="10">
        <v>41358.125</v>
      </c>
      <c r="D1997" s="7">
        <v>1015.9</v>
      </c>
      <c r="E1997" s="13">
        <f t="shared" si="31"/>
        <v>-2.6499999999999774E-2</v>
      </c>
      <c r="F1997" s="13"/>
    </row>
    <row r="1998" spans="3:6">
      <c r="C1998" s="10">
        <v>41358.166666666664</v>
      </c>
      <c r="D1998" s="7">
        <v>1016</v>
      </c>
      <c r="E1998" s="13">
        <f t="shared" si="31"/>
        <v>-2.75E-2</v>
      </c>
      <c r="F1998" s="13"/>
    </row>
    <row r="1999" spans="3:6">
      <c r="C1999" s="10">
        <v>41358.208333333336</v>
      </c>
      <c r="D1999" s="7">
        <v>1016.4</v>
      </c>
      <c r="E1999" s="13">
        <f t="shared" si="31"/>
        <v>-3.1499999999999771E-2</v>
      </c>
      <c r="F1999" s="13"/>
    </row>
    <row r="2000" spans="3:6">
      <c r="C2000" s="10">
        <v>41358.25</v>
      </c>
      <c r="D2000" s="7">
        <v>1016.4</v>
      </c>
      <c r="E2000" s="13">
        <f t="shared" si="31"/>
        <v>-3.1499999999999771E-2</v>
      </c>
      <c r="F2000" s="13"/>
    </row>
    <row r="2001" spans="3:6">
      <c r="C2001" s="10">
        <v>41358.291666666664</v>
      </c>
      <c r="D2001" s="7">
        <v>1016.6</v>
      </c>
      <c r="E2001" s="13">
        <f t="shared" si="31"/>
        <v>-3.3500000000000231E-2</v>
      </c>
      <c r="F2001" s="13"/>
    </row>
    <row r="2002" spans="3:6">
      <c r="C2002" s="10">
        <v>41358.333333333336</v>
      </c>
      <c r="D2002" s="7">
        <v>1016.5</v>
      </c>
      <c r="E2002" s="13">
        <f t="shared" si="31"/>
        <v>-3.2500000000000001E-2</v>
      </c>
      <c r="F2002" s="13"/>
    </row>
    <row r="2003" spans="3:6">
      <c r="C2003" s="10">
        <v>41358.375</v>
      </c>
      <c r="D2003" s="7">
        <v>1016.9</v>
      </c>
      <c r="E2003" s="13">
        <f t="shared" si="31"/>
        <v>-3.6499999999999776E-2</v>
      </c>
      <c r="F2003" s="13"/>
    </row>
    <row r="2004" spans="3:6">
      <c r="C2004" s="10">
        <v>41358.416666666664</v>
      </c>
      <c r="D2004" s="7">
        <v>1016.9</v>
      </c>
      <c r="E2004" s="13">
        <f t="shared" si="31"/>
        <v>-3.6499999999999776E-2</v>
      </c>
      <c r="F2004" s="13"/>
    </row>
    <row r="2005" spans="3:6">
      <c r="C2005" s="10">
        <v>41358.458333333336</v>
      </c>
      <c r="D2005" s="7">
        <v>1016.9</v>
      </c>
      <c r="E2005" s="13">
        <f t="shared" si="31"/>
        <v>-3.6499999999999776E-2</v>
      </c>
      <c r="F2005" s="13"/>
    </row>
    <row r="2006" spans="3:6">
      <c r="C2006" s="10">
        <v>41358.5</v>
      </c>
      <c r="D2006" s="7">
        <v>1016.9</v>
      </c>
      <c r="E2006" s="13">
        <f t="shared" si="31"/>
        <v>-3.6499999999999776E-2</v>
      </c>
      <c r="F2006" s="13"/>
    </row>
    <row r="2007" spans="3:6">
      <c r="C2007" s="10">
        <v>41358.541666666664</v>
      </c>
      <c r="D2007" s="7">
        <v>1016.8</v>
      </c>
      <c r="E2007" s="13">
        <f t="shared" si="31"/>
        <v>-3.5499999999999546E-2</v>
      </c>
      <c r="F2007" s="13"/>
    </row>
    <row r="2008" spans="3:6">
      <c r="C2008" s="10">
        <v>41358.583333333336</v>
      </c>
      <c r="D2008" s="7">
        <v>1016.7</v>
      </c>
      <c r="E2008" s="13">
        <f t="shared" si="31"/>
        <v>-3.4500000000000454E-2</v>
      </c>
      <c r="F2008" s="13"/>
    </row>
    <row r="2009" spans="3:6">
      <c r="C2009" s="10">
        <v>41358.625</v>
      </c>
      <c r="D2009" s="7">
        <v>1016.6</v>
      </c>
      <c r="E2009" s="13">
        <f t="shared" si="31"/>
        <v>-3.3500000000000231E-2</v>
      </c>
      <c r="F2009" s="13"/>
    </row>
    <row r="2010" spans="3:6">
      <c r="C2010" s="10">
        <v>41358.666666666664</v>
      </c>
      <c r="D2010" s="7">
        <v>1016.6</v>
      </c>
      <c r="E2010" s="13">
        <f t="shared" si="31"/>
        <v>-3.3500000000000231E-2</v>
      </c>
      <c r="F2010" s="13"/>
    </row>
    <row r="2011" spans="3:6">
      <c r="C2011" s="10">
        <v>41358.708333333336</v>
      </c>
      <c r="D2011" s="7">
        <v>1016.6</v>
      </c>
      <c r="E2011" s="13">
        <f t="shared" si="31"/>
        <v>-3.3500000000000231E-2</v>
      </c>
      <c r="F2011" s="13"/>
    </row>
    <row r="2012" spans="3:6">
      <c r="C2012" s="10">
        <v>41358.75</v>
      </c>
      <c r="D2012" s="7">
        <v>1016.9</v>
      </c>
      <c r="E2012" s="13">
        <f t="shared" si="31"/>
        <v>-3.6499999999999776E-2</v>
      </c>
      <c r="F2012" s="13"/>
    </row>
    <row r="2013" spans="3:6">
      <c r="C2013" s="10">
        <v>41358.791666666664</v>
      </c>
      <c r="D2013" s="7">
        <v>1017.3</v>
      </c>
      <c r="E2013" s="13">
        <f t="shared" si="31"/>
        <v>-4.0499999999999543E-2</v>
      </c>
      <c r="F2013" s="13"/>
    </row>
    <row r="2014" spans="3:6">
      <c r="C2014" s="10">
        <v>41358.833333333336</v>
      </c>
      <c r="D2014" s="7">
        <v>1017.5</v>
      </c>
      <c r="E2014" s="13">
        <f t="shared" si="31"/>
        <v>-4.2500000000000003E-2</v>
      </c>
      <c r="F2014" s="13"/>
    </row>
    <row r="2015" spans="3:6">
      <c r="C2015" s="10">
        <v>41358.875</v>
      </c>
      <c r="D2015" s="7">
        <v>1017.7</v>
      </c>
      <c r="E2015" s="13">
        <f t="shared" si="31"/>
        <v>-4.4500000000000456E-2</v>
      </c>
      <c r="F2015" s="13"/>
    </row>
    <row r="2016" spans="3:6">
      <c r="C2016" s="10">
        <v>41358.916666666664</v>
      </c>
      <c r="D2016" s="7">
        <v>1017.6</v>
      </c>
      <c r="E2016" s="13">
        <f t="shared" si="31"/>
        <v>-4.3500000000000226E-2</v>
      </c>
      <c r="F2016" s="13"/>
    </row>
    <row r="2017" spans="3:6">
      <c r="C2017" s="10">
        <v>41358.958333333336</v>
      </c>
      <c r="D2017" s="7">
        <v>1017.8</v>
      </c>
      <c r="E2017" s="13">
        <f t="shared" si="31"/>
        <v>-4.5499999999999548E-2</v>
      </c>
      <c r="F2017" s="13"/>
    </row>
    <row r="2018" spans="3:6">
      <c r="C2018" s="10">
        <v>41359</v>
      </c>
      <c r="D2018" s="7">
        <v>1017.9</v>
      </c>
      <c r="E2018" s="13">
        <f t="shared" si="31"/>
        <v>-4.6499999999999771E-2</v>
      </c>
      <c r="F2018" s="13"/>
    </row>
    <row r="2019" spans="3:6">
      <c r="C2019" s="10">
        <v>41359.041666666664</v>
      </c>
      <c r="D2019" s="7">
        <v>1018.1</v>
      </c>
      <c r="E2019" s="13">
        <f t="shared" si="31"/>
        <v>-4.850000000000023E-2</v>
      </c>
      <c r="F2019" s="13"/>
    </row>
    <row r="2020" spans="3:6">
      <c r="C2020" s="10">
        <v>41359.083333333336</v>
      </c>
      <c r="D2020" s="7">
        <v>1018.3</v>
      </c>
      <c r="E2020" s="13">
        <f t="shared" si="31"/>
        <v>-5.0499999999999545E-2</v>
      </c>
      <c r="F2020" s="13"/>
    </row>
    <row r="2021" spans="3:6">
      <c r="C2021" s="10">
        <v>41359.125</v>
      </c>
      <c r="D2021" s="7">
        <v>1018.4</v>
      </c>
      <c r="E2021" s="13">
        <f t="shared" si="31"/>
        <v>-5.1499999999999775E-2</v>
      </c>
      <c r="F2021" s="13"/>
    </row>
    <row r="2022" spans="3:6">
      <c r="C2022" s="10">
        <v>41359.166666666664</v>
      </c>
      <c r="D2022" s="7">
        <v>1018.3</v>
      </c>
      <c r="E2022" s="13">
        <f t="shared" si="31"/>
        <v>-5.0499999999999545E-2</v>
      </c>
      <c r="F2022" s="13"/>
    </row>
    <row r="2023" spans="3:6">
      <c r="C2023" s="10">
        <v>41359.208333333336</v>
      </c>
      <c r="D2023" s="7">
        <v>1018.5</v>
      </c>
      <c r="E2023" s="13">
        <f t="shared" si="31"/>
        <v>-5.2499999999999998E-2</v>
      </c>
      <c r="F2023" s="13"/>
    </row>
    <row r="2024" spans="3:6">
      <c r="C2024" s="10">
        <v>41359.25</v>
      </c>
      <c r="D2024" s="7">
        <v>1018.4</v>
      </c>
      <c r="E2024" s="13">
        <f t="shared" si="31"/>
        <v>-5.1499999999999775E-2</v>
      </c>
      <c r="F2024" s="13"/>
    </row>
    <row r="2025" spans="3:6">
      <c r="C2025" s="10">
        <v>41359.291666666664</v>
      </c>
      <c r="D2025" s="7">
        <v>1018.2</v>
      </c>
      <c r="E2025" s="13">
        <f t="shared" si="31"/>
        <v>-4.9500000000000453E-2</v>
      </c>
      <c r="F2025" s="13"/>
    </row>
    <row r="2026" spans="3:6">
      <c r="C2026" s="10">
        <v>41359.333333333336</v>
      </c>
      <c r="D2026" s="7">
        <v>1018.4</v>
      </c>
      <c r="E2026" s="13">
        <f t="shared" si="31"/>
        <v>-5.1499999999999775E-2</v>
      </c>
      <c r="F2026" s="13"/>
    </row>
    <row r="2027" spans="3:6">
      <c r="C2027" s="10">
        <v>41359.375</v>
      </c>
      <c r="D2027" s="7">
        <v>1018.1</v>
      </c>
      <c r="E2027" s="13">
        <f t="shared" si="31"/>
        <v>-4.850000000000023E-2</v>
      </c>
      <c r="F2027" s="13"/>
    </row>
    <row r="2028" spans="3:6">
      <c r="C2028" s="10">
        <v>41359.416666666664</v>
      </c>
      <c r="D2028" s="7">
        <v>1017.8</v>
      </c>
      <c r="E2028" s="13">
        <f t="shared" si="31"/>
        <v>-4.5499999999999548E-2</v>
      </c>
      <c r="F2028" s="13"/>
    </row>
    <row r="2029" spans="3:6">
      <c r="C2029" s="10">
        <v>41359.458333333336</v>
      </c>
      <c r="D2029" s="7">
        <v>1017.6</v>
      </c>
      <c r="E2029" s="13">
        <f t="shared" si="31"/>
        <v>-4.3500000000000226E-2</v>
      </c>
      <c r="F2029" s="13"/>
    </row>
    <row r="2030" spans="3:6">
      <c r="C2030" s="10">
        <v>41359.5</v>
      </c>
      <c r="D2030" s="7">
        <v>1017.3</v>
      </c>
      <c r="E2030" s="13">
        <f t="shared" si="31"/>
        <v>-4.0499999999999543E-2</v>
      </c>
      <c r="F2030" s="13"/>
    </row>
    <row r="2031" spans="3:6">
      <c r="C2031" s="10">
        <v>41359.541666666664</v>
      </c>
      <c r="D2031" s="7">
        <v>1017</v>
      </c>
      <c r="E2031" s="13">
        <f t="shared" si="31"/>
        <v>-3.7499999999999999E-2</v>
      </c>
      <c r="F2031" s="13"/>
    </row>
    <row r="2032" spans="3:6">
      <c r="C2032" s="10">
        <v>41359.583333333336</v>
      </c>
      <c r="D2032" s="7">
        <v>1016.6</v>
      </c>
      <c r="E2032" s="13">
        <f t="shared" si="31"/>
        <v>-3.3500000000000231E-2</v>
      </c>
      <c r="F2032" s="13"/>
    </row>
    <row r="2033" spans="3:6">
      <c r="C2033" s="10">
        <v>41359.625</v>
      </c>
      <c r="D2033" s="7">
        <v>1016.3</v>
      </c>
      <c r="E2033" s="13">
        <f t="shared" si="31"/>
        <v>-3.0499999999999545E-2</v>
      </c>
      <c r="F2033" s="13"/>
    </row>
    <row r="2034" spans="3:6">
      <c r="C2034" s="10">
        <v>41359.666666666664</v>
      </c>
      <c r="D2034" s="7">
        <v>1016.1</v>
      </c>
      <c r="E2034" s="13">
        <f t="shared" si="31"/>
        <v>-2.8500000000000227E-2</v>
      </c>
      <c r="F2034" s="13"/>
    </row>
    <row r="2035" spans="3:6">
      <c r="C2035" s="10">
        <v>41359.708333333336</v>
      </c>
      <c r="D2035" s="7">
        <v>1016</v>
      </c>
      <c r="E2035" s="13">
        <f t="shared" si="31"/>
        <v>-2.75E-2</v>
      </c>
      <c r="F2035" s="13"/>
    </row>
    <row r="2036" spans="3:6">
      <c r="C2036" s="10">
        <v>41359.75</v>
      </c>
      <c r="D2036" s="7">
        <v>1016</v>
      </c>
      <c r="E2036" s="13">
        <f t="shared" si="31"/>
        <v>-2.75E-2</v>
      </c>
      <c r="F2036" s="13"/>
    </row>
    <row r="2037" spans="3:6">
      <c r="C2037" s="10">
        <v>41359.791666666664</v>
      </c>
      <c r="D2037" s="7">
        <v>1016.4</v>
      </c>
      <c r="E2037" s="13">
        <f t="shared" si="31"/>
        <v>-3.1499999999999771E-2</v>
      </c>
      <c r="F2037" s="13"/>
    </row>
    <row r="2038" spans="3:6">
      <c r="C2038" s="10">
        <v>41359.833333333336</v>
      </c>
      <c r="D2038" s="7">
        <v>1016.8</v>
      </c>
      <c r="E2038" s="13">
        <f t="shared" si="31"/>
        <v>-3.5499999999999546E-2</v>
      </c>
      <c r="F2038" s="13"/>
    </row>
    <row r="2039" spans="3:6">
      <c r="C2039" s="10">
        <v>41359.875</v>
      </c>
      <c r="D2039" s="7">
        <v>1017</v>
      </c>
      <c r="E2039" s="13">
        <f t="shared" si="31"/>
        <v>-3.7499999999999999E-2</v>
      </c>
      <c r="F2039" s="13"/>
    </row>
    <row r="2040" spans="3:6">
      <c r="C2040" s="10">
        <v>41359.916666666664</v>
      </c>
      <c r="D2040" s="7">
        <v>1016.8</v>
      </c>
      <c r="E2040" s="13">
        <f t="shared" si="31"/>
        <v>-3.5499999999999546E-2</v>
      </c>
      <c r="F2040" s="13"/>
    </row>
    <row r="2041" spans="3:6">
      <c r="C2041" s="10">
        <v>41359.958333333336</v>
      </c>
      <c r="D2041" s="7">
        <v>1016.6</v>
      </c>
      <c r="E2041" s="13">
        <f t="shared" si="31"/>
        <v>-3.3500000000000231E-2</v>
      </c>
      <c r="F2041" s="13"/>
    </row>
    <row r="2042" spans="3:6">
      <c r="C2042" s="10">
        <v>41360</v>
      </c>
      <c r="D2042" s="7">
        <v>1016.4</v>
      </c>
      <c r="E2042" s="13">
        <f t="shared" si="31"/>
        <v>-3.1499999999999771E-2</v>
      </c>
      <c r="F2042" s="13"/>
    </row>
    <row r="2043" spans="3:6">
      <c r="C2043" s="10">
        <v>41360.041666666664</v>
      </c>
      <c r="D2043" s="7">
        <v>1016.2</v>
      </c>
      <c r="E2043" s="13">
        <f t="shared" si="31"/>
        <v>-2.9500000000000456E-2</v>
      </c>
      <c r="F2043" s="13"/>
    </row>
    <row r="2044" spans="3:6">
      <c r="C2044" s="10">
        <v>41360.083333333336</v>
      </c>
      <c r="D2044" s="7">
        <v>1016</v>
      </c>
      <c r="E2044" s="13">
        <f t="shared" si="31"/>
        <v>-2.75E-2</v>
      </c>
      <c r="F2044" s="13"/>
    </row>
    <row r="2045" spans="3:6">
      <c r="C2045" s="10">
        <v>41360.125</v>
      </c>
      <c r="D2045" s="7">
        <v>1015.7</v>
      </c>
      <c r="E2045" s="13">
        <f t="shared" si="31"/>
        <v>-2.4500000000000455E-2</v>
      </c>
      <c r="F2045" s="13"/>
    </row>
    <row r="2046" spans="3:6">
      <c r="C2046" s="10">
        <v>41360.166666666664</v>
      </c>
      <c r="D2046" s="7">
        <v>1015.5</v>
      </c>
      <c r="E2046" s="13">
        <f t="shared" si="31"/>
        <v>-2.2499999999999999E-2</v>
      </c>
      <c r="F2046" s="13"/>
    </row>
    <row r="2047" spans="3:6">
      <c r="C2047" s="10">
        <v>41360.208333333336</v>
      </c>
      <c r="D2047" s="7">
        <v>1015.7</v>
      </c>
      <c r="E2047" s="13">
        <f t="shared" si="31"/>
        <v>-2.4500000000000455E-2</v>
      </c>
      <c r="F2047" s="13"/>
    </row>
    <row r="2048" spans="3:6">
      <c r="C2048" s="10">
        <v>41360.25</v>
      </c>
      <c r="D2048" s="7">
        <v>1015.9</v>
      </c>
      <c r="E2048" s="13">
        <f t="shared" si="31"/>
        <v>-2.6499999999999774E-2</v>
      </c>
      <c r="F2048" s="13"/>
    </row>
    <row r="2049" spans="3:6">
      <c r="C2049" s="10">
        <v>41360.291666666664</v>
      </c>
      <c r="D2049" s="7">
        <v>1016</v>
      </c>
      <c r="E2049" s="13">
        <f t="shared" si="31"/>
        <v>-2.75E-2</v>
      </c>
      <c r="F2049" s="13"/>
    </row>
    <row r="2050" spans="3:6">
      <c r="C2050" s="10">
        <v>41360.333333333336</v>
      </c>
      <c r="D2050" s="7">
        <v>1015.8</v>
      </c>
      <c r="E2050" s="13">
        <f t="shared" si="31"/>
        <v>-2.5499999999999547E-2</v>
      </c>
      <c r="F2050" s="13"/>
    </row>
    <row r="2051" spans="3:6">
      <c r="C2051" s="10">
        <v>41360.375</v>
      </c>
      <c r="D2051" s="7">
        <v>1015.8</v>
      </c>
      <c r="E2051" s="13">
        <f t="shared" ref="E2051:E2114" si="32">(1013.25-D2051)*10^-2</f>
        <v>-2.5499999999999547E-2</v>
      </c>
      <c r="F2051" s="13"/>
    </row>
    <row r="2052" spans="3:6">
      <c r="C2052" s="10">
        <v>41360.416666666664</v>
      </c>
      <c r="D2052" s="7">
        <v>1015.7</v>
      </c>
      <c r="E2052" s="13">
        <f t="shared" si="32"/>
        <v>-2.4500000000000455E-2</v>
      </c>
      <c r="F2052" s="13"/>
    </row>
    <row r="2053" spans="3:6">
      <c r="C2053" s="10">
        <v>41360.458333333336</v>
      </c>
      <c r="D2053" s="7">
        <v>1015.6</v>
      </c>
      <c r="E2053" s="13">
        <f t="shared" si="32"/>
        <v>-2.3500000000000229E-2</v>
      </c>
      <c r="F2053" s="13"/>
    </row>
    <row r="2054" spans="3:6">
      <c r="C2054" s="10">
        <v>41360.5</v>
      </c>
      <c r="D2054" s="7">
        <v>1015.4</v>
      </c>
      <c r="E2054" s="13">
        <f t="shared" si="32"/>
        <v>-2.1499999999999773E-2</v>
      </c>
      <c r="F2054" s="13"/>
    </row>
    <row r="2055" spans="3:6">
      <c r="C2055" s="10">
        <v>41360.541666666664</v>
      </c>
      <c r="D2055" s="7">
        <v>1015.3</v>
      </c>
      <c r="E2055" s="13">
        <f t="shared" si="32"/>
        <v>-2.0499999999999546E-2</v>
      </c>
      <c r="F2055" s="13"/>
    </row>
    <row r="2056" spans="3:6">
      <c r="C2056" s="10">
        <v>41360.583333333336</v>
      </c>
      <c r="D2056" s="7">
        <v>1015</v>
      </c>
      <c r="E2056" s="13">
        <f t="shared" si="32"/>
        <v>-1.7500000000000002E-2</v>
      </c>
      <c r="F2056" s="13"/>
    </row>
    <row r="2057" spans="3:6">
      <c r="C2057" s="10">
        <v>41360.625</v>
      </c>
      <c r="D2057" s="7">
        <v>1015</v>
      </c>
      <c r="E2057" s="13">
        <f t="shared" si="32"/>
        <v>-1.7500000000000002E-2</v>
      </c>
      <c r="F2057" s="13"/>
    </row>
    <row r="2058" spans="3:6">
      <c r="C2058" s="10">
        <v>41360.666666666664</v>
      </c>
      <c r="D2058" s="7">
        <v>1014.8</v>
      </c>
      <c r="E2058" s="13">
        <f t="shared" si="32"/>
        <v>-1.5499999999999545E-2</v>
      </c>
      <c r="F2058" s="13"/>
    </row>
    <row r="2059" spans="3:6">
      <c r="C2059" s="10">
        <v>41360.708333333336</v>
      </c>
      <c r="D2059" s="7">
        <v>1015.1</v>
      </c>
      <c r="E2059" s="13">
        <f t="shared" si="32"/>
        <v>-1.8500000000000228E-2</v>
      </c>
      <c r="F2059" s="13"/>
    </row>
    <row r="2060" spans="3:6">
      <c r="C2060" s="10">
        <v>41360.75</v>
      </c>
      <c r="D2060" s="7">
        <v>1015.4</v>
      </c>
      <c r="E2060" s="13">
        <f t="shared" si="32"/>
        <v>-2.1499999999999773E-2</v>
      </c>
      <c r="F2060" s="13"/>
    </row>
    <row r="2061" spans="3:6">
      <c r="C2061" s="10">
        <v>41360.791666666664</v>
      </c>
      <c r="D2061" s="7">
        <v>1015.6</v>
      </c>
      <c r="E2061" s="13">
        <f t="shared" si="32"/>
        <v>-2.3500000000000229E-2</v>
      </c>
      <c r="F2061" s="13"/>
    </row>
    <row r="2062" spans="3:6">
      <c r="C2062" s="10">
        <v>41360.833333333336</v>
      </c>
      <c r="D2062" s="7">
        <v>1016</v>
      </c>
      <c r="E2062" s="13">
        <f t="shared" si="32"/>
        <v>-2.75E-2</v>
      </c>
      <c r="F2062" s="13"/>
    </row>
    <row r="2063" spans="3:6">
      <c r="C2063" s="10">
        <v>41360.875</v>
      </c>
      <c r="D2063" s="7">
        <v>1016.1</v>
      </c>
      <c r="E2063" s="13">
        <f t="shared" si="32"/>
        <v>-2.8500000000000227E-2</v>
      </c>
      <c r="F2063" s="13"/>
    </row>
    <row r="2064" spans="3:6">
      <c r="C2064" s="10">
        <v>41360.916666666664</v>
      </c>
      <c r="D2064" s="7">
        <v>1016</v>
      </c>
      <c r="E2064" s="13">
        <f t="shared" si="32"/>
        <v>-2.75E-2</v>
      </c>
      <c r="F2064" s="13"/>
    </row>
    <row r="2065" spans="3:6">
      <c r="C2065" s="10">
        <v>41360.958333333336</v>
      </c>
      <c r="D2065" s="7">
        <v>1015.8</v>
      </c>
      <c r="E2065" s="13">
        <f t="shared" si="32"/>
        <v>-2.5499999999999547E-2</v>
      </c>
      <c r="F2065" s="13"/>
    </row>
    <row r="2066" spans="3:6">
      <c r="C2066" s="10">
        <v>41361</v>
      </c>
      <c r="D2066" s="7">
        <v>1015.8</v>
      </c>
      <c r="E2066" s="13">
        <f t="shared" si="32"/>
        <v>-2.5499999999999547E-2</v>
      </c>
      <c r="F2066" s="13"/>
    </row>
    <row r="2067" spans="3:6">
      <c r="C2067" s="10">
        <v>41361.041666666664</v>
      </c>
      <c r="D2067" s="7">
        <v>1015.9</v>
      </c>
      <c r="E2067" s="13">
        <f t="shared" si="32"/>
        <v>-2.6499999999999774E-2</v>
      </c>
      <c r="F2067" s="13"/>
    </row>
    <row r="2068" spans="3:6">
      <c r="C2068" s="10">
        <v>41361.083333333336</v>
      </c>
      <c r="D2068" s="7">
        <v>1015.6</v>
      </c>
      <c r="E2068" s="13">
        <f t="shared" si="32"/>
        <v>-2.3500000000000229E-2</v>
      </c>
      <c r="F2068" s="13"/>
    </row>
    <row r="2069" spans="3:6">
      <c r="C2069" s="10">
        <v>41361.125</v>
      </c>
      <c r="D2069" s="7">
        <v>1015</v>
      </c>
      <c r="E2069" s="13">
        <f t="shared" si="32"/>
        <v>-1.7500000000000002E-2</v>
      </c>
      <c r="F2069" s="13"/>
    </row>
    <row r="2070" spans="3:6">
      <c r="C2070" s="10">
        <v>41361.166666666664</v>
      </c>
      <c r="D2070" s="7">
        <v>1014.4</v>
      </c>
      <c r="E2070" s="13">
        <f t="shared" si="32"/>
        <v>-1.1499999999999773E-2</v>
      </c>
      <c r="F2070" s="13"/>
    </row>
    <row r="2071" spans="3:6">
      <c r="C2071" s="10">
        <v>41361.208333333336</v>
      </c>
      <c r="D2071" s="7">
        <v>1014.7</v>
      </c>
      <c r="E2071" s="13">
        <f t="shared" si="32"/>
        <v>-1.4500000000000455E-2</v>
      </c>
      <c r="F2071" s="13"/>
    </row>
    <row r="2072" spans="3:6">
      <c r="C2072" s="10">
        <v>41361.25</v>
      </c>
      <c r="D2072" s="7">
        <v>1014.9</v>
      </c>
      <c r="E2072" s="13">
        <f t="shared" si="32"/>
        <v>-1.6499999999999772E-2</v>
      </c>
      <c r="F2072" s="13"/>
    </row>
    <row r="2073" spans="3:6">
      <c r="C2073" s="10">
        <v>41361.291666666664</v>
      </c>
      <c r="D2073" s="7">
        <v>1014.7</v>
      </c>
      <c r="E2073" s="13">
        <f t="shared" si="32"/>
        <v>-1.4500000000000455E-2</v>
      </c>
      <c r="F2073" s="13"/>
    </row>
    <row r="2074" spans="3:6">
      <c r="C2074" s="10">
        <v>41361.333333333336</v>
      </c>
      <c r="D2074" s="7">
        <v>1014.5</v>
      </c>
      <c r="E2074" s="13">
        <f t="shared" si="32"/>
        <v>-1.2500000000000001E-2</v>
      </c>
      <c r="F2074" s="13"/>
    </row>
    <row r="2075" spans="3:6">
      <c r="C2075" s="10">
        <v>41361.375</v>
      </c>
      <c r="D2075" s="7">
        <v>1015</v>
      </c>
      <c r="E2075" s="13">
        <f t="shared" si="32"/>
        <v>-1.7500000000000002E-2</v>
      </c>
      <c r="F2075" s="13"/>
    </row>
    <row r="2076" spans="3:6">
      <c r="C2076" s="10">
        <v>41361.416666666664</v>
      </c>
      <c r="D2076" s="7">
        <v>1014.3</v>
      </c>
      <c r="E2076" s="13">
        <f t="shared" si="32"/>
        <v>-1.0499999999999546E-2</v>
      </c>
      <c r="F2076" s="13"/>
    </row>
    <row r="2077" spans="3:6">
      <c r="C2077" s="10">
        <v>41361.458333333336</v>
      </c>
      <c r="D2077" s="7">
        <v>1013.7</v>
      </c>
      <c r="E2077" s="13">
        <f t="shared" si="32"/>
        <v>-4.500000000000455E-3</v>
      </c>
      <c r="F2077" s="13"/>
    </row>
    <row r="2078" spans="3:6">
      <c r="C2078" s="10">
        <v>41361.5</v>
      </c>
      <c r="D2078" s="7">
        <v>1012.9</v>
      </c>
      <c r="E2078" s="13">
        <f t="shared" si="32"/>
        <v>3.5000000000002273E-3</v>
      </c>
      <c r="F2078" s="13"/>
    </row>
    <row r="2079" spans="3:6">
      <c r="C2079" s="10">
        <v>41361.541666666664</v>
      </c>
      <c r="D2079" s="7">
        <v>1012.8</v>
      </c>
      <c r="E2079" s="13">
        <f t="shared" si="32"/>
        <v>4.500000000000455E-3</v>
      </c>
      <c r="F2079" s="13"/>
    </row>
    <row r="2080" spans="3:6">
      <c r="C2080" s="10">
        <v>41361.583333333336</v>
      </c>
      <c r="D2080" s="7">
        <v>1012.6</v>
      </c>
      <c r="E2080" s="13">
        <f t="shared" si="32"/>
        <v>6.4999999999997725E-3</v>
      </c>
      <c r="F2080" s="13"/>
    </row>
    <row r="2081" spans="3:6">
      <c r="C2081" s="10">
        <v>41361.625</v>
      </c>
      <c r="D2081" s="7">
        <v>1012.5</v>
      </c>
      <c r="E2081" s="13">
        <f t="shared" si="32"/>
        <v>7.4999999999999997E-3</v>
      </c>
      <c r="F2081" s="13"/>
    </row>
    <row r="2082" spans="3:6">
      <c r="C2082" s="10">
        <v>41361.666666666664</v>
      </c>
      <c r="D2082" s="7">
        <v>1011.9</v>
      </c>
      <c r="E2082" s="13">
        <f t="shared" si="32"/>
        <v>1.3500000000000227E-2</v>
      </c>
      <c r="F2082" s="13"/>
    </row>
    <row r="2083" spans="3:6">
      <c r="C2083" s="10">
        <v>41361.708333333336</v>
      </c>
      <c r="D2083" s="7">
        <v>1011.7</v>
      </c>
      <c r="E2083" s="13">
        <f t="shared" si="32"/>
        <v>1.5499999999999545E-2</v>
      </c>
      <c r="F2083" s="13"/>
    </row>
    <row r="2084" spans="3:6">
      <c r="C2084" s="10">
        <v>41361.75</v>
      </c>
      <c r="D2084" s="7">
        <v>1011.4</v>
      </c>
      <c r="E2084" s="13">
        <f t="shared" si="32"/>
        <v>1.8500000000000228E-2</v>
      </c>
      <c r="F2084" s="13"/>
    </row>
    <row r="2085" spans="3:6">
      <c r="C2085" s="10">
        <v>41361.791666666664</v>
      </c>
      <c r="D2085" s="7">
        <v>1011.3</v>
      </c>
      <c r="E2085" s="13">
        <f t="shared" si="32"/>
        <v>1.9500000000000454E-2</v>
      </c>
      <c r="F2085" s="13"/>
    </row>
    <row r="2086" spans="3:6">
      <c r="C2086" s="10">
        <v>41361.833333333336</v>
      </c>
      <c r="D2086" s="7">
        <v>1011</v>
      </c>
      <c r="E2086" s="13">
        <f t="shared" si="32"/>
        <v>2.2499999999999999E-2</v>
      </c>
      <c r="F2086" s="13"/>
    </row>
    <row r="2087" spans="3:6">
      <c r="C2087" s="10">
        <v>41361.875</v>
      </c>
      <c r="D2087" s="7">
        <v>1010.7</v>
      </c>
      <c r="E2087" s="13">
        <f t="shared" si="32"/>
        <v>2.5499999999999547E-2</v>
      </c>
      <c r="F2087" s="13"/>
    </row>
    <row r="2088" spans="3:6">
      <c r="C2088" s="10">
        <v>41361.916666666664</v>
      </c>
      <c r="D2088" s="7">
        <v>1010.2</v>
      </c>
      <c r="E2088" s="13">
        <f t="shared" si="32"/>
        <v>3.0499999999999545E-2</v>
      </c>
      <c r="F2088" s="13"/>
    </row>
    <row r="2089" spans="3:6">
      <c r="C2089" s="10">
        <v>41361.958333333336</v>
      </c>
      <c r="D2089" s="7">
        <v>1009.5</v>
      </c>
      <c r="E2089" s="13">
        <f t="shared" si="32"/>
        <v>3.7499999999999999E-2</v>
      </c>
      <c r="F2089" s="13"/>
    </row>
    <row r="2090" spans="3:6">
      <c r="C2090" s="10">
        <v>41362</v>
      </c>
      <c r="D2090" s="7">
        <v>1008.9</v>
      </c>
      <c r="E2090" s="13">
        <f t="shared" si="32"/>
        <v>4.3500000000000226E-2</v>
      </c>
      <c r="F2090" s="13"/>
    </row>
    <row r="2091" spans="3:6">
      <c r="C2091" s="10">
        <v>41362.041666666664</v>
      </c>
      <c r="D2091" s="7">
        <v>1008.2</v>
      </c>
      <c r="E2091" s="13">
        <f t="shared" si="32"/>
        <v>5.0499999999999545E-2</v>
      </c>
      <c r="F2091" s="13"/>
    </row>
    <row r="2092" spans="3:6">
      <c r="C2092" s="10">
        <v>41362.083333333336</v>
      </c>
      <c r="D2092" s="7">
        <v>1008.4</v>
      </c>
      <c r="E2092" s="13">
        <f t="shared" si="32"/>
        <v>4.850000000000023E-2</v>
      </c>
      <c r="F2092" s="13"/>
    </row>
    <row r="2093" spans="3:6">
      <c r="C2093" s="10">
        <v>41362.125</v>
      </c>
      <c r="D2093" s="7">
        <v>1008.4</v>
      </c>
      <c r="E2093" s="13">
        <f t="shared" si="32"/>
        <v>4.850000000000023E-2</v>
      </c>
      <c r="F2093" s="13"/>
    </row>
    <row r="2094" spans="3:6">
      <c r="C2094" s="10">
        <v>41362.166666666664</v>
      </c>
      <c r="D2094" s="7">
        <v>1008.2</v>
      </c>
      <c r="E2094" s="13">
        <f t="shared" si="32"/>
        <v>5.0499999999999545E-2</v>
      </c>
      <c r="F2094" s="13"/>
    </row>
    <row r="2095" spans="3:6">
      <c r="C2095" s="10">
        <v>41362.208333333336</v>
      </c>
      <c r="D2095" s="7">
        <v>1008</v>
      </c>
      <c r="E2095" s="13">
        <f t="shared" si="32"/>
        <v>5.2499999999999998E-2</v>
      </c>
      <c r="F2095" s="13"/>
    </row>
    <row r="2096" spans="3:6">
      <c r="C2096" s="10">
        <v>41362.25</v>
      </c>
      <c r="D2096" s="7">
        <v>1008.1</v>
      </c>
      <c r="E2096" s="13">
        <f t="shared" si="32"/>
        <v>5.1499999999999775E-2</v>
      </c>
      <c r="F2096" s="13"/>
    </row>
    <row r="2097" spans="3:6">
      <c r="C2097" s="10">
        <v>41362.291666666664</v>
      </c>
      <c r="D2097" s="7">
        <v>1008</v>
      </c>
      <c r="E2097" s="13">
        <f t="shared" si="32"/>
        <v>5.2499999999999998E-2</v>
      </c>
      <c r="F2097" s="13"/>
    </row>
    <row r="2098" spans="3:6">
      <c r="C2098" s="10">
        <v>41362.333333333336</v>
      </c>
      <c r="D2098" s="7">
        <v>1008</v>
      </c>
      <c r="E2098" s="13">
        <f t="shared" si="32"/>
        <v>5.2499999999999998E-2</v>
      </c>
      <c r="F2098" s="13"/>
    </row>
    <row r="2099" spans="3:6">
      <c r="C2099" s="10">
        <v>41362.375</v>
      </c>
      <c r="D2099" s="7">
        <v>1008</v>
      </c>
      <c r="E2099" s="13">
        <f t="shared" si="32"/>
        <v>5.2499999999999998E-2</v>
      </c>
      <c r="F2099" s="13"/>
    </row>
    <row r="2100" spans="3:6">
      <c r="C2100" s="10">
        <v>41362.416666666664</v>
      </c>
      <c r="D2100" s="7">
        <v>1008.1</v>
      </c>
      <c r="E2100" s="13">
        <f t="shared" si="32"/>
        <v>5.1499999999999775E-2</v>
      </c>
      <c r="F2100" s="13"/>
    </row>
    <row r="2101" spans="3:6">
      <c r="C2101" s="10">
        <v>41362.458333333336</v>
      </c>
      <c r="D2101" s="7">
        <v>1008.2</v>
      </c>
      <c r="E2101" s="13">
        <f t="shared" si="32"/>
        <v>5.0499999999999545E-2</v>
      </c>
      <c r="F2101" s="13"/>
    </row>
    <row r="2102" spans="3:6">
      <c r="C2102" s="10">
        <v>41362.5</v>
      </c>
      <c r="D2102" s="7">
        <v>1008</v>
      </c>
      <c r="E2102" s="13">
        <f t="shared" si="32"/>
        <v>5.2499999999999998E-2</v>
      </c>
      <c r="F2102" s="13"/>
    </row>
    <row r="2103" spans="3:6">
      <c r="C2103" s="10">
        <v>41362.541666666664</v>
      </c>
      <c r="D2103" s="7">
        <v>1007.9</v>
      </c>
      <c r="E2103" s="13">
        <f t="shared" si="32"/>
        <v>5.3500000000000228E-2</v>
      </c>
      <c r="F2103" s="13"/>
    </row>
    <row r="2104" spans="3:6">
      <c r="C2104" s="10">
        <v>41362.583333333336</v>
      </c>
      <c r="D2104" s="7">
        <v>1007.6</v>
      </c>
      <c r="E2104" s="13">
        <f t="shared" si="32"/>
        <v>5.6499999999999773E-2</v>
      </c>
      <c r="F2104" s="13"/>
    </row>
    <row r="2105" spans="3:6">
      <c r="C2105" s="10">
        <v>41362.625</v>
      </c>
      <c r="D2105" s="7">
        <v>1007.5</v>
      </c>
      <c r="E2105" s="13">
        <f t="shared" si="32"/>
        <v>5.7500000000000002E-2</v>
      </c>
      <c r="F2105" s="13"/>
    </row>
    <row r="2106" spans="3:6">
      <c r="C2106" s="10">
        <v>41362.666666666664</v>
      </c>
      <c r="D2106" s="7">
        <v>1007.4</v>
      </c>
      <c r="E2106" s="13">
        <f t="shared" si="32"/>
        <v>5.8500000000000225E-2</v>
      </c>
      <c r="F2106" s="13"/>
    </row>
    <row r="2107" spans="3:6">
      <c r="C2107" s="10">
        <v>41362.708333333336</v>
      </c>
      <c r="D2107" s="7">
        <v>1007.7</v>
      </c>
      <c r="E2107" s="13">
        <f t="shared" si="32"/>
        <v>5.549999999999955E-2</v>
      </c>
      <c r="F2107" s="13"/>
    </row>
    <row r="2108" spans="3:6">
      <c r="C2108" s="10">
        <v>41362.75</v>
      </c>
      <c r="D2108" s="7">
        <v>1008.3</v>
      </c>
      <c r="E2108" s="13">
        <f t="shared" si="32"/>
        <v>4.9500000000000453E-2</v>
      </c>
      <c r="F2108" s="13"/>
    </row>
    <row r="2109" spans="3:6">
      <c r="C2109" s="10">
        <v>41362.791666666664</v>
      </c>
      <c r="D2109" s="7">
        <v>1008.7</v>
      </c>
      <c r="E2109" s="13">
        <f t="shared" si="32"/>
        <v>4.5499999999999548E-2</v>
      </c>
      <c r="F2109" s="13"/>
    </row>
    <row r="2110" spans="3:6">
      <c r="C2110" s="10">
        <v>41362.833333333336</v>
      </c>
      <c r="D2110" s="7">
        <v>1008.9</v>
      </c>
      <c r="E2110" s="13">
        <f t="shared" si="32"/>
        <v>4.3500000000000226E-2</v>
      </c>
      <c r="F2110" s="13"/>
    </row>
    <row r="2111" spans="3:6">
      <c r="C2111" s="10">
        <v>41362.875</v>
      </c>
      <c r="D2111" s="7">
        <v>1009</v>
      </c>
      <c r="E2111" s="13">
        <f t="shared" si="32"/>
        <v>4.2500000000000003E-2</v>
      </c>
      <c r="F2111" s="13"/>
    </row>
    <row r="2112" spans="3:6">
      <c r="C2112" s="10">
        <v>41362.916666666664</v>
      </c>
      <c r="D2112" s="7">
        <v>1008.9</v>
      </c>
      <c r="E2112" s="13">
        <f t="shared" si="32"/>
        <v>4.3500000000000226E-2</v>
      </c>
      <c r="F2112" s="13"/>
    </row>
    <row r="2113" spans="3:6">
      <c r="C2113" s="10">
        <v>41362.958333333336</v>
      </c>
      <c r="D2113" s="7">
        <v>1009.1</v>
      </c>
      <c r="E2113" s="13">
        <f t="shared" si="32"/>
        <v>4.1499999999999773E-2</v>
      </c>
      <c r="F2113" s="13"/>
    </row>
    <row r="2114" spans="3:6">
      <c r="C2114" s="10">
        <v>41363</v>
      </c>
      <c r="D2114" s="7">
        <v>1009.3</v>
      </c>
      <c r="E2114" s="13">
        <f t="shared" si="32"/>
        <v>3.9500000000000458E-2</v>
      </c>
      <c r="F2114" s="13"/>
    </row>
    <row r="2115" spans="3:6">
      <c r="C2115" s="10">
        <v>41363.041666666664</v>
      </c>
      <c r="D2115" s="7">
        <v>1009.6</v>
      </c>
      <c r="E2115" s="13">
        <f t="shared" ref="E2115:E2178" si="33">(1013.25-D2115)*10^-2</f>
        <v>3.6499999999999776E-2</v>
      </c>
      <c r="F2115" s="13"/>
    </row>
    <row r="2116" spans="3:6">
      <c r="C2116" s="10">
        <v>41363.083333333336</v>
      </c>
      <c r="D2116" s="7">
        <v>1009.9</v>
      </c>
      <c r="E2116" s="13">
        <f t="shared" si="33"/>
        <v>3.3500000000000231E-2</v>
      </c>
      <c r="F2116" s="13"/>
    </row>
    <row r="2117" spans="3:6">
      <c r="C2117" s="10">
        <v>41363.125</v>
      </c>
      <c r="D2117" s="7">
        <v>1010.1</v>
      </c>
      <c r="E2117" s="13">
        <f t="shared" si="33"/>
        <v>3.1499999999999771E-2</v>
      </c>
      <c r="F2117" s="13"/>
    </row>
    <row r="2118" spans="3:6">
      <c r="C2118" s="10">
        <v>41363.166666666664</v>
      </c>
      <c r="D2118" s="7">
        <v>1010.3</v>
      </c>
      <c r="E2118" s="13">
        <f t="shared" si="33"/>
        <v>2.9500000000000456E-2</v>
      </c>
      <c r="F2118" s="13"/>
    </row>
    <row r="2119" spans="3:6">
      <c r="C2119" s="10">
        <v>41363.208333333336</v>
      </c>
      <c r="D2119" s="7">
        <v>1010.6</v>
      </c>
      <c r="E2119" s="13">
        <f t="shared" si="33"/>
        <v>2.6499999999999774E-2</v>
      </c>
      <c r="F2119" s="13"/>
    </row>
    <row r="2120" spans="3:6">
      <c r="C2120" s="10">
        <v>41363.25</v>
      </c>
      <c r="D2120" s="7">
        <v>1010.9</v>
      </c>
      <c r="E2120" s="13">
        <f t="shared" si="33"/>
        <v>2.3500000000000229E-2</v>
      </c>
      <c r="F2120" s="13"/>
    </row>
    <row r="2121" spans="3:6">
      <c r="C2121" s="10">
        <v>41363.291666666664</v>
      </c>
      <c r="D2121" s="7">
        <v>1011.2</v>
      </c>
      <c r="E2121" s="13">
        <f t="shared" si="33"/>
        <v>2.0499999999999546E-2</v>
      </c>
      <c r="F2121" s="13"/>
    </row>
    <row r="2122" spans="3:6">
      <c r="C2122" s="10">
        <v>41363.333333333336</v>
      </c>
      <c r="D2122" s="7">
        <v>1011.6</v>
      </c>
      <c r="E2122" s="13">
        <f t="shared" si="33"/>
        <v>1.6499999999999772E-2</v>
      </c>
      <c r="F2122" s="13"/>
    </row>
    <row r="2123" spans="3:6">
      <c r="C2123" s="10">
        <v>41363.375</v>
      </c>
      <c r="D2123" s="7">
        <v>1012</v>
      </c>
      <c r="E2123" s="13">
        <f t="shared" si="33"/>
        <v>1.2500000000000001E-2</v>
      </c>
      <c r="F2123" s="13"/>
    </row>
    <row r="2124" spans="3:6">
      <c r="C2124" s="10">
        <v>41363.416666666664</v>
      </c>
      <c r="D2124" s="7">
        <v>1012.5</v>
      </c>
      <c r="E2124" s="13">
        <f t="shared" si="33"/>
        <v>7.4999999999999997E-3</v>
      </c>
      <c r="F2124" s="13"/>
    </row>
    <row r="2125" spans="3:6">
      <c r="C2125" s="10">
        <v>41363.458333333336</v>
      </c>
      <c r="D2125" s="7">
        <v>1012.7</v>
      </c>
      <c r="E2125" s="13">
        <f t="shared" si="33"/>
        <v>5.4999999999995452E-3</v>
      </c>
      <c r="F2125" s="13"/>
    </row>
    <row r="2126" spans="3:6">
      <c r="C2126" s="10">
        <v>41363.5</v>
      </c>
      <c r="D2126" s="7">
        <v>1012.6</v>
      </c>
      <c r="E2126" s="13">
        <f t="shared" si="33"/>
        <v>6.4999999999997725E-3</v>
      </c>
      <c r="F2126" s="13"/>
    </row>
    <row r="2127" spans="3:6">
      <c r="C2127" s="10">
        <v>41363.541666666664</v>
      </c>
      <c r="D2127" s="7">
        <v>1012.2</v>
      </c>
      <c r="E2127" s="13">
        <f t="shared" si="33"/>
        <v>1.0499999999999546E-2</v>
      </c>
      <c r="F2127" s="13"/>
    </row>
    <row r="2128" spans="3:6">
      <c r="C2128" s="10">
        <v>41363.583333333336</v>
      </c>
      <c r="D2128" s="7">
        <v>1011.9</v>
      </c>
      <c r="E2128" s="13">
        <f t="shared" si="33"/>
        <v>1.3500000000000227E-2</v>
      </c>
      <c r="F2128" s="13"/>
    </row>
    <row r="2129" spans="3:6">
      <c r="C2129" s="10">
        <v>41363.625</v>
      </c>
      <c r="D2129" s="7">
        <v>1011.5</v>
      </c>
      <c r="E2129" s="13">
        <f t="shared" si="33"/>
        <v>1.7500000000000002E-2</v>
      </c>
      <c r="F2129" s="13"/>
    </row>
    <row r="2130" spans="3:6">
      <c r="C2130" s="10">
        <v>41363.666666666664</v>
      </c>
      <c r="D2130" s="7">
        <v>1011.4</v>
      </c>
      <c r="E2130" s="13">
        <f t="shared" si="33"/>
        <v>1.8500000000000228E-2</v>
      </c>
      <c r="F2130" s="13"/>
    </row>
    <row r="2131" spans="3:6">
      <c r="C2131" s="10">
        <v>41363.708333333336</v>
      </c>
      <c r="D2131" s="7">
        <v>1011.6</v>
      </c>
      <c r="E2131" s="13">
        <f t="shared" si="33"/>
        <v>1.6499999999999772E-2</v>
      </c>
      <c r="F2131" s="13"/>
    </row>
    <row r="2132" spans="3:6">
      <c r="C2132" s="10">
        <v>41363.75</v>
      </c>
      <c r="D2132" s="7">
        <v>1011.7</v>
      </c>
      <c r="E2132" s="13">
        <f t="shared" si="33"/>
        <v>1.5499999999999545E-2</v>
      </c>
      <c r="F2132" s="13"/>
    </row>
    <row r="2133" spans="3:6">
      <c r="C2133" s="10">
        <v>41363.791666666664</v>
      </c>
      <c r="D2133" s="7">
        <v>1012</v>
      </c>
      <c r="E2133" s="13">
        <f t="shared" si="33"/>
        <v>1.2500000000000001E-2</v>
      </c>
      <c r="F2133" s="13"/>
    </row>
    <row r="2134" spans="3:6">
      <c r="C2134" s="10">
        <v>41363.833333333336</v>
      </c>
      <c r="D2134" s="7">
        <v>1012</v>
      </c>
      <c r="E2134" s="13">
        <f t="shared" si="33"/>
        <v>1.2500000000000001E-2</v>
      </c>
      <c r="F2134" s="13"/>
    </row>
    <row r="2135" spans="3:6">
      <c r="C2135" s="10">
        <v>41363.875</v>
      </c>
      <c r="D2135" s="7">
        <v>1011.7</v>
      </c>
      <c r="E2135" s="13">
        <f t="shared" si="33"/>
        <v>1.5499999999999545E-2</v>
      </c>
      <c r="F2135" s="13"/>
    </row>
    <row r="2136" spans="3:6">
      <c r="C2136" s="10">
        <v>41363.916666666664</v>
      </c>
      <c r="D2136" s="7">
        <v>1011</v>
      </c>
      <c r="E2136" s="13">
        <f t="shared" si="33"/>
        <v>2.2499999999999999E-2</v>
      </c>
      <c r="F2136" s="13"/>
    </row>
    <row r="2137" spans="3:6">
      <c r="C2137" s="10">
        <v>41363.958333333336</v>
      </c>
      <c r="D2137" s="7">
        <v>1010.7</v>
      </c>
      <c r="E2137" s="13">
        <f t="shared" si="33"/>
        <v>2.5499999999999547E-2</v>
      </c>
      <c r="F2137" s="13"/>
    </row>
    <row r="2138" spans="3:6">
      <c r="C2138" s="10">
        <v>41364</v>
      </c>
      <c r="D2138" s="7">
        <v>1010.6</v>
      </c>
      <c r="E2138" s="13">
        <f t="shared" si="33"/>
        <v>2.6499999999999774E-2</v>
      </c>
      <c r="F2138" s="13"/>
    </row>
    <row r="2139" spans="3:6">
      <c r="C2139" s="10">
        <v>41364.041666666664</v>
      </c>
      <c r="D2139" s="7">
        <v>1009.9</v>
      </c>
      <c r="E2139" s="13">
        <f t="shared" si="33"/>
        <v>3.3500000000000231E-2</v>
      </c>
      <c r="F2139" s="13"/>
    </row>
    <row r="2140" spans="3:6">
      <c r="C2140" s="10">
        <v>41364.083333333336</v>
      </c>
      <c r="D2140" s="7">
        <v>1009.2</v>
      </c>
      <c r="E2140" s="13">
        <f t="shared" si="33"/>
        <v>4.0499999999999543E-2</v>
      </c>
      <c r="F2140" s="13"/>
    </row>
    <row r="2141" spans="3:6">
      <c r="C2141" s="10">
        <v>41364.125</v>
      </c>
      <c r="D2141" s="7">
        <v>1008.7</v>
      </c>
      <c r="E2141" s="13">
        <f t="shared" si="33"/>
        <v>4.5499999999999548E-2</v>
      </c>
      <c r="F2141" s="13"/>
    </row>
    <row r="2142" spans="3:6">
      <c r="C2142" s="10">
        <v>41364.166666666664</v>
      </c>
      <c r="D2142" s="7">
        <v>1008.1</v>
      </c>
      <c r="E2142" s="13">
        <f t="shared" si="33"/>
        <v>5.1499999999999775E-2</v>
      </c>
      <c r="F2142" s="13"/>
    </row>
    <row r="2143" spans="3:6">
      <c r="C2143" s="10">
        <v>41364.208333333336</v>
      </c>
      <c r="D2143" s="7">
        <v>1007.9</v>
      </c>
      <c r="E2143" s="13">
        <f t="shared" si="33"/>
        <v>5.3500000000000228E-2</v>
      </c>
      <c r="F2143" s="13"/>
    </row>
    <row r="2144" spans="3:6">
      <c r="C2144" s="10">
        <v>41364.25</v>
      </c>
      <c r="D2144" s="7">
        <v>1007.4</v>
      </c>
      <c r="E2144" s="13">
        <f t="shared" si="33"/>
        <v>5.8500000000000225E-2</v>
      </c>
      <c r="F2144" s="13"/>
    </row>
    <row r="2145" spans="3:6">
      <c r="C2145" s="10">
        <v>41364.291666666664</v>
      </c>
      <c r="D2145" s="7">
        <v>1007.1</v>
      </c>
      <c r="E2145" s="13">
        <f t="shared" si="33"/>
        <v>6.1499999999999777E-2</v>
      </c>
      <c r="F2145" s="13"/>
    </row>
    <row r="2146" spans="3:6">
      <c r="C2146" s="10">
        <v>41364.333333333336</v>
      </c>
      <c r="D2146" s="7">
        <v>1007.1</v>
      </c>
      <c r="E2146" s="13">
        <f t="shared" si="33"/>
        <v>6.1499999999999777E-2</v>
      </c>
      <c r="F2146" s="13"/>
    </row>
    <row r="2147" spans="3:6">
      <c r="C2147" s="10">
        <v>41364.375</v>
      </c>
      <c r="D2147" s="7">
        <v>1006.8</v>
      </c>
      <c r="E2147" s="13">
        <f t="shared" si="33"/>
        <v>6.450000000000046E-2</v>
      </c>
      <c r="F2147" s="13"/>
    </row>
    <row r="2148" spans="3:6">
      <c r="C2148" s="10">
        <v>41364.416666666664</v>
      </c>
      <c r="D2148" s="7">
        <v>1006.9</v>
      </c>
      <c r="E2148" s="13">
        <f t="shared" si="33"/>
        <v>6.3500000000000223E-2</v>
      </c>
      <c r="F2148" s="13"/>
    </row>
    <row r="2149" spans="3:6">
      <c r="C2149" s="10">
        <v>41364.458333333336</v>
      </c>
      <c r="D2149" s="7">
        <v>1006.9</v>
      </c>
      <c r="E2149" s="13">
        <f t="shared" si="33"/>
        <v>6.3500000000000223E-2</v>
      </c>
      <c r="F2149" s="13"/>
    </row>
    <row r="2150" spans="3:6">
      <c r="C2150" s="10">
        <v>41364.5</v>
      </c>
      <c r="D2150" s="7">
        <v>1007.2</v>
      </c>
      <c r="E2150" s="13">
        <f t="shared" si="33"/>
        <v>6.0499999999999547E-2</v>
      </c>
      <c r="F2150" s="13"/>
    </row>
    <row r="2151" spans="3:6">
      <c r="C2151" s="10">
        <v>41364.541666666664</v>
      </c>
      <c r="D2151" s="7">
        <v>1007.1</v>
      </c>
      <c r="E2151" s="13">
        <f t="shared" si="33"/>
        <v>6.1499999999999777E-2</v>
      </c>
      <c r="F2151" s="13"/>
    </row>
    <row r="2152" spans="3:6">
      <c r="C2152" s="10">
        <v>41364.583333333336</v>
      </c>
      <c r="D2152" s="7">
        <v>1007</v>
      </c>
      <c r="E2152" s="13">
        <f t="shared" si="33"/>
        <v>6.25E-2</v>
      </c>
      <c r="F2152" s="13"/>
    </row>
    <row r="2153" spans="3:6">
      <c r="C2153" s="10">
        <v>41364.625</v>
      </c>
      <c r="D2153" s="7">
        <v>1006.4</v>
      </c>
      <c r="E2153" s="13">
        <f t="shared" si="33"/>
        <v>6.8500000000000227E-2</v>
      </c>
      <c r="F2153" s="13"/>
    </row>
    <row r="2154" spans="3:6">
      <c r="C2154" s="10">
        <v>41364.666666666664</v>
      </c>
      <c r="D2154" s="7">
        <v>1006.2</v>
      </c>
      <c r="E2154" s="13">
        <f t="shared" si="33"/>
        <v>7.0499999999999549E-2</v>
      </c>
      <c r="F2154" s="13"/>
    </row>
    <row r="2155" spans="3:6">
      <c r="C2155" s="10">
        <v>41364.708333333336</v>
      </c>
      <c r="D2155" s="7">
        <v>1006.1</v>
      </c>
      <c r="E2155" s="13">
        <f t="shared" si="33"/>
        <v>7.1499999999999772E-2</v>
      </c>
      <c r="F2155" s="13"/>
    </row>
    <row r="2156" spans="3:6">
      <c r="C2156" s="10">
        <v>41364.75</v>
      </c>
      <c r="D2156" s="7">
        <v>1006.1</v>
      </c>
      <c r="E2156" s="13">
        <f t="shared" si="33"/>
        <v>7.1499999999999772E-2</v>
      </c>
      <c r="F2156" s="13"/>
    </row>
    <row r="2157" spans="3:6">
      <c r="C2157" s="10">
        <v>41364.791666666664</v>
      </c>
      <c r="D2157" s="7">
        <v>1006.3</v>
      </c>
      <c r="E2157" s="13">
        <f t="shared" si="33"/>
        <v>6.950000000000045E-2</v>
      </c>
      <c r="F2157" s="13"/>
    </row>
    <row r="2158" spans="3:6">
      <c r="C2158" s="10">
        <v>41364.833333333336</v>
      </c>
      <c r="D2158" s="7">
        <v>1006.3</v>
      </c>
      <c r="E2158" s="13">
        <f t="shared" si="33"/>
        <v>6.950000000000045E-2</v>
      </c>
      <c r="F2158" s="13"/>
    </row>
    <row r="2159" spans="3:6">
      <c r="C2159" s="10">
        <v>41364.875</v>
      </c>
      <c r="D2159" s="7">
        <v>1006.2</v>
      </c>
      <c r="E2159" s="13">
        <f t="shared" si="33"/>
        <v>7.0499999999999549E-2</v>
      </c>
      <c r="F2159" s="13"/>
    </row>
    <row r="2160" spans="3:6">
      <c r="C2160" s="10">
        <v>41364.916666666664</v>
      </c>
      <c r="D2160" s="7">
        <v>1005.8</v>
      </c>
      <c r="E2160" s="13">
        <f t="shared" si="33"/>
        <v>7.4500000000000455E-2</v>
      </c>
      <c r="F2160" s="13"/>
    </row>
    <row r="2161" spans="3:6">
      <c r="C2161" s="10">
        <v>41364.958333333336</v>
      </c>
      <c r="D2161" s="7">
        <v>1005.8</v>
      </c>
      <c r="E2161" s="13">
        <f t="shared" si="33"/>
        <v>7.4500000000000455E-2</v>
      </c>
      <c r="F2161" s="13"/>
    </row>
    <row r="2162" spans="3:6">
      <c r="C2162" s="10">
        <v>41365</v>
      </c>
      <c r="D2162" s="7">
        <v>1005.8</v>
      </c>
      <c r="E2162" s="13">
        <f t="shared" si="33"/>
        <v>7.4500000000000455E-2</v>
      </c>
      <c r="F2162" s="13"/>
    </row>
    <row r="2163" spans="3:6">
      <c r="C2163" s="10">
        <v>41365.041666666664</v>
      </c>
      <c r="D2163" s="7">
        <v>1005.6</v>
      </c>
      <c r="E2163" s="13">
        <f t="shared" si="33"/>
        <v>7.6499999999999777E-2</v>
      </c>
      <c r="F2163" s="13"/>
    </row>
    <row r="2164" spans="3:6">
      <c r="C2164" s="10">
        <v>41365.083333333336</v>
      </c>
      <c r="D2164" s="7">
        <v>1005.8</v>
      </c>
      <c r="E2164" s="13">
        <f t="shared" si="33"/>
        <v>7.4500000000000455E-2</v>
      </c>
      <c r="F2164" s="13"/>
    </row>
    <row r="2165" spans="3:6">
      <c r="C2165" s="10">
        <v>41365.125</v>
      </c>
      <c r="D2165" s="7">
        <v>1006</v>
      </c>
      <c r="E2165" s="13">
        <f t="shared" si="33"/>
        <v>7.2499999999999995E-2</v>
      </c>
      <c r="F2165" s="13"/>
    </row>
    <row r="2166" spans="3:6">
      <c r="C2166" s="10">
        <v>41365.166666666664</v>
      </c>
      <c r="D2166" s="7">
        <v>1005.9</v>
      </c>
      <c r="E2166" s="13">
        <f t="shared" si="33"/>
        <v>7.3500000000000232E-2</v>
      </c>
      <c r="F2166" s="13"/>
    </row>
    <row r="2167" spans="3:6">
      <c r="C2167" s="10">
        <v>41365.208333333336</v>
      </c>
      <c r="D2167" s="7">
        <v>1005.7</v>
      </c>
      <c r="E2167" s="13">
        <f t="shared" si="33"/>
        <v>7.5499999999999554E-2</v>
      </c>
      <c r="F2167" s="13"/>
    </row>
    <row r="2168" spans="3:6">
      <c r="C2168" s="10">
        <v>41365.25</v>
      </c>
      <c r="D2168" s="7">
        <v>1005.8</v>
      </c>
      <c r="E2168" s="13">
        <f t="shared" si="33"/>
        <v>7.4500000000000455E-2</v>
      </c>
      <c r="F2168" s="13"/>
    </row>
    <row r="2169" spans="3:6">
      <c r="C2169" s="10">
        <v>41365.291666666664</v>
      </c>
      <c r="D2169" s="7">
        <v>1006.1</v>
      </c>
      <c r="E2169" s="13">
        <f t="shared" si="33"/>
        <v>7.1499999999999772E-2</v>
      </c>
      <c r="F2169" s="13"/>
    </row>
    <row r="2170" spans="3:6">
      <c r="C2170" s="10">
        <v>41365.333333333336</v>
      </c>
      <c r="D2170" s="7">
        <v>1006.5</v>
      </c>
      <c r="E2170" s="13">
        <f t="shared" si="33"/>
        <v>6.7500000000000004E-2</v>
      </c>
      <c r="F2170" s="13"/>
    </row>
    <row r="2171" spans="3:6">
      <c r="C2171" s="10">
        <v>41365.375</v>
      </c>
      <c r="D2171" s="7">
        <v>1006.7</v>
      </c>
      <c r="E2171" s="13">
        <f t="shared" si="33"/>
        <v>6.5499999999999545E-2</v>
      </c>
      <c r="F2171" s="13"/>
    </row>
    <row r="2172" spans="3:6">
      <c r="C2172" s="10">
        <v>41365.416666666664</v>
      </c>
      <c r="D2172" s="7">
        <v>1007.2</v>
      </c>
      <c r="E2172" s="13">
        <f t="shared" si="33"/>
        <v>6.0499999999999547E-2</v>
      </c>
      <c r="F2172" s="13"/>
    </row>
    <row r="2173" spans="3:6">
      <c r="C2173" s="10">
        <v>41365.458333333336</v>
      </c>
      <c r="D2173" s="7">
        <v>1007.4</v>
      </c>
      <c r="E2173" s="13">
        <f t="shared" si="33"/>
        <v>5.8500000000000225E-2</v>
      </c>
      <c r="F2173" s="13"/>
    </row>
    <row r="2174" spans="3:6">
      <c r="C2174" s="10">
        <v>41365.5</v>
      </c>
      <c r="D2174" s="7">
        <v>1007.6</v>
      </c>
      <c r="E2174" s="13">
        <f t="shared" si="33"/>
        <v>5.6499999999999773E-2</v>
      </c>
      <c r="F2174" s="13"/>
    </row>
    <row r="2175" spans="3:6">
      <c r="C2175" s="10">
        <v>41365.541666666664</v>
      </c>
      <c r="D2175" s="7">
        <v>1008.1</v>
      </c>
      <c r="E2175" s="13">
        <f t="shared" si="33"/>
        <v>5.1499999999999775E-2</v>
      </c>
      <c r="F2175" s="13"/>
    </row>
    <row r="2176" spans="3:6">
      <c r="C2176" s="10">
        <v>41365.583333333336</v>
      </c>
      <c r="D2176" s="7">
        <v>1008.1</v>
      </c>
      <c r="E2176" s="13">
        <f t="shared" si="33"/>
        <v>5.1499999999999775E-2</v>
      </c>
      <c r="F2176" s="13"/>
    </row>
    <row r="2177" spans="3:6">
      <c r="C2177" s="10">
        <v>41365.625</v>
      </c>
      <c r="D2177" s="7">
        <v>1008.2</v>
      </c>
      <c r="E2177" s="13">
        <f t="shared" si="33"/>
        <v>5.0499999999999545E-2</v>
      </c>
      <c r="F2177" s="13"/>
    </row>
    <row r="2178" spans="3:6">
      <c r="C2178" s="10">
        <v>41365.666666666664</v>
      </c>
      <c r="D2178" s="7">
        <v>1008.6</v>
      </c>
      <c r="E2178" s="13">
        <f t="shared" si="33"/>
        <v>4.6499999999999771E-2</v>
      </c>
      <c r="F2178" s="13"/>
    </row>
    <row r="2179" spans="3:6">
      <c r="C2179" s="10">
        <v>41365.708333333336</v>
      </c>
      <c r="D2179" s="7">
        <v>1008.8</v>
      </c>
      <c r="E2179" s="13">
        <f t="shared" ref="E2179:E2242" si="34">(1013.25-D2179)*10^-2</f>
        <v>4.4500000000000456E-2</v>
      </c>
      <c r="F2179" s="13"/>
    </row>
    <row r="2180" spans="3:6">
      <c r="C2180" s="10">
        <v>41365.75</v>
      </c>
      <c r="D2180" s="7">
        <v>1009.1</v>
      </c>
      <c r="E2180" s="13">
        <f t="shared" si="34"/>
        <v>4.1499999999999773E-2</v>
      </c>
      <c r="F2180" s="13"/>
    </row>
    <row r="2181" spans="3:6">
      <c r="C2181" s="10">
        <v>41365.791666666664</v>
      </c>
      <c r="D2181" s="7">
        <v>1009.6</v>
      </c>
      <c r="E2181" s="13">
        <f t="shared" si="34"/>
        <v>3.6499999999999776E-2</v>
      </c>
      <c r="F2181" s="13"/>
    </row>
    <row r="2182" spans="3:6">
      <c r="C2182" s="10">
        <v>41365.833333333336</v>
      </c>
      <c r="D2182" s="7">
        <v>1010</v>
      </c>
      <c r="E2182" s="13">
        <f t="shared" si="34"/>
        <v>3.2500000000000001E-2</v>
      </c>
      <c r="F2182" s="13"/>
    </row>
    <row r="2183" spans="3:6">
      <c r="C2183" s="10">
        <v>41365.875</v>
      </c>
      <c r="D2183" s="7">
        <v>1010.4</v>
      </c>
      <c r="E2183" s="13">
        <f t="shared" si="34"/>
        <v>2.8500000000000227E-2</v>
      </c>
      <c r="F2183" s="13"/>
    </row>
    <row r="2184" spans="3:6">
      <c r="C2184" s="10">
        <v>41365.916666666664</v>
      </c>
      <c r="D2184" s="7">
        <v>1010.8</v>
      </c>
      <c r="E2184" s="13">
        <f t="shared" si="34"/>
        <v>2.4500000000000455E-2</v>
      </c>
      <c r="F2184" s="13"/>
    </row>
    <row r="2185" spans="3:6">
      <c r="C2185" s="10">
        <v>41365.958333333336</v>
      </c>
      <c r="D2185" s="7">
        <v>1011.1</v>
      </c>
      <c r="E2185" s="13">
        <f t="shared" si="34"/>
        <v>2.1499999999999773E-2</v>
      </c>
      <c r="F2185" s="13"/>
    </row>
    <row r="2186" spans="3:6">
      <c r="C2186" s="10">
        <v>41366</v>
      </c>
      <c r="D2186" s="7">
        <v>1011.4</v>
      </c>
      <c r="E2186" s="13">
        <f t="shared" si="34"/>
        <v>1.8500000000000228E-2</v>
      </c>
      <c r="F2186" s="13"/>
    </row>
    <row r="2187" spans="3:6">
      <c r="C2187" s="10">
        <v>41366.041666666664</v>
      </c>
      <c r="D2187" s="7">
        <v>1011.7</v>
      </c>
      <c r="E2187" s="13">
        <f t="shared" si="34"/>
        <v>1.5499999999999545E-2</v>
      </c>
      <c r="F2187" s="13"/>
    </row>
    <row r="2188" spans="3:6">
      <c r="C2188" s="10">
        <v>41366.083333333336</v>
      </c>
      <c r="D2188" s="7">
        <v>1011.7</v>
      </c>
      <c r="E2188" s="13">
        <f t="shared" si="34"/>
        <v>1.5499999999999545E-2</v>
      </c>
      <c r="F2188" s="13"/>
    </row>
    <row r="2189" spans="3:6">
      <c r="C2189" s="10">
        <v>41366.125</v>
      </c>
      <c r="D2189" s="7">
        <v>1011.7</v>
      </c>
      <c r="E2189" s="13">
        <f t="shared" si="34"/>
        <v>1.5499999999999545E-2</v>
      </c>
      <c r="F2189" s="13"/>
    </row>
    <row r="2190" spans="3:6">
      <c r="C2190" s="10">
        <v>41366.166666666664</v>
      </c>
      <c r="D2190" s="7">
        <v>1011.9</v>
      </c>
      <c r="E2190" s="13">
        <f t="shared" si="34"/>
        <v>1.3500000000000227E-2</v>
      </c>
      <c r="F2190" s="13"/>
    </row>
    <row r="2191" spans="3:6">
      <c r="C2191" s="10">
        <v>41366.208333333336</v>
      </c>
      <c r="D2191" s="7">
        <v>1012.2</v>
      </c>
      <c r="E2191" s="13">
        <f t="shared" si="34"/>
        <v>1.0499999999999546E-2</v>
      </c>
      <c r="F2191" s="13"/>
    </row>
    <row r="2192" spans="3:6">
      <c r="C2192" s="10">
        <v>41366.25</v>
      </c>
      <c r="D2192" s="7">
        <v>1012.8</v>
      </c>
      <c r="E2192" s="13">
        <f t="shared" si="34"/>
        <v>4.500000000000455E-3</v>
      </c>
      <c r="F2192" s="13"/>
    </row>
    <row r="2193" spans="3:6">
      <c r="C2193" s="10">
        <v>41366.291666666664</v>
      </c>
      <c r="D2193" s="7">
        <v>1013.7</v>
      </c>
      <c r="E2193" s="13">
        <f t="shared" si="34"/>
        <v>-4.500000000000455E-3</v>
      </c>
      <c r="F2193" s="13"/>
    </row>
    <row r="2194" spans="3:6">
      <c r="C2194" s="10">
        <v>41366.333333333336</v>
      </c>
      <c r="D2194" s="7">
        <v>1014.3</v>
      </c>
      <c r="E2194" s="13">
        <f t="shared" si="34"/>
        <v>-1.0499999999999546E-2</v>
      </c>
      <c r="F2194" s="13"/>
    </row>
    <row r="2195" spans="3:6">
      <c r="C2195" s="10">
        <v>41366.375</v>
      </c>
      <c r="D2195" s="7">
        <v>1014.9</v>
      </c>
      <c r="E2195" s="13">
        <f t="shared" si="34"/>
        <v>-1.6499999999999772E-2</v>
      </c>
      <c r="F2195" s="13"/>
    </row>
    <row r="2196" spans="3:6">
      <c r="C2196" s="10">
        <v>41366.416666666664</v>
      </c>
      <c r="D2196" s="7">
        <v>1015.2</v>
      </c>
      <c r="E2196" s="13">
        <f t="shared" si="34"/>
        <v>-1.9500000000000454E-2</v>
      </c>
      <c r="F2196" s="13"/>
    </row>
    <row r="2197" spans="3:6">
      <c r="C2197" s="10">
        <v>41366.458333333336</v>
      </c>
      <c r="D2197" s="7">
        <v>1015.6</v>
      </c>
      <c r="E2197" s="13">
        <f t="shared" si="34"/>
        <v>-2.3500000000000229E-2</v>
      </c>
      <c r="F2197" s="13"/>
    </row>
    <row r="2198" spans="3:6">
      <c r="C2198" s="10">
        <v>41366.5</v>
      </c>
      <c r="D2198" s="7">
        <v>1015.6</v>
      </c>
      <c r="E2198" s="13">
        <f t="shared" si="34"/>
        <v>-2.3500000000000229E-2</v>
      </c>
      <c r="F2198" s="13"/>
    </row>
    <row r="2199" spans="3:6">
      <c r="C2199" s="10">
        <v>41366.541666666664</v>
      </c>
      <c r="D2199" s="7">
        <v>1015.6</v>
      </c>
      <c r="E2199" s="13">
        <f t="shared" si="34"/>
        <v>-2.3500000000000229E-2</v>
      </c>
      <c r="F2199" s="13"/>
    </row>
    <row r="2200" spans="3:6">
      <c r="C2200" s="10">
        <v>41366.583333333336</v>
      </c>
      <c r="D2200" s="7">
        <v>1015.8</v>
      </c>
      <c r="E2200" s="13">
        <f t="shared" si="34"/>
        <v>-2.5499999999999547E-2</v>
      </c>
      <c r="F2200" s="13"/>
    </row>
    <row r="2201" spans="3:6">
      <c r="C2201" s="10">
        <v>41366.625</v>
      </c>
      <c r="D2201" s="7">
        <v>1015.7</v>
      </c>
      <c r="E2201" s="13">
        <f t="shared" si="34"/>
        <v>-2.4500000000000455E-2</v>
      </c>
      <c r="F2201" s="13"/>
    </row>
    <row r="2202" spans="3:6">
      <c r="C2202" s="10">
        <v>41366.666666666664</v>
      </c>
      <c r="D2202" s="7">
        <v>1015.9</v>
      </c>
      <c r="E2202" s="13">
        <f t="shared" si="34"/>
        <v>-2.6499999999999774E-2</v>
      </c>
      <c r="F2202" s="13"/>
    </row>
    <row r="2203" spans="3:6">
      <c r="C2203" s="10">
        <v>41366.708333333336</v>
      </c>
      <c r="D2203" s="7">
        <v>1016.4</v>
      </c>
      <c r="E2203" s="13">
        <f t="shared" si="34"/>
        <v>-3.1499999999999771E-2</v>
      </c>
      <c r="F2203" s="13"/>
    </row>
    <row r="2204" spans="3:6">
      <c r="C2204" s="10">
        <v>41366.75</v>
      </c>
      <c r="D2204" s="7">
        <v>1016.7</v>
      </c>
      <c r="E2204" s="13">
        <f t="shared" si="34"/>
        <v>-3.4500000000000454E-2</v>
      </c>
      <c r="F2204" s="13"/>
    </row>
    <row r="2205" spans="3:6">
      <c r="C2205" s="10">
        <v>41366.791666666664</v>
      </c>
      <c r="D2205" s="7">
        <v>1017.5</v>
      </c>
      <c r="E2205" s="13">
        <f t="shared" si="34"/>
        <v>-4.2500000000000003E-2</v>
      </c>
      <c r="F2205" s="13"/>
    </row>
    <row r="2206" spans="3:6">
      <c r="C2206" s="10">
        <v>41366.833333333336</v>
      </c>
      <c r="D2206" s="7">
        <v>1018.2</v>
      </c>
      <c r="E2206" s="13">
        <f t="shared" si="34"/>
        <v>-4.9500000000000453E-2</v>
      </c>
      <c r="F2206" s="13"/>
    </row>
    <row r="2207" spans="3:6">
      <c r="C2207" s="10">
        <v>41366.875</v>
      </c>
      <c r="D2207" s="7">
        <v>1018.9</v>
      </c>
      <c r="E2207" s="13">
        <f t="shared" si="34"/>
        <v>-5.6499999999999773E-2</v>
      </c>
      <c r="F2207" s="13"/>
    </row>
    <row r="2208" spans="3:6">
      <c r="C2208" s="10">
        <v>41366.916666666664</v>
      </c>
      <c r="D2208" s="7">
        <v>1019.5</v>
      </c>
      <c r="E2208" s="13">
        <f t="shared" si="34"/>
        <v>-6.25E-2</v>
      </c>
      <c r="F2208" s="13"/>
    </row>
    <row r="2209" spans="3:6">
      <c r="C2209" s="10">
        <v>41366.958333333336</v>
      </c>
      <c r="D2209" s="7">
        <v>1019.9</v>
      </c>
      <c r="E2209" s="13">
        <f t="shared" si="34"/>
        <v>-6.6499999999999768E-2</v>
      </c>
      <c r="F2209" s="13"/>
    </row>
    <row r="2210" spans="3:6">
      <c r="C2210" s="10">
        <v>41367</v>
      </c>
      <c r="D2210" s="7">
        <v>1020.1</v>
      </c>
      <c r="E2210" s="13">
        <f t="shared" si="34"/>
        <v>-6.8500000000000227E-2</v>
      </c>
      <c r="F2210" s="13"/>
    </row>
    <row r="2211" spans="3:6">
      <c r="C2211" s="10">
        <v>41367.041666666664</v>
      </c>
      <c r="D2211" s="7">
        <v>1020.1</v>
      </c>
      <c r="E2211" s="13">
        <f t="shared" si="34"/>
        <v>-6.8500000000000227E-2</v>
      </c>
      <c r="F2211" s="13"/>
    </row>
    <row r="2212" spans="3:6">
      <c r="C2212" s="10">
        <v>41367.083333333336</v>
      </c>
      <c r="D2212" s="7">
        <v>1020.2</v>
      </c>
      <c r="E2212" s="13">
        <f t="shared" si="34"/>
        <v>-6.950000000000045E-2</v>
      </c>
      <c r="F2212" s="13"/>
    </row>
    <row r="2213" spans="3:6">
      <c r="C2213" s="10">
        <v>41367.125</v>
      </c>
      <c r="D2213" s="7">
        <v>1020.1</v>
      </c>
      <c r="E2213" s="13">
        <f t="shared" si="34"/>
        <v>-6.8500000000000227E-2</v>
      </c>
      <c r="F2213" s="13"/>
    </row>
    <row r="2214" spans="3:6">
      <c r="C2214" s="10">
        <v>41367.166666666664</v>
      </c>
      <c r="D2214" s="7">
        <v>1020</v>
      </c>
      <c r="E2214" s="13">
        <f t="shared" si="34"/>
        <v>-6.7500000000000004E-2</v>
      </c>
      <c r="F2214" s="13"/>
    </row>
    <row r="2215" spans="3:6">
      <c r="C2215" s="10">
        <v>41367.208333333336</v>
      </c>
      <c r="D2215" s="7">
        <v>1020.1</v>
      </c>
      <c r="E2215" s="13">
        <f t="shared" si="34"/>
        <v>-6.8500000000000227E-2</v>
      </c>
      <c r="F2215" s="13"/>
    </row>
    <row r="2216" spans="3:6">
      <c r="C2216" s="10">
        <v>41367.25</v>
      </c>
      <c r="D2216" s="7">
        <v>1020.4</v>
      </c>
      <c r="E2216" s="13">
        <f t="shared" si="34"/>
        <v>-7.1499999999999772E-2</v>
      </c>
      <c r="F2216" s="13"/>
    </row>
    <row r="2217" spans="3:6">
      <c r="C2217" s="10">
        <v>41367.291666666664</v>
      </c>
      <c r="D2217" s="7">
        <v>1021</v>
      </c>
      <c r="E2217" s="13">
        <f t="shared" si="34"/>
        <v>-7.7499999999999999E-2</v>
      </c>
      <c r="F2217" s="13"/>
    </row>
    <row r="2218" spans="3:6">
      <c r="C2218" s="10">
        <v>41367.333333333336</v>
      </c>
      <c r="D2218" s="7">
        <v>1021.4</v>
      </c>
      <c r="E2218" s="13">
        <f t="shared" si="34"/>
        <v>-8.1499999999999781E-2</v>
      </c>
      <c r="F2218" s="13"/>
    </row>
    <row r="2219" spans="3:6">
      <c r="C2219" s="10">
        <v>41367.375</v>
      </c>
      <c r="D2219" s="7">
        <v>1021.5</v>
      </c>
      <c r="E2219" s="13">
        <f t="shared" si="34"/>
        <v>-8.2500000000000004E-2</v>
      </c>
      <c r="F2219" s="13"/>
    </row>
    <row r="2220" spans="3:6">
      <c r="C2220" s="10">
        <v>41367.416666666664</v>
      </c>
      <c r="D2220" s="7">
        <v>1021.4</v>
      </c>
      <c r="E2220" s="13">
        <f t="shared" si="34"/>
        <v>-8.1499999999999781E-2</v>
      </c>
      <c r="F2220" s="13"/>
    </row>
    <row r="2221" spans="3:6">
      <c r="C2221" s="10">
        <v>41367.458333333336</v>
      </c>
      <c r="D2221" s="7">
        <v>1021.6</v>
      </c>
      <c r="E2221" s="13">
        <f t="shared" si="34"/>
        <v>-8.3500000000000227E-2</v>
      </c>
      <c r="F2221" s="13"/>
    </row>
    <row r="2222" spans="3:6">
      <c r="C2222" s="10">
        <v>41367.5</v>
      </c>
      <c r="D2222" s="7">
        <v>1021.4</v>
      </c>
      <c r="E2222" s="13">
        <f t="shared" si="34"/>
        <v>-8.1499999999999781E-2</v>
      </c>
      <c r="F2222" s="13"/>
    </row>
    <row r="2223" spans="3:6">
      <c r="C2223" s="10">
        <v>41367.541666666664</v>
      </c>
      <c r="D2223" s="7">
        <v>1021.2</v>
      </c>
      <c r="E2223" s="13">
        <f t="shared" si="34"/>
        <v>-7.9500000000000459E-2</v>
      </c>
      <c r="F2223" s="13"/>
    </row>
    <row r="2224" spans="3:6">
      <c r="C2224" s="10">
        <v>41367.583333333336</v>
      </c>
      <c r="D2224" s="7">
        <v>1021</v>
      </c>
      <c r="E2224" s="13">
        <f t="shared" si="34"/>
        <v>-7.7499999999999999E-2</v>
      </c>
      <c r="F2224" s="13"/>
    </row>
    <row r="2225" spans="3:6">
      <c r="C2225" s="10">
        <v>41367.625</v>
      </c>
      <c r="D2225" s="7">
        <v>1020.6</v>
      </c>
      <c r="E2225" s="13">
        <f t="shared" si="34"/>
        <v>-7.3500000000000232E-2</v>
      </c>
      <c r="F2225" s="13"/>
    </row>
    <row r="2226" spans="3:6">
      <c r="C2226" s="10">
        <v>41367.666666666664</v>
      </c>
      <c r="D2226" s="7">
        <v>1020.2</v>
      </c>
      <c r="E2226" s="13">
        <f t="shared" si="34"/>
        <v>-6.950000000000045E-2</v>
      </c>
      <c r="F2226" s="13"/>
    </row>
    <row r="2227" spans="3:6">
      <c r="C2227" s="10">
        <v>41367.708333333336</v>
      </c>
      <c r="D2227" s="7">
        <v>1020.3</v>
      </c>
      <c r="E2227" s="13">
        <f t="shared" si="34"/>
        <v>-7.0499999999999549E-2</v>
      </c>
      <c r="F2227" s="13"/>
    </row>
    <row r="2228" spans="3:6">
      <c r="C2228" s="10">
        <v>41367.75</v>
      </c>
      <c r="D2228" s="7">
        <v>1020.8</v>
      </c>
      <c r="E2228" s="13">
        <f t="shared" si="34"/>
        <v>-7.5499999999999554E-2</v>
      </c>
      <c r="F2228" s="13"/>
    </row>
    <row r="2229" spans="3:6">
      <c r="C2229" s="10">
        <v>41367.791666666664</v>
      </c>
      <c r="D2229" s="7">
        <v>1021.4</v>
      </c>
      <c r="E2229" s="13">
        <f t="shared" si="34"/>
        <v>-8.1499999999999781E-2</v>
      </c>
      <c r="F2229" s="13"/>
    </row>
    <row r="2230" spans="3:6">
      <c r="C2230" s="10">
        <v>41367.833333333336</v>
      </c>
      <c r="D2230" s="7">
        <v>1022</v>
      </c>
      <c r="E2230" s="13">
        <f t="shared" si="34"/>
        <v>-8.7500000000000008E-2</v>
      </c>
      <c r="F2230" s="13"/>
    </row>
    <row r="2231" spans="3:6">
      <c r="C2231" s="10">
        <v>41367.875</v>
      </c>
      <c r="D2231" s="7">
        <v>1022.6</v>
      </c>
      <c r="E2231" s="13">
        <f t="shared" si="34"/>
        <v>-9.3500000000000236E-2</v>
      </c>
      <c r="F2231" s="13"/>
    </row>
    <row r="2232" spans="3:6">
      <c r="C2232" s="10">
        <v>41367.916666666664</v>
      </c>
      <c r="D2232" s="7">
        <v>1022.8</v>
      </c>
      <c r="E2232" s="13">
        <f t="shared" si="34"/>
        <v>-9.5499999999999544E-2</v>
      </c>
      <c r="F2232" s="13"/>
    </row>
    <row r="2233" spans="3:6">
      <c r="C2233" s="10">
        <v>41367.958333333336</v>
      </c>
      <c r="D2233" s="7">
        <v>1022.8</v>
      </c>
      <c r="E2233" s="13">
        <f t="shared" si="34"/>
        <v>-9.5499999999999544E-2</v>
      </c>
      <c r="F2233" s="13"/>
    </row>
    <row r="2234" spans="3:6">
      <c r="C2234" s="10">
        <v>41368</v>
      </c>
      <c r="D2234" s="7">
        <v>1023.1</v>
      </c>
      <c r="E2234" s="13">
        <f t="shared" si="34"/>
        <v>-9.8500000000000226E-2</v>
      </c>
      <c r="F2234" s="13"/>
    </row>
    <row r="2235" spans="3:6">
      <c r="C2235" s="10">
        <v>41368.041666666664</v>
      </c>
      <c r="D2235" s="7">
        <v>1023.2</v>
      </c>
      <c r="E2235" s="13">
        <f t="shared" si="34"/>
        <v>-9.9500000000000463E-2</v>
      </c>
      <c r="F2235" s="13"/>
    </row>
    <row r="2236" spans="3:6">
      <c r="C2236" s="10">
        <v>41368.083333333336</v>
      </c>
      <c r="D2236" s="7">
        <v>1023</v>
      </c>
      <c r="E2236" s="13">
        <f t="shared" si="34"/>
        <v>-9.7500000000000003E-2</v>
      </c>
      <c r="F2236" s="13"/>
    </row>
    <row r="2237" spans="3:6">
      <c r="C2237" s="10">
        <v>41368.125</v>
      </c>
      <c r="D2237" s="7">
        <v>1023</v>
      </c>
      <c r="E2237" s="13">
        <f t="shared" si="34"/>
        <v>-9.7500000000000003E-2</v>
      </c>
      <c r="F2237" s="13"/>
    </row>
    <row r="2238" spans="3:6">
      <c r="C2238" s="10">
        <v>41368.166666666664</v>
      </c>
      <c r="D2238" s="7">
        <v>1022.9</v>
      </c>
      <c r="E2238" s="13">
        <f t="shared" si="34"/>
        <v>-9.649999999999978E-2</v>
      </c>
      <c r="F2238" s="13"/>
    </row>
    <row r="2239" spans="3:6">
      <c r="C2239" s="10">
        <v>41368.208333333336</v>
      </c>
      <c r="D2239" s="7">
        <v>1022.8</v>
      </c>
      <c r="E2239" s="13">
        <f t="shared" si="34"/>
        <v>-9.5499999999999544E-2</v>
      </c>
      <c r="F2239" s="13"/>
    </row>
    <row r="2240" spans="3:6">
      <c r="C2240" s="10">
        <v>41368.25</v>
      </c>
      <c r="D2240" s="7">
        <v>1023.1</v>
      </c>
      <c r="E2240" s="13">
        <f t="shared" si="34"/>
        <v>-9.8500000000000226E-2</v>
      </c>
      <c r="F2240" s="13"/>
    </row>
    <row r="2241" spans="3:6">
      <c r="C2241" s="10">
        <v>41368.291666666664</v>
      </c>
      <c r="D2241" s="7">
        <v>1023.2</v>
      </c>
      <c r="E2241" s="13">
        <f t="shared" si="34"/>
        <v>-9.9500000000000463E-2</v>
      </c>
      <c r="F2241" s="13"/>
    </row>
    <row r="2242" spans="3:6">
      <c r="C2242" s="10">
        <v>41368.333333333336</v>
      </c>
      <c r="D2242" s="7">
        <v>1023.5</v>
      </c>
      <c r="E2242" s="13">
        <f t="shared" si="34"/>
        <v>-0.10250000000000001</v>
      </c>
      <c r="F2242" s="13"/>
    </row>
    <row r="2243" spans="3:6">
      <c r="C2243" s="10">
        <v>41368.375</v>
      </c>
      <c r="D2243" s="7">
        <v>1023.3</v>
      </c>
      <c r="E2243" s="13">
        <f t="shared" ref="E2243:E2306" si="35">(1013.25-D2243)*10^-2</f>
        <v>-0.10049999999999955</v>
      </c>
      <c r="F2243" s="13"/>
    </row>
    <row r="2244" spans="3:6">
      <c r="C2244" s="10">
        <v>41368.416666666664</v>
      </c>
      <c r="D2244" s="7">
        <v>1023.1</v>
      </c>
      <c r="E2244" s="13">
        <f t="shared" si="35"/>
        <v>-9.8500000000000226E-2</v>
      </c>
      <c r="F2244" s="13"/>
    </row>
    <row r="2245" spans="3:6">
      <c r="C2245" s="10">
        <v>41368.458333333336</v>
      </c>
      <c r="D2245" s="7">
        <v>1022.9</v>
      </c>
      <c r="E2245" s="13">
        <f t="shared" si="35"/>
        <v>-9.649999999999978E-2</v>
      </c>
      <c r="F2245" s="13"/>
    </row>
    <row r="2246" spans="3:6">
      <c r="C2246" s="10">
        <v>41368.5</v>
      </c>
      <c r="D2246" s="7">
        <v>1022.9</v>
      </c>
      <c r="E2246" s="13">
        <f t="shared" si="35"/>
        <v>-9.649999999999978E-2</v>
      </c>
      <c r="F2246" s="13"/>
    </row>
    <row r="2247" spans="3:6">
      <c r="C2247" s="10">
        <v>41368.541666666664</v>
      </c>
      <c r="D2247" s="7">
        <v>1022.4</v>
      </c>
      <c r="E2247" s="13">
        <f t="shared" si="35"/>
        <v>-9.1499999999999776E-2</v>
      </c>
      <c r="F2247" s="13"/>
    </row>
    <row r="2248" spans="3:6">
      <c r="C2248" s="10">
        <v>41368.583333333336</v>
      </c>
      <c r="D2248" s="7">
        <v>1021.9</v>
      </c>
      <c r="E2248" s="13">
        <f t="shared" si="35"/>
        <v>-8.6499999999999772E-2</v>
      </c>
      <c r="F2248" s="13"/>
    </row>
    <row r="2249" spans="3:6">
      <c r="C2249" s="10">
        <v>41368.625</v>
      </c>
      <c r="D2249" s="7">
        <v>1021.5</v>
      </c>
      <c r="E2249" s="13">
        <f t="shared" si="35"/>
        <v>-8.2500000000000004E-2</v>
      </c>
      <c r="F2249" s="13"/>
    </row>
    <row r="2250" spans="3:6">
      <c r="C2250" s="10">
        <v>41368.666666666664</v>
      </c>
      <c r="D2250" s="7">
        <v>1021.3</v>
      </c>
      <c r="E2250" s="13">
        <f t="shared" si="35"/>
        <v>-8.0499999999999544E-2</v>
      </c>
      <c r="F2250" s="13"/>
    </row>
    <row r="2251" spans="3:6">
      <c r="C2251" s="10">
        <v>41368.708333333336</v>
      </c>
      <c r="D2251" s="7">
        <v>1021.4</v>
      </c>
      <c r="E2251" s="13">
        <f t="shared" si="35"/>
        <v>-8.1499999999999781E-2</v>
      </c>
      <c r="F2251" s="13"/>
    </row>
    <row r="2252" spans="3:6">
      <c r="C2252" s="10">
        <v>41368.75</v>
      </c>
      <c r="D2252" s="7">
        <v>1021.7</v>
      </c>
      <c r="E2252" s="13">
        <f t="shared" si="35"/>
        <v>-8.450000000000045E-2</v>
      </c>
      <c r="F2252" s="13"/>
    </row>
    <row r="2253" spans="3:6">
      <c r="C2253" s="10">
        <v>41368.791666666664</v>
      </c>
      <c r="D2253" s="7">
        <v>1022.3</v>
      </c>
      <c r="E2253" s="13">
        <f t="shared" si="35"/>
        <v>-9.0499999999999553E-2</v>
      </c>
      <c r="F2253" s="13"/>
    </row>
    <row r="2254" spans="3:6">
      <c r="C2254" s="10">
        <v>41368.833333333336</v>
      </c>
      <c r="D2254" s="7">
        <v>1023</v>
      </c>
      <c r="E2254" s="13">
        <f t="shared" si="35"/>
        <v>-9.7500000000000003E-2</v>
      </c>
      <c r="F2254" s="13"/>
    </row>
    <row r="2255" spans="3:6">
      <c r="C2255" s="10">
        <v>41368.875</v>
      </c>
      <c r="D2255" s="7">
        <v>1023.5</v>
      </c>
      <c r="E2255" s="13">
        <f t="shared" si="35"/>
        <v>-0.10250000000000001</v>
      </c>
      <c r="F2255" s="13"/>
    </row>
    <row r="2256" spans="3:6">
      <c r="C2256" s="10">
        <v>41368.916666666664</v>
      </c>
      <c r="D2256" s="7">
        <v>1023.6</v>
      </c>
      <c r="E2256" s="13">
        <f t="shared" si="35"/>
        <v>-0.10350000000000023</v>
      </c>
      <c r="F2256" s="13"/>
    </row>
    <row r="2257" spans="3:6">
      <c r="C2257" s="10">
        <v>41368.958333333336</v>
      </c>
      <c r="D2257" s="7">
        <v>1023.8</v>
      </c>
      <c r="E2257" s="13">
        <f t="shared" si="35"/>
        <v>-0.10549999999999955</v>
      </c>
      <c r="F2257" s="13"/>
    </row>
    <row r="2258" spans="3:6">
      <c r="C2258" s="10">
        <v>41369</v>
      </c>
      <c r="D2258" s="7">
        <v>1023.8</v>
      </c>
      <c r="E2258" s="13">
        <f t="shared" si="35"/>
        <v>-0.10549999999999955</v>
      </c>
      <c r="F2258" s="13"/>
    </row>
    <row r="2259" spans="3:6">
      <c r="C2259" s="10">
        <v>41369.041666666664</v>
      </c>
      <c r="D2259" s="7">
        <v>1023.7</v>
      </c>
      <c r="E2259" s="13">
        <f t="shared" si="35"/>
        <v>-0.10450000000000045</v>
      </c>
      <c r="F2259" s="13"/>
    </row>
    <row r="2260" spans="3:6">
      <c r="C2260" s="10">
        <v>41369.083333333336</v>
      </c>
      <c r="D2260" s="7">
        <v>1023.6</v>
      </c>
      <c r="E2260" s="13">
        <f t="shared" si="35"/>
        <v>-0.10350000000000023</v>
      </c>
      <c r="F2260" s="13"/>
    </row>
    <row r="2261" spans="3:6">
      <c r="C2261" s="10">
        <v>41369.125</v>
      </c>
      <c r="D2261" s="7">
        <v>1023.5</v>
      </c>
      <c r="E2261" s="13">
        <f t="shared" si="35"/>
        <v>-0.10250000000000001</v>
      </c>
      <c r="F2261" s="13"/>
    </row>
    <row r="2262" spans="3:6">
      <c r="C2262" s="10">
        <v>41369.166666666664</v>
      </c>
      <c r="D2262" s="7">
        <v>1023.5</v>
      </c>
      <c r="E2262" s="13">
        <f t="shared" si="35"/>
        <v>-0.10250000000000001</v>
      </c>
      <c r="F2262" s="13"/>
    </row>
    <row r="2263" spans="3:6">
      <c r="C2263" s="10">
        <v>41369.208333333336</v>
      </c>
      <c r="D2263" s="7">
        <v>1023.6</v>
      </c>
      <c r="E2263" s="13">
        <f t="shared" si="35"/>
        <v>-0.10350000000000023</v>
      </c>
      <c r="F2263" s="13"/>
    </row>
    <row r="2264" spans="3:6">
      <c r="C2264" s="10">
        <v>41369.25</v>
      </c>
      <c r="D2264" s="7">
        <v>1023.8</v>
      </c>
      <c r="E2264" s="13">
        <f t="shared" si="35"/>
        <v>-0.10549999999999955</v>
      </c>
      <c r="F2264" s="13"/>
    </row>
    <row r="2265" spans="3:6">
      <c r="C2265" s="10">
        <v>41369.291666666664</v>
      </c>
      <c r="D2265" s="7">
        <v>1024.0999999999999</v>
      </c>
      <c r="E2265" s="13">
        <f t="shared" si="35"/>
        <v>-0.1084999999999991</v>
      </c>
      <c r="F2265" s="13"/>
    </row>
    <row r="2266" spans="3:6">
      <c r="C2266" s="10">
        <v>41369.333333333336</v>
      </c>
      <c r="D2266" s="7">
        <v>1024.2</v>
      </c>
      <c r="E2266" s="13">
        <f t="shared" si="35"/>
        <v>-0.10950000000000046</v>
      </c>
      <c r="F2266" s="13"/>
    </row>
    <row r="2267" spans="3:6">
      <c r="C2267" s="10">
        <v>41369.375</v>
      </c>
      <c r="D2267" s="7">
        <v>1024.4000000000001</v>
      </c>
      <c r="E2267" s="13">
        <f t="shared" si="35"/>
        <v>-0.11150000000000092</v>
      </c>
      <c r="F2267" s="13"/>
    </row>
    <row r="2268" spans="3:6">
      <c r="C2268" s="10">
        <v>41369.416666666664</v>
      </c>
      <c r="D2268" s="7">
        <v>1024.3</v>
      </c>
      <c r="E2268" s="13">
        <f t="shared" si="35"/>
        <v>-0.11049999999999954</v>
      </c>
      <c r="F2268" s="13"/>
    </row>
    <row r="2269" spans="3:6">
      <c r="C2269" s="10">
        <v>41369.458333333336</v>
      </c>
      <c r="D2269" s="7">
        <v>1024.0999999999999</v>
      </c>
      <c r="E2269" s="13">
        <f t="shared" si="35"/>
        <v>-0.1084999999999991</v>
      </c>
      <c r="F2269" s="13"/>
    </row>
    <row r="2270" spans="3:6">
      <c r="C2270" s="10">
        <v>41369.5</v>
      </c>
      <c r="D2270" s="7">
        <v>1023.9</v>
      </c>
      <c r="E2270" s="13">
        <f t="shared" si="35"/>
        <v>-0.10649999999999978</v>
      </c>
      <c r="F2270" s="13"/>
    </row>
    <row r="2271" spans="3:6">
      <c r="C2271" s="10">
        <v>41369.541666666664</v>
      </c>
      <c r="D2271" s="7">
        <v>1024.0999999999999</v>
      </c>
      <c r="E2271" s="13">
        <f t="shared" si="35"/>
        <v>-0.1084999999999991</v>
      </c>
      <c r="F2271" s="13"/>
    </row>
    <row r="2272" spans="3:6">
      <c r="C2272" s="10">
        <v>41369.583333333336</v>
      </c>
      <c r="D2272" s="7">
        <v>1024.3</v>
      </c>
      <c r="E2272" s="13">
        <f t="shared" si="35"/>
        <v>-0.11049999999999954</v>
      </c>
      <c r="F2272" s="13"/>
    </row>
    <row r="2273" spans="3:6">
      <c r="C2273" s="10">
        <v>41369.625</v>
      </c>
      <c r="D2273" s="7">
        <v>1023.9</v>
      </c>
      <c r="E2273" s="13">
        <f t="shared" si="35"/>
        <v>-0.10649999999999978</v>
      </c>
      <c r="F2273" s="13"/>
    </row>
    <row r="2274" spans="3:6">
      <c r="C2274" s="10">
        <v>41369.666666666664</v>
      </c>
      <c r="D2274" s="7">
        <v>1023.4</v>
      </c>
      <c r="E2274" s="13">
        <f t="shared" si="35"/>
        <v>-0.10149999999999977</v>
      </c>
      <c r="F2274" s="13"/>
    </row>
    <row r="2275" spans="3:6">
      <c r="C2275" s="10">
        <v>41369.708333333336</v>
      </c>
      <c r="D2275" s="7">
        <v>1023.2</v>
      </c>
      <c r="E2275" s="13">
        <f t="shared" si="35"/>
        <v>-9.9500000000000463E-2</v>
      </c>
      <c r="F2275" s="13"/>
    </row>
    <row r="2276" spans="3:6">
      <c r="C2276" s="10">
        <v>41369.75</v>
      </c>
      <c r="D2276" s="7">
        <v>1023.1</v>
      </c>
      <c r="E2276" s="13">
        <f t="shared" si="35"/>
        <v>-9.8500000000000226E-2</v>
      </c>
      <c r="F2276" s="13"/>
    </row>
    <row r="2277" spans="3:6">
      <c r="C2277" s="10">
        <v>41369.791666666664</v>
      </c>
      <c r="D2277" s="7">
        <v>1024.0999999999999</v>
      </c>
      <c r="E2277" s="13">
        <f t="shared" si="35"/>
        <v>-0.1084999999999991</v>
      </c>
      <c r="F2277" s="13"/>
    </row>
    <row r="2278" spans="3:6">
      <c r="C2278" s="10">
        <v>41369.833333333336</v>
      </c>
      <c r="D2278" s="7">
        <v>1024.8</v>
      </c>
      <c r="E2278" s="13">
        <f t="shared" si="35"/>
        <v>-0.11549999999999955</v>
      </c>
      <c r="F2278" s="13"/>
    </row>
    <row r="2279" spans="3:6">
      <c r="C2279" s="10">
        <v>41369.875</v>
      </c>
      <c r="D2279" s="7">
        <v>1025.2</v>
      </c>
      <c r="E2279" s="13">
        <f t="shared" si="35"/>
        <v>-0.11950000000000045</v>
      </c>
      <c r="F2279" s="13"/>
    </row>
    <row r="2280" spans="3:6">
      <c r="C2280" s="10">
        <v>41369.916666666664</v>
      </c>
      <c r="D2280" s="7">
        <v>1025.5</v>
      </c>
      <c r="E2280" s="13">
        <f t="shared" si="35"/>
        <v>-0.1225</v>
      </c>
      <c r="F2280" s="13"/>
    </row>
    <row r="2281" spans="3:6">
      <c r="C2281" s="10">
        <v>41369.958333333336</v>
      </c>
      <c r="D2281" s="7">
        <v>1025.9000000000001</v>
      </c>
      <c r="E2281" s="13">
        <f t="shared" si="35"/>
        <v>-0.12650000000000092</v>
      </c>
      <c r="F2281" s="13"/>
    </row>
    <row r="2282" spans="3:6">
      <c r="C2282" s="10">
        <v>41370</v>
      </c>
      <c r="D2282" s="7">
        <v>1026.3</v>
      </c>
      <c r="E2282" s="13">
        <f t="shared" si="35"/>
        <v>-0.13049999999999956</v>
      </c>
      <c r="F2282" s="13"/>
    </row>
    <row r="2283" spans="3:6">
      <c r="C2283" s="10">
        <v>41370.041666666664</v>
      </c>
      <c r="D2283" s="7">
        <v>1026.2</v>
      </c>
      <c r="E2283" s="13">
        <f t="shared" si="35"/>
        <v>-0.12950000000000045</v>
      </c>
      <c r="F2283" s="13"/>
    </row>
    <row r="2284" spans="3:6">
      <c r="C2284" s="10">
        <v>41370.083333333336</v>
      </c>
      <c r="D2284" s="7">
        <v>1025.9000000000001</v>
      </c>
      <c r="E2284" s="13">
        <f t="shared" si="35"/>
        <v>-0.12650000000000092</v>
      </c>
      <c r="F2284" s="13"/>
    </row>
    <row r="2285" spans="3:6">
      <c r="C2285" s="10">
        <v>41370.125</v>
      </c>
      <c r="D2285" s="7">
        <v>1026.0999999999999</v>
      </c>
      <c r="E2285" s="13">
        <f t="shared" si="35"/>
        <v>-0.12849999999999909</v>
      </c>
      <c r="F2285" s="13"/>
    </row>
    <row r="2286" spans="3:6">
      <c r="C2286" s="10">
        <v>41370.166666666664</v>
      </c>
      <c r="D2286" s="7">
        <v>1025.9000000000001</v>
      </c>
      <c r="E2286" s="13">
        <f t="shared" si="35"/>
        <v>-0.12650000000000092</v>
      </c>
      <c r="F2286" s="13"/>
    </row>
    <row r="2287" spans="3:6">
      <c r="C2287" s="10">
        <v>41370.208333333336</v>
      </c>
      <c r="D2287" s="7">
        <v>1025.8</v>
      </c>
      <c r="E2287" s="13">
        <f t="shared" si="35"/>
        <v>-0.12549999999999956</v>
      </c>
      <c r="F2287" s="13"/>
    </row>
    <row r="2288" spans="3:6">
      <c r="C2288" s="10">
        <v>41370.25</v>
      </c>
      <c r="D2288" s="7">
        <v>1026.0999999999999</v>
      </c>
      <c r="E2288" s="13">
        <f t="shared" si="35"/>
        <v>-0.12849999999999909</v>
      </c>
      <c r="F2288" s="13"/>
    </row>
    <row r="2289" spans="3:6">
      <c r="C2289" s="10">
        <v>41370.291666666664</v>
      </c>
      <c r="D2289" s="7">
        <v>1027</v>
      </c>
      <c r="E2289" s="13">
        <f t="shared" si="35"/>
        <v>-0.13750000000000001</v>
      </c>
      <c r="F2289" s="13"/>
    </row>
    <row r="2290" spans="3:6">
      <c r="C2290" s="10">
        <v>41370.333333333336</v>
      </c>
      <c r="D2290" s="7">
        <v>1027</v>
      </c>
      <c r="E2290" s="13">
        <f t="shared" si="35"/>
        <v>-0.13750000000000001</v>
      </c>
      <c r="F2290" s="13"/>
    </row>
    <row r="2291" spans="3:6">
      <c r="C2291" s="10">
        <v>41370.375</v>
      </c>
      <c r="D2291" s="7">
        <v>1026.7</v>
      </c>
      <c r="E2291" s="13">
        <f t="shared" si="35"/>
        <v>-0.13450000000000045</v>
      </c>
      <c r="F2291" s="13"/>
    </row>
    <row r="2292" spans="3:6">
      <c r="C2292" s="10">
        <v>41370.416666666664</v>
      </c>
      <c r="D2292" s="7">
        <v>1026.5</v>
      </c>
      <c r="E2292" s="13">
        <f t="shared" si="35"/>
        <v>-0.13250000000000001</v>
      </c>
      <c r="F2292" s="13"/>
    </row>
    <row r="2293" spans="3:6">
      <c r="C2293" s="10">
        <v>41370.458333333336</v>
      </c>
      <c r="D2293" s="7">
        <v>1026.0999999999999</v>
      </c>
      <c r="E2293" s="13">
        <f t="shared" si="35"/>
        <v>-0.12849999999999909</v>
      </c>
      <c r="F2293" s="13"/>
    </row>
    <row r="2294" spans="3:6">
      <c r="C2294" s="10">
        <v>41370.5</v>
      </c>
      <c r="D2294" s="7">
        <v>1025.5</v>
      </c>
      <c r="E2294" s="13">
        <f t="shared" si="35"/>
        <v>-0.1225</v>
      </c>
      <c r="F2294" s="13"/>
    </row>
    <row r="2295" spans="3:6">
      <c r="C2295" s="10">
        <v>41370.541666666664</v>
      </c>
      <c r="D2295" s="7">
        <v>1025</v>
      </c>
      <c r="E2295" s="13">
        <f t="shared" si="35"/>
        <v>-0.11750000000000001</v>
      </c>
      <c r="F2295" s="13"/>
    </row>
    <row r="2296" spans="3:6">
      <c r="C2296" s="10">
        <v>41370.583333333336</v>
      </c>
      <c r="D2296" s="7">
        <v>1024.0999999999999</v>
      </c>
      <c r="E2296" s="13">
        <f t="shared" si="35"/>
        <v>-0.1084999999999991</v>
      </c>
      <c r="F2296" s="13"/>
    </row>
    <row r="2297" spans="3:6">
      <c r="C2297" s="10">
        <v>41370.625</v>
      </c>
      <c r="D2297" s="7">
        <v>1023.5</v>
      </c>
      <c r="E2297" s="13">
        <f t="shared" si="35"/>
        <v>-0.10250000000000001</v>
      </c>
      <c r="F2297" s="13"/>
    </row>
    <row r="2298" spans="3:6">
      <c r="C2298" s="10">
        <v>41370.666666666664</v>
      </c>
      <c r="D2298" s="7">
        <v>1022.7</v>
      </c>
      <c r="E2298" s="13">
        <f t="shared" si="35"/>
        <v>-9.4500000000000459E-2</v>
      </c>
      <c r="F2298" s="13"/>
    </row>
    <row r="2299" spans="3:6">
      <c r="C2299" s="10">
        <v>41370.708333333336</v>
      </c>
      <c r="D2299" s="7">
        <v>1022.4</v>
      </c>
      <c r="E2299" s="13">
        <f t="shared" si="35"/>
        <v>-9.1499999999999776E-2</v>
      </c>
      <c r="F2299" s="13"/>
    </row>
    <row r="2300" spans="3:6">
      <c r="C2300" s="10">
        <v>41370.75</v>
      </c>
      <c r="D2300" s="7">
        <v>1022.6</v>
      </c>
      <c r="E2300" s="13">
        <f t="shared" si="35"/>
        <v>-9.3500000000000236E-2</v>
      </c>
      <c r="F2300" s="13"/>
    </row>
    <row r="2301" spans="3:6">
      <c r="C2301" s="10">
        <v>41370.791666666664</v>
      </c>
      <c r="D2301" s="7">
        <v>1022.8</v>
      </c>
      <c r="E2301" s="13">
        <f t="shared" si="35"/>
        <v>-9.5499999999999544E-2</v>
      </c>
      <c r="F2301" s="13"/>
    </row>
    <row r="2302" spans="3:6">
      <c r="C2302" s="10">
        <v>41370.833333333336</v>
      </c>
      <c r="D2302" s="7">
        <v>1022.9</v>
      </c>
      <c r="E2302" s="13">
        <f t="shared" si="35"/>
        <v>-9.649999999999978E-2</v>
      </c>
      <c r="F2302" s="13"/>
    </row>
    <row r="2303" spans="3:6">
      <c r="C2303" s="10">
        <v>41370.875</v>
      </c>
      <c r="D2303" s="7">
        <v>1022.9</v>
      </c>
      <c r="E2303" s="13">
        <f t="shared" si="35"/>
        <v>-9.649999999999978E-2</v>
      </c>
      <c r="F2303" s="13"/>
    </row>
    <row r="2304" spans="3:6">
      <c r="C2304" s="10">
        <v>41370.916666666664</v>
      </c>
      <c r="D2304" s="7">
        <v>1022.5</v>
      </c>
      <c r="E2304" s="13">
        <f t="shared" si="35"/>
        <v>-9.2499999999999999E-2</v>
      </c>
      <c r="F2304" s="13"/>
    </row>
    <row r="2305" spans="3:6">
      <c r="C2305" s="10">
        <v>41370.958333333336</v>
      </c>
      <c r="D2305" s="7">
        <v>1021.9</v>
      </c>
      <c r="E2305" s="13">
        <f t="shared" si="35"/>
        <v>-8.6499999999999772E-2</v>
      </c>
      <c r="F2305" s="13"/>
    </row>
    <row r="2306" spans="3:6">
      <c r="C2306" s="10">
        <v>41371</v>
      </c>
      <c r="D2306" s="7">
        <v>1021.2</v>
      </c>
      <c r="E2306" s="13">
        <f t="shared" si="35"/>
        <v>-7.9500000000000459E-2</v>
      </c>
      <c r="F2306" s="13"/>
    </row>
    <row r="2307" spans="3:6">
      <c r="C2307" s="10">
        <v>41371.041666666664</v>
      </c>
      <c r="D2307" s="7">
        <v>1020.5</v>
      </c>
      <c r="E2307" s="13">
        <f t="shared" ref="E2307:E2370" si="36">(1013.25-D2307)*10^-2</f>
        <v>-7.2499999999999995E-2</v>
      </c>
      <c r="F2307" s="13"/>
    </row>
    <row r="2308" spans="3:6">
      <c r="C2308" s="10">
        <v>41371.083333333336</v>
      </c>
      <c r="D2308" s="7">
        <v>1019.4</v>
      </c>
      <c r="E2308" s="13">
        <f t="shared" si="36"/>
        <v>-6.1499999999999777E-2</v>
      </c>
      <c r="F2308" s="13"/>
    </row>
    <row r="2309" spans="3:6">
      <c r="C2309" s="10">
        <v>41371.125</v>
      </c>
      <c r="D2309" s="7">
        <v>1018.5</v>
      </c>
      <c r="E2309" s="13">
        <f t="shared" si="36"/>
        <v>-5.2499999999999998E-2</v>
      </c>
      <c r="F2309" s="13"/>
    </row>
    <row r="2310" spans="3:6">
      <c r="C2310" s="10">
        <v>41371.166666666664</v>
      </c>
      <c r="D2310" s="7">
        <v>1017.9</v>
      </c>
      <c r="E2310" s="13">
        <f t="shared" si="36"/>
        <v>-4.6499999999999771E-2</v>
      </c>
      <c r="F2310" s="13"/>
    </row>
    <row r="2311" spans="3:6">
      <c r="C2311" s="10">
        <v>41371.208333333336</v>
      </c>
      <c r="D2311" s="7">
        <v>1017.3</v>
      </c>
      <c r="E2311" s="13">
        <f t="shared" si="36"/>
        <v>-4.0499999999999543E-2</v>
      </c>
      <c r="F2311" s="13"/>
    </row>
    <row r="2312" spans="3:6">
      <c r="C2312" s="10">
        <v>41371.25</v>
      </c>
      <c r="D2312" s="7">
        <v>1016.7</v>
      </c>
      <c r="E2312" s="13">
        <f t="shared" si="36"/>
        <v>-3.4500000000000454E-2</v>
      </c>
      <c r="F2312" s="13"/>
    </row>
    <row r="2313" spans="3:6">
      <c r="C2313" s="10">
        <v>41371.291666666664</v>
      </c>
      <c r="D2313" s="7">
        <v>1016.2</v>
      </c>
      <c r="E2313" s="13">
        <f t="shared" si="36"/>
        <v>-2.9500000000000456E-2</v>
      </c>
      <c r="F2313" s="13"/>
    </row>
    <row r="2314" spans="3:6">
      <c r="C2314" s="10">
        <v>41371.333333333336</v>
      </c>
      <c r="D2314" s="7">
        <v>1015.4</v>
      </c>
      <c r="E2314" s="13">
        <f t="shared" si="36"/>
        <v>-2.1499999999999773E-2</v>
      </c>
      <c r="F2314" s="13"/>
    </row>
    <row r="2315" spans="3:6">
      <c r="C2315" s="10">
        <v>41371.375</v>
      </c>
      <c r="D2315" s="7">
        <v>1014.5</v>
      </c>
      <c r="E2315" s="13">
        <f t="shared" si="36"/>
        <v>-1.2500000000000001E-2</v>
      </c>
      <c r="F2315" s="13"/>
    </row>
    <row r="2316" spans="3:6">
      <c r="C2316" s="10">
        <v>41371.416666666664</v>
      </c>
      <c r="D2316" s="7">
        <v>1013.6</v>
      </c>
      <c r="E2316" s="13">
        <f t="shared" si="36"/>
        <v>-3.5000000000002273E-3</v>
      </c>
      <c r="F2316" s="13"/>
    </row>
    <row r="2317" spans="3:6">
      <c r="C2317" s="10">
        <v>41371.458333333336</v>
      </c>
      <c r="D2317" s="7">
        <v>1012.8</v>
      </c>
      <c r="E2317" s="13">
        <f t="shared" si="36"/>
        <v>4.500000000000455E-3</v>
      </c>
      <c r="F2317" s="13"/>
    </row>
    <row r="2318" spans="3:6">
      <c r="C2318" s="10">
        <v>41371.5</v>
      </c>
      <c r="D2318" s="7">
        <v>1011.8</v>
      </c>
      <c r="E2318" s="13">
        <f t="shared" si="36"/>
        <v>1.4500000000000455E-2</v>
      </c>
      <c r="F2318" s="13"/>
    </row>
    <row r="2319" spans="3:6">
      <c r="C2319" s="10">
        <v>41371.541666666664</v>
      </c>
      <c r="D2319" s="7">
        <v>1011</v>
      </c>
      <c r="E2319" s="13">
        <f t="shared" si="36"/>
        <v>2.2499999999999999E-2</v>
      </c>
      <c r="F2319" s="13"/>
    </row>
    <row r="2320" spans="3:6">
      <c r="C2320" s="10">
        <v>41371.583333333336</v>
      </c>
      <c r="D2320" s="7">
        <v>1010.1</v>
      </c>
      <c r="E2320" s="13">
        <f t="shared" si="36"/>
        <v>3.1499999999999771E-2</v>
      </c>
      <c r="F2320" s="13"/>
    </row>
    <row r="2321" spans="3:6">
      <c r="C2321" s="10">
        <v>41371.625</v>
      </c>
      <c r="D2321" s="7">
        <v>1009</v>
      </c>
      <c r="E2321" s="13">
        <f t="shared" si="36"/>
        <v>4.2500000000000003E-2</v>
      </c>
      <c r="F2321" s="13"/>
    </row>
    <row r="2322" spans="3:6">
      <c r="C2322" s="10">
        <v>41371.666666666664</v>
      </c>
      <c r="D2322" s="7">
        <v>1008.1</v>
      </c>
      <c r="E2322" s="13">
        <f t="shared" si="36"/>
        <v>5.1499999999999775E-2</v>
      </c>
      <c r="F2322" s="13"/>
    </row>
    <row r="2323" spans="3:6">
      <c r="C2323" s="10">
        <v>41371.708333333336</v>
      </c>
      <c r="D2323" s="7">
        <v>1007.5</v>
      </c>
      <c r="E2323" s="13">
        <f t="shared" si="36"/>
        <v>5.7500000000000002E-2</v>
      </c>
      <c r="F2323" s="13"/>
    </row>
    <row r="2324" spans="3:6">
      <c r="C2324" s="10">
        <v>41371.75</v>
      </c>
      <c r="D2324" s="7">
        <v>1007.4</v>
      </c>
      <c r="E2324" s="13">
        <f t="shared" si="36"/>
        <v>5.8500000000000225E-2</v>
      </c>
      <c r="F2324" s="13"/>
    </row>
    <row r="2325" spans="3:6">
      <c r="C2325" s="10">
        <v>41371.791666666664</v>
      </c>
      <c r="D2325" s="7">
        <v>1007.1</v>
      </c>
      <c r="E2325" s="13">
        <f t="shared" si="36"/>
        <v>6.1499999999999777E-2</v>
      </c>
      <c r="F2325" s="13"/>
    </row>
    <row r="2326" spans="3:6">
      <c r="C2326" s="10">
        <v>41371.833333333336</v>
      </c>
      <c r="D2326" s="7">
        <v>1006.7</v>
      </c>
      <c r="E2326" s="13">
        <f t="shared" si="36"/>
        <v>6.5499999999999545E-2</v>
      </c>
      <c r="F2326" s="13"/>
    </row>
    <row r="2327" spans="3:6">
      <c r="C2327" s="10">
        <v>41371.875</v>
      </c>
      <c r="D2327" s="7">
        <v>1006.7</v>
      </c>
      <c r="E2327" s="13">
        <f t="shared" si="36"/>
        <v>6.5499999999999545E-2</v>
      </c>
      <c r="F2327" s="13"/>
    </row>
    <row r="2328" spans="3:6">
      <c r="C2328" s="10">
        <v>41371.916666666664</v>
      </c>
      <c r="D2328" s="7">
        <v>1006.1</v>
      </c>
      <c r="E2328" s="13">
        <f t="shared" si="36"/>
        <v>7.1499999999999772E-2</v>
      </c>
      <c r="F2328" s="13"/>
    </row>
    <row r="2329" spans="3:6">
      <c r="C2329" s="10">
        <v>41371.958333333336</v>
      </c>
      <c r="D2329" s="7">
        <v>1005.7</v>
      </c>
      <c r="E2329" s="13">
        <f t="shared" si="36"/>
        <v>7.5499999999999554E-2</v>
      </c>
      <c r="F2329" s="13"/>
    </row>
    <row r="2330" spans="3:6">
      <c r="C2330" s="10">
        <v>41372</v>
      </c>
      <c r="D2330" s="7">
        <v>1005.3</v>
      </c>
      <c r="E2330" s="13">
        <f t="shared" si="36"/>
        <v>7.9500000000000459E-2</v>
      </c>
      <c r="F2330" s="13"/>
    </row>
    <row r="2331" spans="3:6">
      <c r="C2331" s="10">
        <v>41372.041666666664</v>
      </c>
      <c r="D2331" s="7">
        <v>1004.6</v>
      </c>
      <c r="E2331" s="13">
        <f t="shared" si="36"/>
        <v>8.6499999999999772E-2</v>
      </c>
      <c r="F2331" s="13"/>
    </row>
    <row r="2332" spans="3:6">
      <c r="C2332" s="10">
        <v>41372.083333333336</v>
      </c>
      <c r="D2332" s="7">
        <v>1003.6</v>
      </c>
      <c r="E2332" s="13">
        <f t="shared" si="36"/>
        <v>9.649999999999978E-2</v>
      </c>
      <c r="F2332" s="13"/>
    </row>
    <row r="2333" spans="3:6">
      <c r="C2333" s="10">
        <v>41372.125</v>
      </c>
      <c r="D2333" s="7">
        <v>1003</v>
      </c>
      <c r="E2333" s="13">
        <f t="shared" si="36"/>
        <v>0.10250000000000001</v>
      </c>
      <c r="F2333" s="13"/>
    </row>
    <row r="2334" spans="3:6">
      <c r="C2334" s="10">
        <v>41372.166666666664</v>
      </c>
      <c r="D2334" s="7">
        <v>1002.4</v>
      </c>
      <c r="E2334" s="13">
        <f t="shared" si="36"/>
        <v>0.10850000000000024</v>
      </c>
      <c r="F2334" s="13"/>
    </row>
    <row r="2335" spans="3:6">
      <c r="C2335" s="10">
        <v>41372.208333333336</v>
      </c>
      <c r="D2335" s="7">
        <v>1002.1</v>
      </c>
      <c r="E2335" s="13">
        <f t="shared" si="36"/>
        <v>0.11149999999999978</v>
      </c>
      <c r="F2335" s="13"/>
    </row>
    <row r="2336" spans="3:6">
      <c r="C2336" s="10">
        <v>41372.25</v>
      </c>
      <c r="D2336" s="7">
        <v>1002</v>
      </c>
      <c r="E2336" s="13">
        <f t="shared" si="36"/>
        <v>0.1125</v>
      </c>
      <c r="F2336" s="13"/>
    </row>
    <row r="2337" spans="3:6">
      <c r="C2337" s="10">
        <v>41372.291666666664</v>
      </c>
      <c r="D2337" s="7">
        <v>1001.9</v>
      </c>
      <c r="E2337" s="13">
        <f t="shared" si="36"/>
        <v>0.11350000000000023</v>
      </c>
      <c r="F2337" s="13"/>
    </row>
    <row r="2338" spans="3:6">
      <c r="C2338" s="10">
        <v>41372.333333333336</v>
      </c>
      <c r="D2338" s="7">
        <v>1001.4</v>
      </c>
      <c r="E2338" s="13">
        <f t="shared" si="36"/>
        <v>0.11850000000000023</v>
      </c>
      <c r="F2338" s="13"/>
    </row>
    <row r="2339" spans="3:6">
      <c r="C2339" s="10">
        <v>41372.375</v>
      </c>
      <c r="D2339" s="7">
        <v>1001</v>
      </c>
      <c r="E2339" s="13">
        <f t="shared" si="36"/>
        <v>0.1225</v>
      </c>
      <c r="F2339" s="13"/>
    </row>
    <row r="2340" spans="3:6">
      <c r="C2340" s="10">
        <v>41372.416666666664</v>
      </c>
      <c r="D2340" s="7">
        <v>1000.5</v>
      </c>
      <c r="E2340" s="13">
        <f t="shared" si="36"/>
        <v>0.1275</v>
      </c>
      <c r="F2340" s="13"/>
    </row>
    <row r="2341" spans="3:6">
      <c r="C2341" s="10">
        <v>41372.458333333336</v>
      </c>
      <c r="D2341" s="7">
        <v>999.8</v>
      </c>
      <c r="E2341" s="13">
        <f t="shared" si="36"/>
        <v>0.13450000000000045</v>
      </c>
      <c r="F2341" s="13"/>
    </row>
    <row r="2342" spans="3:6">
      <c r="C2342" s="10">
        <v>41372.5</v>
      </c>
      <c r="D2342" s="7">
        <v>999</v>
      </c>
      <c r="E2342" s="13">
        <f t="shared" si="36"/>
        <v>0.14250000000000002</v>
      </c>
      <c r="F2342" s="13"/>
    </row>
    <row r="2343" spans="3:6">
      <c r="C2343" s="10">
        <v>41372.541666666664</v>
      </c>
      <c r="D2343" s="7">
        <v>998.5</v>
      </c>
      <c r="E2343" s="13">
        <f t="shared" si="36"/>
        <v>0.14749999999999999</v>
      </c>
      <c r="F2343" s="13"/>
    </row>
    <row r="2344" spans="3:6">
      <c r="C2344" s="10">
        <v>41372.583333333336</v>
      </c>
      <c r="D2344" s="7">
        <v>997.6</v>
      </c>
      <c r="E2344" s="13">
        <f t="shared" si="36"/>
        <v>0.15649999999999978</v>
      </c>
      <c r="F2344" s="13"/>
    </row>
    <row r="2345" spans="3:6">
      <c r="C2345" s="10">
        <v>41372.625</v>
      </c>
      <c r="D2345" s="7">
        <v>996.6</v>
      </c>
      <c r="E2345" s="13">
        <f t="shared" si="36"/>
        <v>0.16649999999999979</v>
      </c>
      <c r="F2345" s="13"/>
    </row>
    <row r="2346" spans="3:6">
      <c r="C2346" s="10">
        <v>41372.666666666664</v>
      </c>
      <c r="D2346" s="7">
        <v>995.7</v>
      </c>
      <c r="E2346" s="13">
        <f t="shared" si="36"/>
        <v>0.17549999999999955</v>
      </c>
      <c r="F2346" s="13"/>
    </row>
    <row r="2347" spans="3:6">
      <c r="C2347" s="10">
        <v>41372.708333333336</v>
      </c>
      <c r="D2347" s="7">
        <v>995.3</v>
      </c>
      <c r="E2347" s="13">
        <f t="shared" si="36"/>
        <v>0.17950000000000046</v>
      </c>
      <c r="F2347" s="13"/>
    </row>
    <row r="2348" spans="3:6">
      <c r="C2348" s="10">
        <v>41372.75</v>
      </c>
      <c r="D2348" s="7">
        <v>995</v>
      </c>
      <c r="E2348" s="13">
        <f t="shared" si="36"/>
        <v>0.1825</v>
      </c>
      <c r="F2348" s="13"/>
    </row>
    <row r="2349" spans="3:6">
      <c r="C2349" s="10">
        <v>41372.791666666664</v>
      </c>
      <c r="D2349" s="7">
        <v>994.5</v>
      </c>
      <c r="E2349" s="13">
        <f t="shared" si="36"/>
        <v>0.1875</v>
      </c>
      <c r="F2349" s="13"/>
    </row>
    <row r="2350" spans="3:6">
      <c r="C2350" s="10">
        <v>41372.833333333336</v>
      </c>
      <c r="D2350" s="7">
        <v>994.7</v>
      </c>
      <c r="E2350" s="13">
        <f t="shared" si="36"/>
        <v>0.18549999999999955</v>
      </c>
      <c r="F2350" s="13"/>
    </row>
    <row r="2351" spans="3:6">
      <c r="C2351" s="10">
        <v>41372.875</v>
      </c>
      <c r="D2351" s="7">
        <v>994.8</v>
      </c>
      <c r="E2351" s="13">
        <f t="shared" si="36"/>
        <v>0.18450000000000047</v>
      </c>
      <c r="F2351" s="13"/>
    </row>
    <row r="2352" spans="3:6">
      <c r="C2352" s="10">
        <v>41372.916666666664</v>
      </c>
      <c r="D2352" s="7">
        <v>994.3</v>
      </c>
      <c r="E2352" s="13">
        <f t="shared" si="36"/>
        <v>0.18950000000000045</v>
      </c>
      <c r="F2352" s="13"/>
    </row>
    <row r="2353" spans="3:6">
      <c r="C2353" s="10">
        <v>41372.958333333336</v>
      </c>
      <c r="D2353" s="7">
        <v>994.3</v>
      </c>
      <c r="E2353" s="13">
        <f t="shared" si="36"/>
        <v>0.18950000000000045</v>
      </c>
      <c r="F2353" s="13"/>
    </row>
    <row r="2354" spans="3:6">
      <c r="C2354" s="10">
        <v>41373</v>
      </c>
      <c r="D2354" s="7">
        <v>994.5</v>
      </c>
      <c r="E2354" s="13">
        <f t="shared" si="36"/>
        <v>0.1875</v>
      </c>
      <c r="F2354" s="13"/>
    </row>
    <row r="2355" spans="3:6">
      <c r="C2355" s="10">
        <v>41373.041666666664</v>
      </c>
      <c r="D2355" s="7">
        <v>994.2</v>
      </c>
      <c r="E2355" s="13">
        <f t="shared" si="36"/>
        <v>0.19049999999999956</v>
      </c>
      <c r="F2355" s="13"/>
    </row>
    <row r="2356" spans="3:6">
      <c r="C2356" s="10">
        <v>41373.083333333336</v>
      </c>
      <c r="D2356" s="7">
        <v>994.4</v>
      </c>
      <c r="E2356" s="13">
        <f t="shared" si="36"/>
        <v>0.18850000000000022</v>
      </c>
      <c r="F2356" s="13"/>
    </row>
    <row r="2357" spans="3:6">
      <c r="C2357" s="10">
        <v>41373.125</v>
      </c>
      <c r="D2357" s="7">
        <v>994.6</v>
      </c>
      <c r="E2357" s="13">
        <f t="shared" si="36"/>
        <v>0.18649999999999978</v>
      </c>
      <c r="F2357" s="13"/>
    </row>
    <row r="2358" spans="3:6">
      <c r="C2358" s="10">
        <v>41373.166666666664</v>
      </c>
      <c r="D2358" s="7">
        <v>995</v>
      </c>
      <c r="E2358" s="13">
        <f t="shared" si="36"/>
        <v>0.1825</v>
      </c>
      <c r="F2358" s="13"/>
    </row>
    <row r="2359" spans="3:6">
      <c r="C2359" s="10">
        <v>41373.208333333336</v>
      </c>
      <c r="D2359" s="7">
        <v>995.5</v>
      </c>
      <c r="E2359" s="13">
        <f t="shared" si="36"/>
        <v>0.17749999999999999</v>
      </c>
      <c r="F2359" s="13"/>
    </row>
    <row r="2360" spans="3:6">
      <c r="C2360" s="10">
        <v>41373.25</v>
      </c>
      <c r="D2360" s="7">
        <v>996.1</v>
      </c>
      <c r="E2360" s="13">
        <f t="shared" si="36"/>
        <v>0.17149999999999976</v>
      </c>
      <c r="F2360" s="13"/>
    </row>
    <row r="2361" spans="3:6">
      <c r="C2361" s="10">
        <v>41373.291666666664</v>
      </c>
      <c r="D2361" s="7">
        <v>996.8</v>
      </c>
      <c r="E2361" s="13">
        <f t="shared" si="36"/>
        <v>0.16450000000000045</v>
      </c>
      <c r="F2361" s="13"/>
    </row>
    <row r="2362" spans="3:6">
      <c r="C2362" s="10">
        <v>41373.333333333336</v>
      </c>
      <c r="D2362" s="7">
        <v>997.6</v>
      </c>
      <c r="E2362" s="13">
        <f t="shared" si="36"/>
        <v>0.15649999999999978</v>
      </c>
      <c r="F2362" s="13"/>
    </row>
    <row r="2363" spans="3:6">
      <c r="C2363" s="10">
        <v>41373.375</v>
      </c>
      <c r="D2363" s="7">
        <v>998</v>
      </c>
      <c r="E2363" s="13">
        <f t="shared" si="36"/>
        <v>0.1525</v>
      </c>
      <c r="F2363" s="13"/>
    </row>
    <row r="2364" spans="3:6">
      <c r="C2364" s="10">
        <v>41373.416666666664</v>
      </c>
      <c r="D2364" s="7">
        <v>998.3</v>
      </c>
      <c r="E2364" s="13">
        <f t="shared" si="36"/>
        <v>0.14950000000000047</v>
      </c>
      <c r="F2364" s="13"/>
    </row>
    <row r="2365" spans="3:6">
      <c r="C2365" s="10">
        <v>41373.458333333336</v>
      </c>
      <c r="D2365" s="7">
        <v>998.7</v>
      </c>
      <c r="E2365" s="13">
        <f t="shared" si="36"/>
        <v>0.14549999999999955</v>
      </c>
      <c r="F2365" s="13"/>
    </row>
    <row r="2366" spans="3:6">
      <c r="C2366" s="10">
        <v>41373.5</v>
      </c>
      <c r="D2366" s="7">
        <v>998.9</v>
      </c>
      <c r="E2366" s="13">
        <f t="shared" si="36"/>
        <v>0.14350000000000024</v>
      </c>
      <c r="F2366" s="13"/>
    </row>
    <row r="2367" spans="3:6">
      <c r="C2367" s="10">
        <v>41373.541666666664</v>
      </c>
      <c r="D2367" s="7">
        <v>999.3</v>
      </c>
      <c r="E2367" s="13">
        <f t="shared" si="36"/>
        <v>0.13950000000000046</v>
      </c>
      <c r="F2367" s="13"/>
    </row>
    <row r="2368" spans="3:6">
      <c r="C2368" s="10">
        <v>41373.583333333336</v>
      </c>
      <c r="D2368" s="7">
        <v>999.5</v>
      </c>
      <c r="E2368" s="13">
        <f t="shared" si="36"/>
        <v>0.13750000000000001</v>
      </c>
      <c r="F2368" s="13"/>
    </row>
    <row r="2369" spans="3:6">
      <c r="C2369" s="10">
        <v>41373.625</v>
      </c>
      <c r="D2369" s="7">
        <v>999.5</v>
      </c>
      <c r="E2369" s="13">
        <f t="shared" si="36"/>
        <v>0.13750000000000001</v>
      </c>
      <c r="F2369" s="13"/>
    </row>
    <row r="2370" spans="3:6">
      <c r="C2370" s="10">
        <v>41373.666666666664</v>
      </c>
      <c r="D2370" s="7">
        <v>999.6</v>
      </c>
      <c r="E2370" s="13">
        <f t="shared" si="36"/>
        <v>0.13649999999999979</v>
      </c>
      <c r="F2370" s="13"/>
    </row>
    <row r="2371" spans="3:6">
      <c r="C2371" s="10">
        <v>41373.708333333336</v>
      </c>
      <c r="D2371" s="7">
        <v>999.6</v>
      </c>
      <c r="E2371" s="13">
        <f t="shared" ref="E2371:E2434" si="37">(1013.25-D2371)*10^-2</f>
        <v>0.13649999999999979</v>
      </c>
      <c r="F2371" s="13"/>
    </row>
    <row r="2372" spans="3:6">
      <c r="C2372" s="10">
        <v>41373.75</v>
      </c>
      <c r="D2372" s="7">
        <v>1000</v>
      </c>
      <c r="E2372" s="13">
        <f t="shared" si="37"/>
        <v>0.13250000000000001</v>
      </c>
      <c r="F2372" s="13"/>
    </row>
    <row r="2373" spans="3:6">
      <c r="C2373" s="10">
        <v>41373.791666666664</v>
      </c>
      <c r="D2373" s="7">
        <v>1000.6</v>
      </c>
      <c r="E2373" s="13">
        <f t="shared" si="37"/>
        <v>0.12649999999999978</v>
      </c>
      <c r="F2373" s="13"/>
    </row>
    <row r="2374" spans="3:6">
      <c r="C2374" s="10">
        <v>41373.833333333336</v>
      </c>
      <c r="D2374" s="7">
        <v>1001.1</v>
      </c>
      <c r="E2374" s="13">
        <f t="shared" si="37"/>
        <v>0.12149999999999977</v>
      </c>
      <c r="F2374" s="13"/>
    </row>
    <row r="2375" spans="3:6">
      <c r="C2375" s="10">
        <v>41373.875</v>
      </c>
      <c r="D2375" s="7">
        <v>1001.5</v>
      </c>
      <c r="E2375" s="13">
        <f t="shared" si="37"/>
        <v>0.11750000000000001</v>
      </c>
      <c r="F2375" s="13"/>
    </row>
    <row r="2376" spans="3:6">
      <c r="C2376" s="10">
        <v>41373.916666666664</v>
      </c>
      <c r="D2376" s="7">
        <v>1001.9</v>
      </c>
      <c r="E2376" s="13">
        <f t="shared" si="37"/>
        <v>0.11350000000000023</v>
      </c>
      <c r="F2376" s="13"/>
    </row>
    <row r="2377" spans="3:6">
      <c r="C2377" s="10">
        <v>41373.958333333336</v>
      </c>
      <c r="D2377" s="7">
        <v>1002.2</v>
      </c>
      <c r="E2377" s="13">
        <f t="shared" si="37"/>
        <v>0.11049999999999954</v>
      </c>
      <c r="F2377" s="13"/>
    </row>
    <row r="2378" spans="3:6">
      <c r="C2378" s="10">
        <v>41374</v>
      </c>
      <c r="D2378" s="7">
        <v>1002.2</v>
      </c>
      <c r="E2378" s="13">
        <f t="shared" si="37"/>
        <v>0.11049999999999954</v>
      </c>
      <c r="F2378" s="13"/>
    </row>
    <row r="2379" spans="3:6">
      <c r="C2379" s="10">
        <v>41374.041666666664</v>
      </c>
      <c r="D2379" s="7">
        <v>1002</v>
      </c>
      <c r="E2379" s="13">
        <f t="shared" si="37"/>
        <v>0.1125</v>
      </c>
      <c r="F2379" s="13"/>
    </row>
    <row r="2380" spans="3:6">
      <c r="C2380" s="10">
        <v>41374.083333333336</v>
      </c>
      <c r="D2380" s="7">
        <v>1001.6</v>
      </c>
      <c r="E2380" s="13">
        <f t="shared" si="37"/>
        <v>0.11649999999999977</v>
      </c>
      <c r="F2380" s="13"/>
    </row>
    <row r="2381" spans="3:6">
      <c r="C2381" s="10">
        <v>41374.125</v>
      </c>
      <c r="D2381" s="7">
        <v>1001.2</v>
      </c>
      <c r="E2381" s="13">
        <f t="shared" si="37"/>
        <v>0.12049999999999955</v>
      </c>
      <c r="F2381" s="13"/>
    </row>
    <row r="2382" spans="3:6">
      <c r="C2382" s="10">
        <v>41374.166666666664</v>
      </c>
      <c r="D2382" s="7">
        <v>1001.1</v>
      </c>
      <c r="E2382" s="13">
        <f t="shared" si="37"/>
        <v>0.12149999999999977</v>
      </c>
      <c r="F2382" s="13"/>
    </row>
    <row r="2383" spans="3:6">
      <c r="C2383" s="10">
        <v>41374.208333333336</v>
      </c>
      <c r="D2383" s="7">
        <v>1000.9</v>
      </c>
      <c r="E2383" s="13">
        <f t="shared" si="37"/>
        <v>0.12350000000000023</v>
      </c>
      <c r="F2383" s="13"/>
    </row>
    <row r="2384" spans="3:6">
      <c r="C2384" s="10">
        <v>41374.25</v>
      </c>
      <c r="D2384" s="7">
        <v>1000.8</v>
      </c>
      <c r="E2384" s="13">
        <f t="shared" si="37"/>
        <v>0.12450000000000046</v>
      </c>
      <c r="F2384" s="13"/>
    </row>
    <row r="2385" spans="3:6">
      <c r="C2385" s="10">
        <v>41374.291666666664</v>
      </c>
      <c r="D2385" s="7">
        <v>1000.6</v>
      </c>
      <c r="E2385" s="13">
        <f t="shared" si="37"/>
        <v>0.12649999999999978</v>
      </c>
      <c r="F2385" s="13"/>
    </row>
    <row r="2386" spans="3:6">
      <c r="C2386" s="10">
        <v>41374.333333333336</v>
      </c>
      <c r="D2386" s="7">
        <v>1000.6</v>
      </c>
      <c r="E2386" s="13">
        <f t="shared" si="37"/>
        <v>0.12649999999999978</v>
      </c>
      <c r="F2386" s="13"/>
    </row>
    <row r="2387" spans="3:6">
      <c r="C2387" s="10">
        <v>41374.375</v>
      </c>
      <c r="D2387" s="7">
        <v>1000.6</v>
      </c>
      <c r="E2387" s="13">
        <f t="shared" si="37"/>
        <v>0.12649999999999978</v>
      </c>
      <c r="F2387" s="13"/>
    </row>
    <row r="2388" spans="3:6">
      <c r="C2388" s="10">
        <v>41374.416666666664</v>
      </c>
      <c r="D2388" s="7">
        <v>1000</v>
      </c>
      <c r="E2388" s="13">
        <f t="shared" si="37"/>
        <v>0.13250000000000001</v>
      </c>
      <c r="F2388" s="13"/>
    </row>
    <row r="2389" spans="3:6">
      <c r="C2389" s="10">
        <v>41374.458333333336</v>
      </c>
      <c r="D2389" s="7">
        <v>999.3</v>
      </c>
      <c r="E2389" s="13">
        <f t="shared" si="37"/>
        <v>0.13950000000000046</v>
      </c>
      <c r="F2389" s="13"/>
    </row>
    <row r="2390" spans="3:6">
      <c r="C2390" s="10">
        <v>41374.5</v>
      </c>
      <c r="D2390" s="7">
        <v>999</v>
      </c>
      <c r="E2390" s="13">
        <f t="shared" si="37"/>
        <v>0.14250000000000002</v>
      </c>
      <c r="F2390" s="13"/>
    </row>
    <row r="2391" spans="3:6">
      <c r="C2391" s="10">
        <v>41374.541666666664</v>
      </c>
      <c r="D2391" s="7">
        <v>998.4</v>
      </c>
      <c r="E2391" s="13">
        <f t="shared" si="37"/>
        <v>0.14850000000000024</v>
      </c>
      <c r="F2391" s="13"/>
    </row>
    <row r="2392" spans="3:6">
      <c r="C2392" s="10">
        <v>41374.583333333336</v>
      </c>
      <c r="D2392" s="7">
        <v>998.2</v>
      </c>
      <c r="E2392" s="13">
        <f t="shared" si="37"/>
        <v>0.15049999999999955</v>
      </c>
      <c r="F2392" s="13"/>
    </row>
    <row r="2393" spans="3:6">
      <c r="C2393" s="10">
        <v>41374.625</v>
      </c>
      <c r="D2393" s="7">
        <v>997.7</v>
      </c>
      <c r="E2393" s="13">
        <f t="shared" si="37"/>
        <v>0.15549999999999956</v>
      </c>
      <c r="F2393" s="13"/>
    </row>
    <row r="2394" spans="3:6">
      <c r="C2394" s="10">
        <v>41374.666666666664</v>
      </c>
      <c r="D2394" s="7">
        <v>997.2</v>
      </c>
      <c r="E2394" s="13">
        <f t="shared" si="37"/>
        <v>0.16049999999999956</v>
      </c>
      <c r="F2394" s="13"/>
    </row>
    <row r="2395" spans="3:6">
      <c r="C2395" s="10">
        <v>41374.708333333336</v>
      </c>
      <c r="D2395" s="7">
        <v>997</v>
      </c>
      <c r="E2395" s="13">
        <f t="shared" si="37"/>
        <v>0.16250000000000001</v>
      </c>
      <c r="F2395" s="13"/>
    </row>
    <row r="2396" spans="3:6">
      <c r="C2396" s="10">
        <v>41374.75</v>
      </c>
      <c r="D2396" s="7">
        <v>996.5</v>
      </c>
      <c r="E2396" s="13">
        <f t="shared" si="37"/>
        <v>0.16750000000000001</v>
      </c>
      <c r="F2396" s="13"/>
    </row>
    <row r="2397" spans="3:6">
      <c r="C2397" s="10">
        <v>41374.791666666664</v>
      </c>
      <c r="D2397" s="7">
        <v>996.4</v>
      </c>
      <c r="E2397" s="13">
        <f t="shared" si="37"/>
        <v>0.16850000000000023</v>
      </c>
      <c r="F2397" s="13"/>
    </row>
    <row r="2398" spans="3:6">
      <c r="C2398" s="10">
        <v>41374.833333333336</v>
      </c>
      <c r="D2398" s="7">
        <v>996.3</v>
      </c>
      <c r="E2398" s="13">
        <f t="shared" si="37"/>
        <v>0.16950000000000046</v>
      </c>
      <c r="F2398" s="13"/>
    </row>
    <row r="2399" spans="3:6">
      <c r="C2399" s="10">
        <v>41374.875</v>
      </c>
      <c r="D2399" s="7">
        <v>996.1</v>
      </c>
      <c r="E2399" s="13">
        <f t="shared" si="37"/>
        <v>0.17149999999999976</v>
      </c>
      <c r="F2399" s="13"/>
    </row>
    <row r="2400" spans="3:6">
      <c r="C2400" s="10">
        <v>41374.916666666664</v>
      </c>
      <c r="D2400" s="7">
        <v>995.6</v>
      </c>
      <c r="E2400" s="13">
        <f t="shared" si="37"/>
        <v>0.17649999999999977</v>
      </c>
      <c r="F2400" s="13"/>
    </row>
    <row r="2401" spans="3:6">
      <c r="C2401" s="10">
        <v>41374.958333333336</v>
      </c>
      <c r="D2401" s="7">
        <v>995.1</v>
      </c>
      <c r="E2401" s="13">
        <f t="shared" si="37"/>
        <v>0.18149999999999977</v>
      </c>
      <c r="F2401" s="13"/>
    </row>
    <row r="2402" spans="3:6">
      <c r="C2402" s="10">
        <v>41375</v>
      </c>
      <c r="D2402" s="7">
        <v>994.2</v>
      </c>
      <c r="E2402" s="13">
        <f t="shared" si="37"/>
        <v>0.19049999999999956</v>
      </c>
      <c r="F2402" s="13"/>
    </row>
    <row r="2403" spans="3:6">
      <c r="C2403" s="10">
        <v>41375.041666666664</v>
      </c>
      <c r="D2403" s="7">
        <v>993.9</v>
      </c>
      <c r="E2403" s="13">
        <f t="shared" si="37"/>
        <v>0.19350000000000023</v>
      </c>
      <c r="F2403" s="13"/>
    </row>
    <row r="2404" spans="3:6">
      <c r="C2404" s="10">
        <v>41375.083333333336</v>
      </c>
      <c r="D2404" s="7">
        <v>993.3</v>
      </c>
      <c r="E2404" s="13">
        <f t="shared" si="37"/>
        <v>0.19950000000000045</v>
      </c>
      <c r="F2404" s="13"/>
    </row>
    <row r="2405" spans="3:6">
      <c r="C2405" s="10">
        <v>41375.125</v>
      </c>
      <c r="D2405" s="7">
        <v>993</v>
      </c>
      <c r="E2405" s="13">
        <f t="shared" si="37"/>
        <v>0.20250000000000001</v>
      </c>
      <c r="F2405" s="13"/>
    </row>
    <row r="2406" spans="3:6">
      <c r="C2406" s="10">
        <v>41375.166666666664</v>
      </c>
      <c r="D2406" s="7">
        <v>992.5</v>
      </c>
      <c r="E2406" s="13">
        <f t="shared" si="37"/>
        <v>0.20750000000000002</v>
      </c>
      <c r="F2406" s="13"/>
    </row>
    <row r="2407" spans="3:6">
      <c r="C2407" s="10">
        <v>41375.208333333336</v>
      </c>
      <c r="D2407" s="7">
        <v>992.3</v>
      </c>
      <c r="E2407" s="13">
        <f t="shared" si="37"/>
        <v>0.20950000000000046</v>
      </c>
      <c r="F2407" s="13"/>
    </row>
    <row r="2408" spans="3:6">
      <c r="C2408" s="10">
        <v>41375.25</v>
      </c>
      <c r="D2408" s="7">
        <v>992.1</v>
      </c>
      <c r="E2408" s="13">
        <f t="shared" si="37"/>
        <v>0.21149999999999977</v>
      </c>
      <c r="F2408" s="13"/>
    </row>
    <row r="2409" spans="3:6">
      <c r="C2409" s="10">
        <v>41375.291666666664</v>
      </c>
      <c r="D2409" s="7">
        <v>992</v>
      </c>
      <c r="E2409" s="13">
        <f t="shared" si="37"/>
        <v>0.21249999999999999</v>
      </c>
      <c r="F2409" s="13"/>
    </row>
    <row r="2410" spans="3:6">
      <c r="C2410" s="10">
        <v>41375.333333333336</v>
      </c>
      <c r="D2410" s="7">
        <v>991.9</v>
      </c>
      <c r="E2410" s="13">
        <f t="shared" si="37"/>
        <v>0.21350000000000025</v>
      </c>
      <c r="F2410" s="13"/>
    </row>
    <row r="2411" spans="3:6">
      <c r="C2411" s="10">
        <v>41375.375</v>
      </c>
      <c r="D2411" s="7">
        <v>991.7</v>
      </c>
      <c r="E2411" s="13">
        <f t="shared" si="37"/>
        <v>0.21549999999999955</v>
      </c>
      <c r="F2411" s="13"/>
    </row>
    <row r="2412" spans="3:6">
      <c r="C2412" s="10">
        <v>41375.416666666664</v>
      </c>
      <c r="D2412" s="7">
        <v>991.3</v>
      </c>
      <c r="E2412" s="13">
        <f t="shared" si="37"/>
        <v>0.21950000000000047</v>
      </c>
      <c r="F2412" s="13"/>
    </row>
    <row r="2413" spans="3:6">
      <c r="C2413" s="10">
        <v>41375.458333333336</v>
      </c>
      <c r="D2413" s="7">
        <v>990.8</v>
      </c>
      <c r="E2413" s="13">
        <f t="shared" si="37"/>
        <v>0.22450000000000045</v>
      </c>
      <c r="F2413" s="13"/>
    </row>
    <row r="2414" spans="3:6">
      <c r="C2414" s="10">
        <v>41375.5</v>
      </c>
      <c r="D2414" s="7">
        <v>990.5</v>
      </c>
      <c r="E2414" s="13">
        <f t="shared" si="37"/>
        <v>0.22750000000000001</v>
      </c>
      <c r="F2414" s="13"/>
    </row>
    <row r="2415" spans="3:6">
      <c r="C2415" s="10">
        <v>41375.541666666664</v>
      </c>
      <c r="D2415" s="7">
        <v>990.1</v>
      </c>
      <c r="E2415" s="13">
        <f t="shared" si="37"/>
        <v>0.23149999999999979</v>
      </c>
      <c r="F2415" s="13"/>
    </row>
    <row r="2416" spans="3:6">
      <c r="C2416" s="10">
        <v>41375.583333333336</v>
      </c>
      <c r="D2416" s="7">
        <v>989.9</v>
      </c>
      <c r="E2416" s="13">
        <f t="shared" si="37"/>
        <v>0.23350000000000024</v>
      </c>
      <c r="F2416" s="13"/>
    </row>
    <row r="2417" spans="3:6">
      <c r="C2417" s="10">
        <v>41375.625</v>
      </c>
      <c r="D2417" s="7">
        <v>989.8</v>
      </c>
      <c r="E2417" s="13">
        <f t="shared" si="37"/>
        <v>0.23450000000000046</v>
      </c>
      <c r="F2417" s="13"/>
    </row>
    <row r="2418" spans="3:6">
      <c r="C2418" s="10">
        <v>41375.666666666664</v>
      </c>
      <c r="D2418" s="7">
        <v>989.7</v>
      </c>
      <c r="E2418" s="13">
        <f t="shared" si="37"/>
        <v>0.23549999999999954</v>
      </c>
      <c r="F2418" s="13"/>
    </row>
    <row r="2419" spans="3:6">
      <c r="C2419" s="10">
        <v>41375.708333333336</v>
      </c>
      <c r="D2419" s="7">
        <v>990.2</v>
      </c>
      <c r="E2419" s="13">
        <f t="shared" si="37"/>
        <v>0.23049999999999954</v>
      </c>
      <c r="F2419" s="13"/>
    </row>
    <row r="2420" spans="3:6">
      <c r="C2420" s="10">
        <v>41375.75</v>
      </c>
      <c r="D2420" s="7">
        <v>990.5</v>
      </c>
      <c r="E2420" s="13">
        <f t="shared" si="37"/>
        <v>0.22750000000000001</v>
      </c>
      <c r="F2420" s="13"/>
    </row>
    <row r="2421" spans="3:6">
      <c r="C2421" s="10">
        <v>41375.791666666664</v>
      </c>
      <c r="D2421" s="7">
        <v>990.8</v>
      </c>
      <c r="E2421" s="13">
        <f t="shared" si="37"/>
        <v>0.22450000000000045</v>
      </c>
      <c r="F2421" s="13"/>
    </row>
    <row r="2422" spans="3:6">
      <c r="C2422" s="10">
        <v>41375.833333333336</v>
      </c>
      <c r="D2422" s="7">
        <v>991.2</v>
      </c>
      <c r="E2422" s="13">
        <f t="shared" si="37"/>
        <v>0.22049999999999956</v>
      </c>
      <c r="F2422" s="13"/>
    </row>
    <row r="2423" spans="3:6">
      <c r="C2423" s="10">
        <v>41375.875</v>
      </c>
      <c r="D2423" s="7">
        <v>991.7</v>
      </c>
      <c r="E2423" s="13">
        <f t="shared" si="37"/>
        <v>0.21549999999999955</v>
      </c>
      <c r="F2423" s="13"/>
    </row>
    <row r="2424" spans="3:6">
      <c r="C2424" s="10">
        <v>41375.916666666664</v>
      </c>
      <c r="D2424" s="7">
        <v>992.2</v>
      </c>
      <c r="E2424" s="13">
        <f t="shared" si="37"/>
        <v>0.21049999999999955</v>
      </c>
      <c r="F2424" s="13"/>
    </row>
    <row r="2425" spans="3:6">
      <c r="C2425" s="10">
        <v>41375.958333333336</v>
      </c>
      <c r="D2425" s="7">
        <v>992.5</v>
      </c>
      <c r="E2425" s="13">
        <f t="shared" si="37"/>
        <v>0.20750000000000002</v>
      </c>
      <c r="F2425" s="13"/>
    </row>
    <row r="2426" spans="3:6">
      <c r="C2426" s="10">
        <v>41376</v>
      </c>
      <c r="D2426" s="7">
        <v>993</v>
      </c>
      <c r="E2426" s="13">
        <f t="shared" si="37"/>
        <v>0.20250000000000001</v>
      </c>
      <c r="F2426" s="13"/>
    </row>
    <row r="2427" spans="3:6">
      <c r="C2427" s="10">
        <v>41376.041666666664</v>
      </c>
      <c r="D2427" s="7">
        <v>993.3</v>
      </c>
      <c r="E2427" s="13">
        <f t="shared" si="37"/>
        <v>0.19950000000000045</v>
      </c>
      <c r="F2427" s="13"/>
    </row>
    <row r="2428" spans="3:6">
      <c r="C2428" s="10">
        <v>41376.083333333336</v>
      </c>
      <c r="D2428" s="7">
        <v>993.6</v>
      </c>
      <c r="E2428" s="13">
        <f t="shared" si="37"/>
        <v>0.19649999999999979</v>
      </c>
      <c r="F2428" s="13"/>
    </row>
    <row r="2429" spans="3:6">
      <c r="C2429" s="10">
        <v>41376.125</v>
      </c>
      <c r="D2429" s="7">
        <v>993.9</v>
      </c>
      <c r="E2429" s="13">
        <f t="shared" si="37"/>
        <v>0.19350000000000023</v>
      </c>
      <c r="F2429" s="13"/>
    </row>
    <row r="2430" spans="3:6">
      <c r="C2430" s="10">
        <v>41376.166666666664</v>
      </c>
      <c r="D2430" s="7">
        <v>994.5</v>
      </c>
      <c r="E2430" s="13">
        <f t="shared" si="37"/>
        <v>0.1875</v>
      </c>
      <c r="F2430" s="13"/>
    </row>
    <row r="2431" spans="3:6">
      <c r="C2431" s="10">
        <v>41376.208333333336</v>
      </c>
      <c r="D2431" s="7">
        <v>995.2</v>
      </c>
      <c r="E2431" s="13">
        <f t="shared" si="37"/>
        <v>0.18049999999999955</v>
      </c>
      <c r="F2431" s="13"/>
    </row>
    <row r="2432" spans="3:6">
      <c r="C2432" s="10">
        <v>41376.25</v>
      </c>
      <c r="D2432" s="7">
        <v>996</v>
      </c>
      <c r="E2432" s="13">
        <f t="shared" si="37"/>
        <v>0.17250000000000001</v>
      </c>
      <c r="F2432" s="13"/>
    </row>
    <row r="2433" spans="3:6">
      <c r="C2433" s="10">
        <v>41376.291666666664</v>
      </c>
      <c r="D2433" s="7">
        <v>996.7</v>
      </c>
      <c r="E2433" s="13">
        <f t="shared" si="37"/>
        <v>0.16549999999999954</v>
      </c>
      <c r="F2433" s="13"/>
    </row>
    <row r="2434" spans="3:6">
      <c r="C2434" s="10">
        <v>41376.333333333336</v>
      </c>
      <c r="D2434" s="7">
        <v>997.7</v>
      </c>
      <c r="E2434" s="13">
        <f t="shared" si="37"/>
        <v>0.15549999999999956</v>
      </c>
      <c r="F2434" s="13"/>
    </row>
    <row r="2435" spans="3:6">
      <c r="C2435" s="10">
        <v>41376.375</v>
      </c>
      <c r="D2435" s="7">
        <v>998.5</v>
      </c>
      <c r="E2435" s="13">
        <f t="shared" ref="E2435:E2498" si="38">(1013.25-D2435)*10^-2</f>
        <v>0.14749999999999999</v>
      </c>
      <c r="F2435" s="13"/>
    </row>
    <row r="2436" spans="3:6">
      <c r="C2436" s="10">
        <v>41376.416666666664</v>
      </c>
      <c r="D2436" s="7">
        <v>999.4</v>
      </c>
      <c r="E2436" s="13">
        <f t="shared" si="38"/>
        <v>0.13850000000000023</v>
      </c>
      <c r="F2436" s="13"/>
    </row>
    <row r="2437" spans="3:6">
      <c r="C2437" s="10">
        <v>41376.458333333336</v>
      </c>
      <c r="D2437" s="7">
        <v>1000</v>
      </c>
      <c r="E2437" s="13">
        <f t="shared" si="38"/>
        <v>0.13250000000000001</v>
      </c>
      <c r="F2437" s="13"/>
    </row>
    <row r="2438" spans="3:6">
      <c r="C2438" s="10">
        <v>41376.5</v>
      </c>
      <c r="D2438" s="7">
        <v>1000.6</v>
      </c>
      <c r="E2438" s="13">
        <f t="shared" si="38"/>
        <v>0.12649999999999978</v>
      </c>
      <c r="F2438" s="13"/>
    </row>
    <row r="2439" spans="3:6">
      <c r="C2439" s="10">
        <v>41376.541666666664</v>
      </c>
      <c r="D2439" s="7">
        <v>1001.4</v>
      </c>
      <c r="E2439" s="13">
        <f t="shared" si="38"/>
        <v>0.11850000000000023</v>
      </c>
      <c r="F2439" s="13"/>
    </row>
    <row r="2440" spans="3:6">
      <c r="C2440" s="10">
        <v>41376.583333333336</v>
      </c>
      <c r="D2440" s="7">
        <v>1002</v>
      </c>
      <c r="E2440" s="13">
        <f t="shared" si="38"/>
        <v>0.1125</v>
      </c>
      <c r="F2440" s="13"/>
    </row>
    <row r="2441" spans="3:6">
      <c r="C2441" s="10">
        <v>41376.625</v>
      </c>
      <c r="D2441" s="7">
        <v>1002.7</v>
      </c>
      <c r="E2441" s="13">
        <f t="shared" si="38"/>
        <v>0.10549999999999955</v>
      </c>
      <c r="F2441" s="13"/>
    </row>
    <row r="2442" spans="3:6">
      <c r="C2442" s="10">
        <v>41376.666666666664</v>
      </c>
      <c r="D2442" s="7">
        <v>1003.4</v>
      </c>
      <c r="E2442" s="13">
        <f t="shared" si="38"/>
        <v>9.8500000000000226E-2</v>
      </c>
      <c r="F2442" s="13"/>
    </row>
    <row r="2443" spans="3:6">
      <c r="C2443" s="10">
        <v>41376.708333333336</v>
      </c>
      <c r="D2443" s="7">
        <v>1003.7</v>
      </c>
      <c r="E2443" s="13">
        <f t="shared" si="38"/>
        <v>9.5499999999999544E-2</v>
      </c>
      <c r="F2443" s="13"/>
    </row>
    <row r="2444" spans="3:6">
      <c r="C2444" s="10">
        <v>41376.75</v>
      </c>
      <c r="D2444" s="7">
        <v>1004</v>
      </c>
      <c r="E2444" s="13">
        <f t="shared" si="38"/>
        <v>9.2499999999999999E-2</v>
      </c>
      <c r="F2444" s="13"/>
    </row>
    <row r="2445" spans="3:6">
      <c r="C2445" s="10">
        <v>41376.791666666664</v>
      </c>
      <c r="D2445" s="7">
        <v>1004.2</v>
      </c>
      <c r="E2445" s="13">
        <f t="shared" si="38"/>
        <v>9.0499999999999553E-2</v>
      </c>
      <c r="F2445" s="13"/>
    </row>
    <row r="2446" spans="3:6">
      <c r="C2446" s="10">
        <v>41376.833333333336</v>
      </c>
      <c r="D2446" s="7">
        <v>1005.1</v>
      </c>
      <c r="E2446" s="13">
        <f t="shared" si="38"/>
        <v>8.1499999999999781E-2</v>
      </c>
      <c r="F2446" s="13"/>
    </row>
    <row r="2447" spans="3:6">
      <c r="C2447" s="10">
        <v>41376.875</v>
      </c>
      <c r="D2447" s="7">
        <v>1005.4</v>
      </c>
      <c r="E2447" s="13">
        <f t="shared" si="38"/>
        <v>7.8500000000000222E-2</v>
      </c>
      <c r="F2447" s="13"/>
    </row>
    <row r="2448" spans="3:6">
      <c r="C2448" s="10">
        <v>41376.916666666664</v>
      </c>
      <c r="D2448" s="7">
        <v>1005.4</v>
      </c>
      <c r="E2448" s="13">
        <f t="shared" si="38"/>
        <v>7.8500000000000222E-2</v>
      </c>
      <c r="F2448" s="13"/>
    </row>
    <row r="2449" spans="3:6">
      <c r="C2449" s="10">
        <v>41376.958333333336</v>
      </c>
      <c r="D2449" s="7">
        <v>1005.2</v>
      </c>
      <c r="E2449" s="13">
        <f t="shared" si="38"/>
        <v>8.0499999999999544E-2</v>
      </c>
      <c r="F2449" s="13"/>
    </row>
    <row r="2450" spans="3:6">
      <c r="C2450" s="10">
        <v>41377</v>
      </c>
      <c r="D2450" s="7">
        <v>1005</v>
      </c>
      <c r="E2450" s="13">
        <f t="shared" si="38"/>
        <v>8.2500000000000004E-2</v>
      </c>
      <c r="F2450" s="13"/>
    </row>
    <row r="2451" spans="3:6">
      <c r="C2451" s="10">
        <v>41377.041666666664</v>
      </c>
      <c r="D2451" s="7">
        <v>1005</v>
      </c>
      <c r="E2451" s="13">
        <f t="shared" si="38"/>
        <v>8.2500000000000004E-2</v>
      </c>
      <c r="F2451" s="13"/>
    </row>
    <row r="2452" spans="3:6">
      <c r="C2452" s="10">
        <v>41377.083333333336</v>
      </c>
      <c r="D2452" s="7">
        <v>1004.7</v>
      </c>
      <c r="E2452" s="13">
        <f t="shared" si="38"/>
        <v>8.5499999999999549E-2</v>
      </c>
      <c r="F2452" s="13"/>
    </row>
    <row r="2453" spans="3:6">
      <c r="C2453" s="10">
        <v>41377.125</v>
      </c>
      <c r="D2453" s="7">
        <v>1004.3</v>
      </c>
      <c r="E2453" s="13">
        <f t="shared" si="38"/>
        <v>8.9500000000000454E-2</v>
      </c>
      <c r="F2453" s="13"/>
    </row>
    <row r="2454" spans="3:6">
      <c r="C2454" s="10">
        <v>41377.166666666664</v>
      </c>
      <c r="D2454" s="7">
        <v>1003.4</v>
      </c>
      <c r="E2454" s="13">
        <f t="shared" si="38"/>
        <v>9.8500000000000226E-2</v>
      </c>
      <c r="F2454" s="13"/>
    </row>
    <row r="2455" spans="3:6">
      <c r="C2455" s="10">
        <v>41377.208333333336</v>
      </c>
      <c r="D2455" s="7">
        <v>1002.5</v>
      </c>
      <c r="E2455" s="13">
        <f t="shared" si="38"/>
        <v>0.1075</v>
      </c>
      <c r="F2455" s="13"/>
    </row>
    <row r="2456" spans="3:6">
      <c r="C2456" s="10">
        <v>41377.25</v>
      </c>
      <c r="D2456" s="7">
        <v>1001.7</v>
      </c>
      <c r="E2456" s="13">
        <f t="shared" si="38"/>
        <v>0.11549999999999955</v>
      </c>
      <c r="F2456" s="13"/>
    </row>
    <row r="2457" spans="3:6">
      <c r="C2457" s="10">
        <v>41377.291666666664</v>
      </c>
      <c r="D2457" s="7">
        <v>1000.8</v>
      </c>
      <c r="E2457" s="13">
        <f t="shared" si="38"/>
        <v>0.12450000000000046</v>
      </c>
      <c r="F2457" s="13"/>
    </row>
    <row r="2458" spans="3:6">
      <c r="C2458" s="10">
        <v>41377.333333333336</v>
      </c>
      <c r="D2458" s="7">
        <v>999.2</v>
      </c>
      <c r="E2458" s="13">
        <f t="shared" si="38"/>
        <v>0.14049999999999954</v>
      </c>
      <c r="F2458" s="13"/>
    </row>
    <row r="2459" spans="3:6">
      <c r="C2459" s="10">
        <v>41377.375</v>
      </c>
      <c r="D2459" s="7">
        <v>998.1</v>
      </c>
      <c r="E2459" s="13">
        <f t="shared" si="38"/>
        <v>0.15149999999999977</v>
      </c>
      <c r="F2459" s="13"/>
    </row>
    <row r="2460" spans="3:6">
      <c r="C2460" s="10">
        <v>41377.416666666664</v>
      </c>
      <c r="D2460" s="7">
        <v>997.1</v>
      </c>
      <c r="E2460" s="13">
        <f t="shared" si="38"/>
        <v>0.16149999999999978</v>
      </c>
      <c r="F2460" s="13"/>
    </row>
    <row r="2461" spans="3:6">
      <c r="C2461" s="10">
        <v>41377.458333333336</v>
      </c>
      <c r="D2461" s="7">
        <v>995.9</v>
      </c>
      <c r="E2461" s="13">
        <f t="shared" si="38"/>
        <v>0.17350000000000024</v>
      </c>
      <c r="F2461" s="13"/>
    </row>
    <row r="2462" spans="3:6">
      <c r="C2462" s="10">
        <v>41377.5</v>
      </c>
      <c r="D2462" s="7">
        <v>994.9</v>
      </c>
      <c r="E2462" s="13">
        <f t="shared" si="38"/>
        <v>0.18350000000000022</v>
      </c>
      <c r="F2462" s="13"/>
    </row>
    <row r="2463" spans="3:6">
      <c r="C2463" s="10">
        <v>41377.541666666664</v>
      </c>
      <c r="D2463" s="7">
        <v>994.7</v>
      </c>
      <c r="E2463" s="13">
        <f t="shared" si="38"/>
        <v>0.18549999999999955</v>
      </c>
      <c r="F2463" s="13"/>
    </row>
    <row r="2464" spans="3:6">
      <c r="C2464" s="10">
        <v>41377.583333333336</v>
      </c>
      <c r="D2464" s="7">
        <v>993.5</v>
      </c>
      <c r="E2464" s="13">
        <f t="shared" si="38"/>
        <v>0.19750000000000001</v>
      </c>
      <c r="F2464" s="13"/>
    </row>
    <row r="2465" spans="3:6">
      <c r="C2465" s="10">
        <v>41377.625</v>
      </c>
      <c r="D2465" s="7">
        <v>993.2</v>
      </c>
      <c r="E2465" s="13">
        <f t="shared" si="38"/>
        <v>0.20049999999999954</v>
      </c>
      <c r="F2465" s="13"/>
    </row>
    <row r="2466" spans="3:6">
      <c r="C2466" s="10">
        <v>41377.666666666664</v>
      </c>
      <c r="D2466" s="7">
        <v>993</v>
      </c>
      <c r="E2466" s="13">
        <f t="shared" si="38"/>
        <v>0.20250000000000001</v>
      </c>
      <c r="F2466" s="13"/>
    </row>
    <row r="2467" spans="3:6">
      <c r="C2467" s="10">
        <v>41377.708333333336</v>
      </c>
      <c r="D2467" s="7">
        <v>992.8</v>
      </c>
      <c r="E2467" s="13">
        <f t="shared" si="38"/>
        <v>0.20450000000000046</v>
      </c>
      <c r="F2467" s="13"/>
    </row>
    <row r="2468" spans="3:6">
      <c r="C2468" s="10">
        <v>41377.75</v>
      </c>
      <c r="D2468" s="7">
        <v>992.5</v>
      </c>
      <c r="E2468" s="13">
        <f t="shared" si="38"/>
        <v>0.20750000000000002</v>
      </c>
      <c r="F2468" s="13"/>
    </row>
    <row r="2469" spans="3:6">
      <c r="C2469" s="10">
        <v>41377.791666666664</v>
      </c>
      <c r="D2469" s="7">
        <v>991.8</v>
      </c>
      <c r="E2469" s="13">
        <f t="shared" si="38"/>
        <v>0.21450000000000047</v>
      </c>
      <c r="F2469" s="13"/>
    </row>
    <row r="2470" spans="3:6">
      <c r="C2470" s="10">
        <v>41377.833333333336</v>
      </c>
      <c r="D2470" s="7">
        <v>991.7</v>
      </c>
      <c r="E2470" s="13">
        <f t="shared" si="38"/>
        <v>0.21549999999999955</v>
      </c>
      <c r="F2470" s="13"/>
    </row>
    <row r="2471" spans="3:6">
      <c r="C2471" s="10">
        <v>41377.875</v>
      </c>
      <c r="D2471" s="7">
        <v>992.9</v>
      </c>
      <c r="E2471" s="13">
        <f t="shared" si="38"/>
        <v>0.20350000000000024</v>
      </c>
      <c r="F2471" s="13"/>
    </row>
    <row r="2472" spans="3:6">
      <c r="C2472" s="10">
        <v>41377.916666666664</v>
      </c>
      <c r="D2472" s="7">
        <v>992.8</v>
      </c>
      <c r="E2472" s="13">
        <f t="shared" si="38"/>
        <v>0.20450000000000046</v>
      </c>
      <c r="F2472" s="13"/>
    </row>
    <row r="2473" spans="3:6">
      <c r="C2473" s="10">
        <v>41377.958333333336</v>
      </c>
      <c r="D2473" s="7">
        <v>992.9</v>
      </c>
      <c r="E2473" s="13">
        <f t="shared" si="38"/>
        <v>0.20350000000000024</v>
      </c>
      <c r="F2473" s="13"/>
    </row>
    <row r="2474" spans="3:6">
      <c r="C2474" s="10">
        <v>41378</v>
      </c>
      <c r="D2474" s="7">
        <v>993.9</v>
      </c>
      <c r="E2474" s="13">
        <f t="shared" si="38"/>
        <v>0.19350000000000023</v>
      </c>
      <c r="F2474" s="13"/>
    </row>
    <row r="2475" spans="3:6">
      <c r="C2475" s="10">
        <v>41378.041666666664</v>
      </c>
      <c r="D2475" s="7">
        <v>994.2</v>
      </c>
      <c r="E2475" s="13">
        <f t="shared" si="38"/>
        <v>0.19049999999999956</v>
      </c>
      <c r="F2475" s="13"/>
    </row>
    <row r="2476" spans="3:6">
      <c r="C2476" s="10">
        <v>41378.083333333336</v>
      </c>
      <c r="D2476" s="7">
        <v>994.2</v>
      </c>
      <c r="E2476" s="13">
        <f t="shared" si="38"/>
        <v>0.19049999999999956</v>
      </c>
      <c r="F2476" s="13"/>
    </row>
    <row r="2477" spans="3:6">
      <c r="C2477" s="10">
        <v>41378.125</v>
      </c>
      <c r="D2477" s="7">
        <v>993.9</v>
      </c>
      <c r="E2477" s="13">
        <f t="shared" si="38"/>
        <v>0.19350000000000023</v>
      </c>
      <c r="F2477" s="13"/>
    </row>
    <row r="2478" spans="3:6">
      <c r="C2478" s="10">
        <v>41378.166666666664</v>
      </c>
      <c r="D2478" s="7">
        <v>993.5</v>
      </c>
      <c r="E2478" s="13">
        <f t="shared" si="38"/>
        <v>0.19750000000000001</v>
      </c>
      <c r="F2478" s="13"/>
    </row>
    <row r="2479" spans="3:6">
      <c r="C2479" s="10">
        <v>41378.208333333336</v>
      </c>
      <c r="D2479" s="7">
        <v>993.3</v>
      </c>
      <c r="E2479" s="13">
        <f t="shared" si="38"/>
        <v>0.19950000000000045</v>
      </c>
      <c r="F2479" s="13"/>
    </row>
    <row r="2480" spans="3:6">
      <c r="C2480" s="10">
        <v>41378.25</v>
      </c>
      <c r="D2480" s="7">
        <v>993.2</v>
      </c>
      <c r="E2480" s="13">
        <f t="shared" si="38"/>
        <v>0.20049999999999954</v>
      </c>
      <c r="F2480" s="13"/>
    </row>
    <row r="2481" spans="3:6">
      <c r="C2481" s="10">
        <v>41378.291666666664</v>
      </c>
      <c r="D2481" s="7">
        <v>993</v>
      </c>
      <c r="E2481" s="13">
        <f t="shared" si="38"/>
        <v>0.20250000000000001</v>
      </c>
      <c r="F2481" s="13"/>
    </row>
    <row r="2482" spans="3:6">
      <c r="C2482" s="10">
        <v>41378.333333333336</v>
      </c>
      <c r="D2482" s="7">
        <v>992.9</v>
      </c>
      <c r="E2482" s="13">
        <f t="shared" si="38"/>
        <v>0.20350000000000024</v>
      </c>
      <c r="F2482" s="13"/>
    </row>
    <row r="2483" spans="3:6">
      <c r="C2483" s="10">
        <v>41378.375</v>
      </c>
      <c r="D2483" s="7">
        <v>992.9</v>
      </c>
      <c r="E2483" s="13">
        <f t="shared" si="38"/>
        <v>0.20350000000000024</v>
      </c>
      <c r="F2483" s="13"/>
    </row>
    <row r="2484" spans="3:6">
      <c r="C2484" s="10">
        <v>41378.416666666664</v>
      </c>
      <c r="D2484" s="7">
        <v>993.4</v>
      </c>
      <c r="E2484" s="13">
        <f t="shared" si="38"/>
        <v>0.19850000000000023</v>
      </c>
      <c r="F2484" s="13"/>
    </row>
    <row r="2485" spans="3:6">
      <c r="C2485" s="10">
        <v>41378.458333333336</v>
      </c>
      <c r="D2485" s="7">
        <v>993.3</v>
      </c>
      <c r="E2485" s="13">
        <f t="shared" si="38"/>
        <v>0.19950000000000045</v>
      </c>
      <c r="F2485" s="13"/>
    </row>
    <row r="2486" spans="3:6">
      <c r="C2486" s="10">
        <v>41378.5</v>
      </c>
      <c r="D2486" s="7">
        <v>993.1</v>
      </c>
      <c r="E2486" s="13">
        <f t="shared" si="38"/>
        <v>0.20149999999999979</v>
      </c>
      <c r="F2486" s="13"/>
    </row>
    <row r="2487" spans="3:6">
      <c r="C2487" s="10">
        <v>41378.541666666664</v>
      </c>
      <c r="D2487" s="7">
        <v>993.6</v>
      </c>
      <c r="E2487" s="13">
        <f t="shared" si="38"/>
        <v>0.19649999999999979</v>
      </c>
      <c r="F2487" s="13"/>
    </row>
    <row r="2488" spans="3:6">
      <c r="C2488" s="10">
        <v>41378.583333333336</v>
      </c>
      <c r="D2488" s="7">
        <v>994</v>
      </c>
      <c r="E2488" s="13">
        <f t="shared" si="38"/>
        <v>0.1925</v>
      </c>
      <c r="F2488" s="13"/>
    </row>
    <row r="2489" spans="3:6">
      <c r="C2489" s="10">
        <v>41378.625</v>
      </c>
      <c r="D2489" s="7">
        <v>993.9</v>
      </c>
      <c r="E2489" s="13">
        <f t="shared" si="38"/>
        <v>0.19350000000000023</v>
      </c>
      <c r="F2489" s="13"/>
    </row>
    <row r="2490" spans="3:6">
      <c r="C2490" s="10">
        <v>41378.666666666664</v>
      </c>
      <c r="D2490" s="7">
        <v>994.1</v>
      </c>
      <c r="E2490" s="13">
        <f t="shared" si="38"/>
        <v>0.19149999999999978</v>
      </c>
      <c r="F2490" s="13"/>
    </row>
    <row r="2491" spans="3:6">
      <c r="C2491" s="10">
        <v>41378.708333333336</v>
      </c>
      <c r="D2491" s="7">
        <v>994.7</v>
      </c>
      <c r="E2491" s="13">
        <f t="shared" si="38"/>
        <v>0.18549999999999955</v>
      </c>
      <c r="F2491" s="13"/>
    </row>
    <row r="2492" spans="3:6">
      <c r="C2492" s="10">
        <v>41378.75</v>
      </c>
      <c r="D2492" s="7">
        <v>995.8</v>
      </c>
      <c r="E2492" s="13">
        <f t="shared" si="38"/>
        <v>0.17450000000000046</v>
      </c>
      <c r="F2492" s="13"/>
    </row>
    <row r="2493" spans="3:6">
      <c r="C2493" s="10">
        <v>41378.791666666664</v>
      </c>
      <c r="D2493" s="7">
        <v>996.9</v>
      </c>
      <c r="E2493" s="13">
        <f t="shared" si="38"/>
        <v>0.16350000000000023</v>
      </c>
      <c r="F2493" s="13"/>
    </row>
    <row r="2494" spans="3:6">
      <c r="C2494" s="10">
        <v>41378.833333333336</v>
      </c>
      <c r="D2494" s="7">
        <v>997.8</v>
      </c>
      <c r="E2494" s="13">
        <f t="shared" si="38"/>
        <v>0.15450000000000047</v>
      </c>
      <c r="F2494" s="13"/>
    </row>
    <row r="2495" spans="3:6">
      <c r="C2495" s="10">
        <v>41378.875</v>
      </c>
      <c r="D2495" s="7">
        <v>998.7</v>
      </c>
      <c r="E2495" s="13">
        <f t="shared" si="38"/>
        <v>0.14549999999999955</v>
      </c>
      <c r="F2495" s="13"/>
    </row>
    <row r="2496" spans="3:6">
      <c r="C2496" s="10">
        <v>41378.916666666664</v>
      </c>
      <c r="D2496" s="7">
        <v>999.9</v>
      </c>
      <c r="E2496" s="13">
        <f t="shared" si="38"/>
        <v>0.13350000000000023</v>
      </c>
      <c r="F2496" s="13"/>
    </row>
    <row r="2497" spans="3:6">
      <c r="C2497" s="10">
        <v>41378.958333333336</v>
      </c>
      <c r="D2497" s="7">
        <v>1000.7</v>
      </c>
      <c r="E2497" s="13">
        <f t="shared" si="38"/>
        <v>0.12549999999999956</v>
      </c>
      <c r="F2497" s="13"/>
    </row>
    <row r="2498" spans="3:6">
      <c r="C2498" s="10">
        <v>41379</v>
      </c>
      <c r="D2498" s="7">
        <v>1001.6</v>
      </c>
      <c r="E2498" s="13">
        <f t="shared" si="38"/>
        <v>0.11649999999999977</v>
      </c>
      <c r="F2498" s="13"/>
    </row>
    <row r="2499" spans="3:6">
      <c r="C2499" s="10">
        <v>41379.041666666664</v>
      </c>
      <c r="D2499" s="7">
        <v>1002.7</v>
      </c>
      <c r="E2499" s="13">
        <f t="shared" ref="E2499:E2562" si="39">(1013.25-D2499)*10^-2</f>
        <v>0.10549999999999955</v>
      </c>
      <c r="F2499" s="13"/>
    </row>
    <row r="2500" spans="3:6">
      <c r="C2500" s="10">
        <v>41379.083333333336</v>
      </c>
      <c r="D2500" s="7">
        <v>1003.1</v>
      </c>
      <c r="E2500" s="13">
        <f t="shared" si="39"/>
        <v>0.10149999999999977</v>
      </c>
      <c r="F2500" s="13"/>
    </row>
    <row r="2501" spans="3:6">
      <c r="C2501" s="10">
        <v>41379.125</v>
      </c>
      <c r="D2501" s="7">
        <v>1004</v>
      </c>
      <c r="E2501" s="13">
        <f t="shared" si="39"/>
        <v>9.2499999999999999E-2</v>
      </c>
      <c r="F2501" s="13"/>
    </row>
    <row r="2502" spans="3:6">
      <c r="C2502" s="10">
        <v>41379.166666666664</v>
      </c>
      <c r="D2502" s="7">
        <v>1004.6</v>
      </c>
      <c r="E2502" s="13">
        <f t="shared" si="39"/>
        <v>8.6499999999999772E-2</v>
      </c>
      <c r="F2502" s="13"/>
    </row>
    <row r="2503" spans="3:6">
      <c r="C2503" s="10">
        <v>41379.208333333336</v>
      </c>
      <c r="D2503" s="7">
        <v>1005.2</v>
      </c>
      <c r="E2503" s="13">
        <f t="shared" si="39"/>
        <v>8.0499999999999544E-2</v>
      </c>
      <c r="F2503" s="13"/>
    </row>
    <row r="2504" spans="3:6">
      <c r="C2504" s="10">
        <v>41379.25</v>
      </c>
      <c r="D2504" s="7">
        <v>1005.8</v>
      </c>
      <c r="E2504" s="13">
        <f t="shared" si="39"/>
        <v>7.4500000000000455E-2</v>
      </c>
      <c r="F2504" s="13"/>
    </row>
    <row r="2505" spans="3:6">
      <c r="C2505" s="10">
        <v>41379.291666666664</v>
      </c>
      <c r="D2505" s="7">
        <v>1006.5</v>
      </c>
      <c r="E2505" s="13">
        <f t="shared" si="39"/>
        <v>6.7500000000000004E-2</v>
      </c>
      <c r="F2505" s="13"/>
    </row>
    <row r="2506" spans="3:6">
      <c r="C2506" s="10">
        <v>41379.333333333336</v>
      </c>
      <c r="D2506" s="7">
        <v>1007.4</v>
      </c>
      <c r="E2506" s="13">
        <f t="shared" si="39"/>
        <v>5.8500000000000225E-2</v>
      </c>
      <c r="F2506" s="13"/>
    </row>
    <row r="2507" spans="3:6">
      <c r="C2507" s="10">
        <v>41379.375</v>
      </c>
      <c r="D2507" s="7">
        <v>1007.8</v>
      </c>
      <c r="E2507" s="13">
        <f t="shared" si="39"/>
        <v>5.4500000000000458E-2</v>
      </c>
      <c r="F2507" s="13"/>
    </row>
    <row r="2508" spans="3:6">
      <c r="C2508" s="10">
        <v>41379.416666666664</v>
      </c>
      <c r="D2508" s="7">
        <v>1008.2</v>
      </c>
      <c r="E2508" s="13">
        <f t="shared" si="39"/>
        <v>5.0499999999999545E-2</v>
      </c>
      <c r="F2508" s="13"/>
    </row>
    <row r="2509" spans="3:6">
      <c r="C2509" s="10">
        <v>41379.458333333336</v>
      </c>
      <c r="D2509" s="7">
        <v>1008</v>
      </c>
      <c r="E2509" s="13">
        <f t="shared" si="39"/>
        <v>5.2499999999999998E-2</v>
      </c>
      <c r="F2509" s="13"/>
    </row>
    <row r="2510" spans="3:6">
      <c r="C2510" s="10">
        <v>41379.5</v>
      </c>
      <c r="D2510" s="7">
        <v>1007.3</v>
      </c>
      <c r="E2510" s="13">
        <f t="shared" si="39"/>
        <v>5.9500000000000455E-2</v>
      </c>
      <c r="F2510" s="13"/>
    </row>
    <row r="2511" spans="3:6">
      <c r="C2511" s="10">
        <v>41379.541666666664</v>
      </c>
      <c r="D2511" s="7">
        <v>1006.4</v>
      </c>
      <c r="E2511" s="13">
        <f t="shared" si="39"/>
        <v>6.8500000000000227E-2</v>
      </c>
      <c r="F2511" s="13"/>
    </row>
    <row r="2512" spans="3:6">
      <c r="C2512" s="10">
        <v>41379.583333333336</v>
      </c>
      <c r="D2512" s="7">
        <v>1005.6</v>
      </c>
      <c r="E2512" s="13">
        <f t="shared" si="39"/>
        <v>7.6499999999999777E-2</v>
      </c>
      <c r="F2512" s="13"/>
    </row>
    <row r="2513" spans="3:6">
      <c r="C2513" s="10">
        <v>41379.625</v>
      </c>
      <c r="D2513" s="7">
        <v>1004.4</v>
      </c>
      <c r="E2513" s="13">
        <f t="shared" si="39"/>
        <v>8.8500000000000231E-2</v>
      </c>
      <c r="F2513" s="13"/>
    </row>
    <row r="2514" spans="3:6">
      <c r="C2514" s="10">
        <v>41379.666666666664</v>
      </c>
      <c r="D2514" s="7">
        <v>1003</v>
      </c>
      <c r="E2514" s="13">
        <f t="shared" si="39"/>
        <v>0.10250000000000001</v>
      </c>
      <c r="F2514" s="13"/>
    </row>
    <row r="2515" spans="3:6">
      <c r="C2515" s="10">
        <v>41379.708333333336</v>
      </c>
      <c r="D2515" s="7">
        <v>1001.3</v>
      </c>
      <c r="E2515" s="13">
        <f t="shared" si="39"/>
        <v>0.11950000000000045</v>
      </c>
      <c r="F2515" s="13"/>
    </row>
    <row r="2516" spans="3:6">
      <c r="C2516" s="10">
        <v>41379.75</v>
      </c>
      <c r="D2516" s="7">
        <v>999.2</v>
      </c>
      <c r="E2516" s="13">
        <f t="shared" si="39"/>
        <v>0.14049999999999954</v>
      </c>
      <c r="F2516" s="13"/>
    </row>
    <row r="2517" spans="3:6">
      <c r="C2517" s="10">
        <v>41379.791666666664</v>
      </c>
      <c r="D2517" s="7">
        <v>997</v>
      </c>
      <c r="E2517" s="13">
        <f t="shared" si="39"/>
        <v>0.16250000000000001</v>
      </c>
      <c r="F2517" s="13"/>
    </row>
    <row r="2518" spans="3:6">
      <c r="C2518" s="10">
        <v>41379.833333333336</v>
      </c>
      <c r="D2518" s="7">
        <v>995.9</v>
      </c>
      <c r="E2518" s="13">
        <f t="shared" si="39"/>
        <v>0.17350000000000024</v>
      </c>
      <c r="F2518" s="13"/>
    </row>
    <row r="2519" spans="3:6">
      <c r="C2519" s="10">
        <v>41379.875</v>
      </c>
      <c r="D2519" s="7">
        <v>995.7</v>
      </c>
      <c r="E2519" s="13">
        <f t="shared" si="39"/>
        <v>0.17549999999999955</v>
      </c>
      <c r="F2519" s="13"/>
    </row>
    <row r="2520" spans="3:6">
      <c r="C2520" s="10">
        <v>41379.916666666664</v>
      </c>
      <c r="D2520" s="7">
        <v>995.6</v>
      </c>
      <c r="E2520" s="13">
        <f t="shared" si="39"/>
        <v>0.17649999999999977</v>
      </c>
      <c r="F2520" s="13"/>
    </row>
    <row r="2521" spans="3:6">
      <c r="C2521" s="10">
        <v>41379.958333333336</v>
      </c>
      <c r="D2521" s="7">
        <v>996.1</v>
      </c>
      <c r="E2521" s="13">
        <f t="shared" si="39"/>
        <v>0.17149999999999976</v>
      </c>
      <c r="F2521" s="13"/>
    </row>
    <row r="2522" spans="3:6">
      <c r="C2522" s="10">
        <v>41380</v>
      </c>
      <c r="D2522" s="7">
        <v>997</v>
      </c>
      <c r="E2522" s="13">
        <f t="shared" si="39"/>
        <v>0.16250000000000001</v>
      </c>
      <c r="F2522" s="13"/>
    </row>
    <row r="2523" spans="3:6">
      <c r="C2523" s="10">
        <v>41380.041666666664</v>
      </c>
      <c r="D2523" s="7">
        <v>997.8</v>
      </c>
      <c r="E2523" s="13">
        <f t="shared" si="39"/>
        <v>0.15450000000000047</v>
      </c>
      <c r="F2523" s="13"/>
    </row>
    <row r="2524" spans="3:6">
      <c r="C2524" s="10">
        <v>41380.083333333336</v>
      </c>
      <c r="D2524" s="7">
        <v>998.8</v>
      </c>
      <c r="E2524" s="13">
        <f t="shared" si="39"/>
        <v>0.14450000000000046</v>
      </c>
      <c r="F2524" s="13"/>
    </row>
    <row r="2525" spans="3:6">
      <c r="C2525" s="10">
        <v>41380.125</v>
      </c>
      <c r="D2525" s="7">
        <v>1000.1</v>
      </c>
      <c r="E2525" s="13">
        <f t="shared" si="39"/>
        <v>0.13149999999999978</v>
      </c>
      <c r="F2525" s="13"/>
    </row>
    <row r="2526" spans="3:6">
      <c r="C2526" s="10">
        <v>41380.166666666664</v>
      </c>
      <c r="D2526" s="7">
        <v>1001.1</v>
      </c>
      <c r="E2526" s="13">
        <f t="shared" si="39"/>
        <v>0.12149999999999977</v>
      </c>
      <c r="F2526" s="13"/>
    </row>
    <row r="2527" spans="3:6">
      <c r="C2527" s="10">
        <v>41380.208333333336</v>
      </c>
      <c r="D2527" s="7">
        <v>1002.2</v>
      </c>
      <c r="E2527" s="13">
        <f t="shared" si="39"/>
        <v>0.11049999999999954</v>
      </c>
      <c r="F2527" s="13"/>
    </row>
    <row r="2528" spans="3:6">
      <c r="C2528" s="10">
        <v>41380.25</v>
      </c>
      <c r="D2528" s="7">
        <v>1003.7</v>
      </c>
      <c r="E2528" s="13">
        <f t="shared" si="39"/>
        <v>9.5499999999999544E-2</v>
      </c>
      <c r="F2528" s="13"/>
    </row>
    <row r="2529" spans="3:6">
      <c r="C2529" s="10">
        <v>41380.291666666664</v>
      </c>
      <c r="D2529" s="7">
        <v>1004.9</v>
      </c>
      <c r="E2529" s="13">
        <f t="shared" si="39"/>
        <v>8.3500000000000227E-2</v>
      </c>
      <c r="F2529" s="13"/>
    </row>
    <row r="2530" spans="3:6">
      <c r="C2530" s="10">
        <v>41380.333333333336</v>
      </c>
      <c r="D2530" s="7">
        <v>1006.1</v>
      </c>
      <c r="E2530" s="13">
        <f t="shared" si="39"/>
        <v>7.1499999999999772E-2</v>
      </c>
      <c r="F2530" s="13"/>
    </row>
    <row r="2531" spans="3:6">
      <c r="C2531" s="10">
        <v>41380.375</v>
      </c>
      <c r="D2531" s="7">
        <v>1007.8</v>
      </c>
      <c r="E2531" s="13">
        <f t="shared" si="39"/>
        <v>5.4500000000000458E-2</v>
      </c>
      <c r="F2531" s="13"/>
    </row>
    <row r="2532" spans="3:6">
      <c r="C2532" s="10">
        <v>41380.416666666664</v>
      </c>
      <c r="D2532" s="7">
        <v>1009</v>
      </c>
      <c r="E2532" s="13">
        <f t="shared" si="39"/>
        <v>4.2500000000000003E-2</v>
      </c>
      <c r="F2532" s="13"/>
    </row>
    <row r="2533" spans="3:6">
      <c r="C2533" s="10">
        <v>41380.458333333336</v>
      </c>
      <c r="D2533" s="7">
        <v>1009.6</v>
      </c>
      <c r="E2533" s="13">
        <f t="shared" si="39"/>
        <v>3.6499999999999776E-2</v>
      </c>
      <c r="F2533" s="13"/>
    </row>
    <row r="2534" spans="3:6">
      <c r="C2534" s="10">
        <v>41380.5</v>
      </c>
      <c r="D2534" s="7">
        <v>1010.6</v>
      </c>
      <c r="E2534" s="13">
        <f t="shared" si="39"/>
        <v>2.6499999999999774E-2</v>
      </c>
      <c r="F2534" s="13"/>
    </row>
    <row r="2535" spans="3:6">
      <c r="C2535" s="10">
        <v>41380.541666666664</v>
      </c>
      <c r="D2535" s="7">
        <v>1011.2</v>
      </c>
      <c r="E2535" s="13">
        <f t="shared" si="39"/>
        <v>2.0499999999999546E-2</v>
      </c>
      <c r="F2535" s="13"/>
    </row>
    <row r="2536" spans="3:6">
      <c r="C2536" s="10">
        <v>41380.583333333336</v>
      </c>
      <c r="D2536" s="7">
        <v>1011.8</v>
      </c>
      <c r="E2536" s="13">
        <f t="shared" si="39"/>
        <v>1.4500000000000455E-2</v>
      </c>
      <c r="F2536" s="13"/>
    </row>
    <row r="2537" spans="3:6">
      <c r="C2537" s="10">
        <v>41380.625</v>
      </c>
      <c r="D2537" s="7">
        <v>1011.9</v>
      </c>
      <c r="E2537" s="13">
        <f t="shared" si="39"/>
        <v>1.3500000000000227E-2</v>
      </c>
      <c r="F2537" s="13"/>
    </row>
    <row r="2538" spans="3:6">
      <c r="C2538" s="10">
        <v>41380.666666666664</v>
      </c>
      <c r="D2538" s="7">
        <v>1011.8</v>
      </c>
      <c r="E2538" s="13">
        <f t="shared" si="39"/>
        <v>1.4500000000000455E-2</v>
      </c>
      <c r="F2538" s="13"/>
    </row>
    <row r="2539" spans="3:6">
      <c r="C2539" s="10">
        <v>41380.708333333336</v>
      </c>
      <c r="D2539" s="7">
        <v>1011.9</v>
      </c>
      <c r="E2539" s="13">
        <f t="shared" si="39"/>
        <v>1.3500000000000227E-2</v>
      </c>
      <c r="F2539" s="13"/>
    </row>
    <row r="2540" spans="3:6">
      <c r="C2540" s="10">
        <v>41380.75</v>
      </c>
      <c r="D2540" s="7">
        <v>1012.1</v>
      </c>
      <c r="E2540" s="13">
        <f t="shared" si="39"/>
        <v>1.1499999999999773E-2</v>
      </c>
      <c r="F2540" s="13"/>
    </row>
    <row r="2541" spans="3:6">
      <c r="C2541" s="10">
        <v>41380.791666666664</v>
      </c>
      <c r="D2541" s="7">
        <v>1012.1</v>
      </c>
      <c r="E2541" s="13">
        <f t="shared" si="39"/>
        <v>1.1499999999999773E-2</v>
      </c>
      <c r="F2541" s="13"/>
    </row>
    <row r="2542" spans="3:6">
      <c r="C2542" s="10">
        <v>41380.833333333336</v>
      </c>
      <c r="D2542" s="7">
        <v>1012.1</v>
      </c>
      <c r="E2542" s="13">
        <f t="shared" si="39"/>
        <v>1.1499999999999773E-2</v>
      </c>
      <c r="F2542" s="13"/>
    </row>
    <row r="2543" spans="3:6">
      <c r="C2543" s="10">
        <v>41380.875</v>
      </c>
      <c r="D2543" s="7">
        <v>1011.7</v>
      </c>
      <c r="E2543" s="13">
        <f t="shared" si="39"/>
        <v>1.5499999999999545E-2</v>
      </c>
      <c r="F2543" s="13"/>
    </row>
    <row r="2544" spans="3:6">
      <c r="C2544" s="10">
        <v>41380.916666666664</v>
      </c>
      <c r="D2544" s="7">
        <v>1011.2</v>
      </c>
      <c r="E2544" s="13">
        <f t="shared" si="39"/>
        <v>2.0499999999999546E-2</v>
      </c>
      <c r="F2544" s="13"/>
    </row>
    <row r="2545" spans="3:6">
      <c r="C2545" s="10">
        <v>41380.958333333336</v>
      </c>
      <c r="D2545" s="7">
        <v>1010.2</v>
      </c>
      <c r="E2545" s="13">
        <f t="shared" si="39"/>
        <v>3.0499999999999545E-2</v>
      </c>
      <c r="F2545" s="13"/>
    </row>
    <row r="2546" spans="3:6">
      <c r="C2546" s="10">
        <v>41381</v>
      </c>
      <c r="D2546" s="7">
        <v>1008.7</v>
      </c>
      <c r="E2546" s="13">
        <f t="shared" si="39"/>
        <v>4.5499999999999548E-2</v>
      </c>
      <c r="F2546" s="13"/>
    </row>
    <row r="2547" spans="3:6">
      <c r="C2547" s="10">
        <v>41381.041666666664</v>
      </c>
      <c r="D2547" s="7">
        <v>1006.4</v>
      </c>
      <c r="E2547" s="13">
        <f t="shared" si="39"/>
        <v>6.8500000000000227E-2</v>
      </c>
      <c r="F2547" s="13"/>
    </row>
    <row r="2548" spans="3:6">
      <c r="C2548" s="10">
        <v>41381.083333333336</v>
      </c>
      <c r="D2548" s="7">
        <v>1004</v>
      </c>
      <c r="E2548" s="13">
        <f t="shared" si="39"/>
        <v>9.2499999999999999E-2</v>
      </c>
      <c r="F2548" s="13"/>
    </row>
    <row r="2549" spans="3:6">
      <c r="C2549" s="10">
        <v>41381.125</v>
      </c>
      <c r="D2549" s="7">
        <v>1001.5</v>
      </c>
      <c r="E2549" s="13">
        <f t="shared" si="39"/>
        <v>0.11750000000000001</v>
      </c>
      <c r="F2549" s="13"/>
    </row>
    <row r="2550" spans="3:6">
      <c r="C2550" s="10">
        <v>41381.166666666664</v>
      </c>
      <c r="D2550" s="7">
        <v>1000.2</v>
      </c>
      <c r="E2550" s="13">
        <f t="shared" si="39"/>
        <v>0.13049999999999956</v>
      </c>
      <c r="F2550" s="13"/>
    </row>
    <row r="2551" spans="3:6">
      <c r="C2551" s="10">
        <v>41381.208333333336</v>
      </c>
      <c r="D2551" s="7">
        <v>999.4</v>
      </c>
      <c r="E2551" s="13">
        <f t="shared" si="39"/>
        <v>0.13850000000000023</v>
      </c>
      <c r="F2551" s="13"/>
    </row>
    <row r="2552" spans="3:6">
      <c r="C2552" s="10">
        <v>41381.25</v>
      </c>
      <c r="D2552" s="7">
        <v>998.7</v>
      </c>
      <c r="E2552" s="13">
        <f t="shared" si="39"/>
        <v>0.14549999999999955</v>
      </c>
      <c r="F2552" s="13"/>
    </row>
    <row r="2553" spans="3:6">
      <c r="C2553" s="10">
        <v>41381.291666666664</v>
      </c>
      <c r="D2553" s="7">
        <v>998.3</v>
      </c>
      <c r="E2553" s="13">
        <f t="shared" si="39"/>
        <v>0.14950000000000047</v>
      </c>
      <c r="F2553" s="13"/>
    </row>
    <row r="2554" spans="3:6">
      <c r="C2554" s="10">
        <v>41381.333333333336</v>
      </c>
      <c r="D2554" s="7">
        <v>997.5</v>
      </c>
      <c r="E2554" s="13">
        <f t="shared" si="39"/>
        <v>0.1575</v>
      </c>
      <c r="F2554" s="13"/>
    </row>
    <row r="2555" spans="3:6">
      <c r="C2555" s="10">
        <v>41381.375</v>
      </c>
      <c r="D2555" s="7">
        <v>996.7</v>
      </c>
      <c r="E2555" s="13">
        <f t="shared" si="39"/>
        <v>0.16549999999999954</v>
      </c>
      <c r="F2555" s="13"/>
    </row>
    <row r="2556" spans="3:6">
      <c r="C2556" s="10">
        <v>41381.416666666664</v>
      </c>
      <c r="D2556" s="7">
        <v>996</v>
      </c>
      <c r="E2556" s="13">
        <f t="shared" si="39"/>
        <v>0.17250000000000001</v>
      </c>
      <c r="F2556" s="13"/>
    </row>
    <row r="2557" spans="3:6">
      <c r="C2557" s="10">
        <v>41381.458333333336</v>
      </c>
      <c r="D2557" s="7">
        <v>994.8</v>
      </c>
      <c r="E2557" s="13">
        <f t="shared" si="39"/>
        <v>0.18450000000000047</v>
      </c>
      <c r="F2557" s="13"/>
    </row>
    <row r="2558" spans="3:6">
      <c r="C2558" s="10">
        <v>41381.5</v>
      </c>
      <c r="D2558" s="7">
        <v>993.9</v>
      </c>
      <c r="E2558" s="13">
        <f t="shared" si="39"/>
        <v>0.19350000000000023</v>
      </c>
      <c r="F2558" s="13"/>
    </row>
    <row r="2559" spans="3:6">
      <c r="C2559" s="10">
        <v>41381.541666666664</v>
      </c>
      <c r="D2559" s="7">
        <v>992.6</v>
      </c>
      <c r="E2559" s="13">
        <f t="shared" si="39"/>
        <v>0.20649999999999977</v>
      </c>
      <c r="F2559" s="13"/>
    </row>
    <row r="2560" spans="3:6">
      <c r="C2560" s="10">
        <v>41381.583333333336</v>
      </c>
      <c r="D2560" s="7">
        <v>990.6</v>
      </c>
      <c r="E2560" s="13">
        <f t="shared" si="39"/>
        <v>0.22649999999999978</v>
      </c>
      <c r="F2560" s="13"/>
    </row>
    <row r="2561" spans="3:6">
      <c r="C2561" s="10">
        <v>41381.625</v>
      </c>
      <c r="D2561" s="7">
        <v>989.2</v>
      </c>
      <c r="E2561" s="13">
        <f t="shared" si="39"/>
        <v>0.24049999999999955</v>
      </c>
      <c r="F2561" s="13"/>
    </row>
    <row r="2562" spans="3:6">
      <c r="C2562" s="10">
        <v>41381.666666666664</v>
      </c>
      <c r="D2562" s="7">
        <v>987.6</v>
      </c>
      <c r="E2562" s="13">
        <f t="shared" si="39"/>
        <v>0.25649999999999978</v>
      </c>
      <c r="F2562" s="13"/>
    </row>
    <row r="2563" spans="3:6">
      <c r="C2563" s="10">
        <v>41381.708333333336</v>
      </c>
      <c r="D2563" s="7">
        <v>986.6</v>
      </c>
      <c r="E2563" s="13">
        <f t="shared" ref="E2563:E2626" si="40">(1013.25-D2563)*10^-2</f>
        <v>0.26649999999999979</v>
      </c>
      <c r="F2563" s="13"/>
    </row>
    <row r="2564" spans="3:6">
      <c r="C2564" s="10">
        <v>41381.75</v>
      </c>
      <c r="D2564" s="7">
        <v>987.2</v>
      </c>
      <c r="E2564" s="13">
        <f t="shared" si="40"/>
        <v>0.26049999999999957</v>
      </c>
      <c r="F2564" s="13"/>
    </row>
    <row r="2565" spans="3:6">
      <c r="C2565" s="10">
        <v>41381.791666666664</v>
      </c>
      <c r="D2565" s="7">
        <v>988.6</v>
      </c>
      <c r="E2565" s="13">
        <f t="shared" si="40"/>
        <v>0.24649999999999977</v>
      </c>
      <c r="F2565" s="13"/>
    </row>
    <row r="2566" spans="3:6">
      <c r="C2566" s="10">
        <v>41381.833333333336</v>
      </c>
      <c r="D2566" s="7">
        <v>990.2</v>
      </c>
      <c r="E2566" s="13">
        <f t="shared" si="40"/>
        <v>0.23049999999999954</v>
      </c>
      <c r="F2566" s="13"/>
    </row>
    <row r="2567" spans="3:6">
      <c r="C2567" s="10">
        <v>41381.875</v>
      </c>
      <c r="D2567" s="7">
        <v>991.5</v>
      </c>
      <c r="E2567" s="13">
        <f t="shared" si="40"/>
        <v>0.2175</v>
      </c>
      <c r="F2567" s="13"/>
    </row>
    <row r="2568" spans="3:6">
      <c r="C2568" s="10">
        <v>41381.916666666664</v>
      </c>
      <c r="D2568" s="7">
        <v>993.4</v>
      </c>
      <c r="E2568" s="13">
        <f t="shared" si="40"/>
        <v>0.19850000000000023</v>
      </c>
      <c r="F2568" s="13"/>
    </row>
    <row r="2569" spans="3:6">
      <c r="C2569" s="10">
        <v>41381.958333333336</v>
      </c>
      <c r="D2569" s="7">
        <v>995.8</v>
      </c>
      <c r="E2569" s="13">
        <f t="shared" si="40"/>
        <v>0.17450000000000046</v>
      </c>
      <c r="F2569" s="13"/>
    </row>
    <row r="2570" spans="3:6">
      <c r="C2570" s="10">
        <v>41382</v>
      </c>
      <c r="D2570" s="7">
        <v>998.7</v>
      </c>
      <c r="E2570" s="13">
        <f t="shared" si="40"/>
        <v>0.14549999999999955</v>
      </c>
      <c r="F2570" s="13"/>
    </row>
    <row r="2571" spans="3:6">
      <c r="C2571" s="10">
        <v>41382.041666666664</v>
      </c>
      <c r="D2571" s="7">
        <v>1000.5</v>
      </c>
      <c r="E2571" s="13">
        <f t="shared" si="40"/>
        <v>0.1275</v>
      </c>
      <c r="F2571" s="13"/>
    </row>
    <row r="2572" spans="3:6">
      <c r="C2572" s="10">
        <v>41382.083333333336</v>
      </c>
      <c r="D2572" s="7">
        <v>1001.7</v>
      </c>
      <c r="E2572" s="13">
        <f t="shared" si="40"/>
        <v>0.11549999999999955</v>
      </c>
      <c r="F2572" s="13"/>
    </row>
    <row r="2573" spans="3:6">
      <c r="C2573" s="10">
        <v>41382.125</v>
      </c>
      <c r="D2573" s="7">
        <v>1002.8</v>
      </c>
      <c r="E2573" s="13">
        <f t="shared" si="40"/>
        <v>0.10450000000000045</v>
      </c>
      <c r="F2573" s="13"/>
    </row>
    <row r="2574" spans="3:6">
      <c r="C2574" s="10">
        <v>41382.166666666664</v>
      </c>
      <c r="D2574" s="7">
        <v>1003.8</v>
      </c>
      <c r="E2574" s="13">
        <f t="shared" si="40"/>
        <v>9.4500000000000459E-2</v>
      </c>
      <c r="F2574" s="13"/>
    </row>
    <row r="2575" spans="3:6">
      <c r="C2575" s="10">
        <v>41382.208333333336</v>
      </c>
      <c r="D2575" s="7">
        <v>1004.8</v>
      </c>
      <c r="E2575" s="13">
        <f t="shared" si="40"/>
        <v>8.450000000000045E-2</v>
      </c>
      <c r="F2575" s="13"/>
    </row>
    <row r="2576" spans="3:6">
      <c r="C2576" s="10">
        <v>41382.25</v>
      </c>
      <c r="D2576" s="7">
        <v>1005.9</v>
      </c>
      <c r="E2576" s="13">
        <f t="shared" si="40"/>
        <v>7.3500000000000232E-2</v>
      </c>
      <c r="F2576" s="13"/>
    </row>
    <row r="2577" spans="3:6">
      <c r="C2577" s="10">
        <v>41382.291666666664</v>
      </c>
      <c r="D2577" s="7">
        <v>1007.2</v>
      </c>
      <c r="E2577" s="13">
        <f t="shared" si="40"/>
        <v>6.0499999999999547E-2</v>
      </c>
      <c r="F2577" s="13"/>
    </row>
    <row r="2578" spans="3:6">
      <c r="C2578" s="10">
        <v>41382.333333333336</v>
      </c>
      <c r="D2578" s="7">
        <v>1008.5</v>
      </c>
      <c r="E2578" s="13">
        <f t="shared" si="40"/>
        <v>4.7500000000000001E-2</v>
      </c>
      <c r="F2578" s="13"/>
    </row>
    <row r="2579" spans="3:6">
      <c r="C2579" s="10">
        <v>41382.375</v>
      </c>
      <c r="D2579" s="7">
        <v>1009.5</v>
      </c>
      <c r="E2579" s="13">
        <f t="shared" si="40"/>
        <v>3.7499999999999999E-2</v>
      </c>
      <c r="F2579" s="13"/>
    </row>
    <row r="2580" spans="3:6">
      <c r="C2580" s="10">
        <v>41382.416666666664</v>
      </c>
      <c r="D2580" s="7">
        <v>1010.7</v>
      </c>
      <c r="E2580" s="13">
        <f t="shared" si="40"/>
        <v>2.5499999999999547E-2</v>
      </c>
      <c r="F2580" s="13"/>
    </row>
    <row r="2581" spans="3:6">
      <c r="C2581" s="10">
        <v>41382.458333333336</v>
      </c>
      <c r="D2581" s="7">
        <v>1011.5</v>
      </c>
      <c r="E2581" s="13">
        <f t="shared" si="40"/>
        <v>1.7500000000000002E-2</v>
      </c>
      <c r="F2581" s="13"/>
    </row>
    <row r="2582" spans="3:6">
      <c r="C2582" s="10">
        <v>41382.5</v>
      </c>
      <c r="D2582" s="7">
        <v>1012.7</v>
      </c>
      <c r="E2582" s="13">
        <f t="shared" si="40"/>
        <v>5.4999999999995452E-3</v>
      </c>
      <c r="F2582" s="13"/>
    </row>
    <row r="2583" spans="3:6">
      <c r="C2583" s="10">
        <v>41382.541666666664</v>
      </c>
      <c r="D2583" s="7">
        <v>1013.6</v>
      </c>
      <c r="E2583" s="13">
        <f t="shared" si="40"/>
        <v>-3.5000000000002273E-3</v>
      </c>
      <c r="F2583" s="13"/>
    </row>
    <row r="2584" spans="3:6">
      <c r="C2584" s="10">
        <v>41382.583333333336</v>
      </c>
      <c r="D2584" s="7">
        <v>1014.2</v>
      </c>
      <c r="E2584" s="13">
        <f t="shared" si="40"/>
        <v>-9.5000000000004543E-3</v>
      </c>
      <c r="F2584" s="13"/>
    </row>
    <row r="2585" spans="3:6">
      <c r="C2585" s="10">
        <v>41382.625</v>
      </c>
      <c r="D2585" s="7">
        <v>1014.9</v>
      </c>
      <c r="E2585" s="13">
        <f t="shared" si="40"/>
        <v>-1.6499999999999772E-2</v>
      </c>
      <c r="F2585" s="13"/>
    </row>
    <row r="2586" spans="3:6">
      <c r="C2586" s="10">
        <v>41382.666666666664</v>
      </c>
      <c r="D2586" s="7">
        <v>1015.5</v>
      </c>
      <c r="E2586" s="13">
        <f t="shared" si="40"/>
        <v>-2.2499999999999999E-2</v>
      </c>
      <c r="F2586" s="13"/>
    </row>
    <row r="2587" spans="3:6">
      <c r="C2587" s="10">
        <v>41382.708333333336</v>
      </c>
      <c r="D2587" s="7">
        <v>1017</v>
      </c>
      <c r="E2587" s="13">
        <f t="shared" si="40"/>
        <v>-3.7499999999999999E-2</v>
      </c>
      <c r="F2587" s="13"/>
    </row>
    <row r="2588" spans="3:6">
      <c r="C2588" s="10">
        <v>41382.75</v>
      </c>
      <c r="D2588" s="7">
        <v>1017.8</v>
      </c>
      <c r="E2588" s="13">
        <f t="shared" si="40"/>
        <v>-4.5499999999999548E-2</v>
      </c>
      <c r="F2588" s="13"/>
    </row>
    <row r="2589" spans="3:6">
      <c r="C2589" s="10">
        <v>41382.791666666664</v>
      </c>
      <c r="D2589" s="7">
        <v>1019</v>
      </c>
      <c r="E2589" s="13">
        <f t="shared" si="40"/>
        <v>-5.7500000000000002E-2</v>
      </c>
      <c r="F2589" s="13"/>
    </row>
    <row r="2590" spans="3:6">
      <c r="C2590" s="10">
        <v>41382.833333333336</v>
      </c>
      <c r="D2590" s="7">
        <v>1020.6</v>
      </c>
      <c r="E2590" s="13">
        <f t="shared" si="40"/>
        <v>-7.3500000000000232E-2</v>
      </c>
      <c r="F2590" s="13"/>
    </row>
    <row r="2591" spans="3:6">
      <c r="C2591" s="10">
        <v>41382.875</v>
      </c>
      <c r="D2591" s="7">
        <v>1021.5</v>
      </c>
      <c r="E2591" s="13">
        <f t="shared" si="40"/>
        <v>-8.2500000000000004E-2</v>
      </c>
      <c r="F2591" s="13"/>
    </row>
    <row r="2592" spans="3:6">
      <c r="C2592" s="10">
        <v>41382.916666666664</v>
      </c>
      <c r="D2592" s="7">
        <v>1022.5</v>
      </c>
      <c r="E2592" s="13">
        <f t="shared" si="40"/>
        <v>-9.2499999999999999E-2</v>
      </c>
      <c r="F2592" s="13"/>
    </row>
    <row r="2593" spans="3:6">
      <c r="C2593" s="10">
        <v>41382.958333333336</v>
      </c>
      <c r="D2593" s="7">
        <v>1023.2</v>
      </c>
      <c r="E2593" s="13">
        <f t="shared" si="40"/>
        <v>-9.9500000000000463E-2</v>
      </c>
      <c r="F2593" s="13"/>
    </row>
    <row r="2594" spans="3:6">
      <c r="C2594" s="10">
        <v>41383</v>
      </c>
      <c r="D2594" s="7">
        <v>1024</v>
      </c>
      <c r="E2594" s="13">
        <f t="shared" si="40"/>
        <v>-0.1075</v>
      </c>
      <c r="F2594" s="13"/>
    </row>
    <row r="2595" spans="3:6">
      <c r="C2595" s="10">
        <v>41383.041666666664</v>
      </c>
      <c r="D2595" s="7">
        <v>1024.5999999999999</v>
      </c>
      <c r="E2595" s="13">
        <f t="shared" si="40"/>
        <v>-0.11349999999999909</v>
      </c>
      <c r="F2595" s="13"/>
    </row>
    <row r="2596" spans="3:6">
      <c r="C2596" s="10">
        <v>41383.083333333336</v>
      </c>
      <c r="D2596" s="7">
        <v>1025</v>
      </c>
      <c r="E2596" s="13">
        <f t="shared" si="40"/>
        <v>-0.11750000000000001</v>
      </c>
      <c r="F2596" s="13"/>
    </row>
    <row r="2597" spans="3:6">
      <c r="C2597" s="10">
        <v>41383.125</v>
      </c>
      <c r="D2597" s="7">
        <v>1025.4000000000001</v>
      </c>
      <c r="E2597" s="13">
        <f t="shared" si="40"/>
        <v>-0.12150000000000091</v>
      </c>
      <c r="F2597" s="13"/>
    </row>
    <row r="2598" spans="3:6">
      <c r="C2598" s="10">
        <v>41383.166666666664</v>
      </c>
      <c r="D2598" s="7">
        <v>1025.9000000000001</v>
      </c>
      <c r="E2598" s="13">
        <f t="shared" si="40"/>
        <v>-0.12650000000000092</v>
      </c>
      <c r="F2598" s="13"/>
    </row>
    <row r="2599" spans="3:6">
      <c r="C2599" s="10">
        <v>41383.208333333336</v>
      </c>
      <c r="D2599" s="7">
        <v>1026.5</v>
      </c>
      <c r="E2599" s="13">
        <f t="shared" si="40"/>
        <v>-0.13250000000000001</v>
      </c>
      <c r="F2599" s="13"/>
    </row>
    <row r="2600" spans="3:6">
      <c r="C2600" s="10">
        <v>41383.25</v>
      </c>
      <c r="D2600" s="7">
        <v>1027.2</v>
      </c>
      <c r="E2600" s="13">
        <f t="shared" si="40"/>
        <v>-0.13950000000000046</v>
      </c>
      <c r="F2600" s="13"/>
    </row>
    <row r="2601" spans="3:6">
      <c r="C2601" s="10">
        <v>41383.291666666664</v>
      </c>
      <c r="D2601" s="7">
        <v>1028.3</v>
      </c>
      <c r="E2601" s="13">
        <f t="shared" si="40"/>
        <v>-0.15049999999999955</v>
      </c>
      <c r="F2601" s="13"/>
    </row>
    <row r="2602" spans="3:6">
      <c r="C2602" s="10">
        <v>41383.333333333336</v>
      </c>
      <c r="D2602" s="7">
        <v>1028.5999999999999</v>
      </c>
      <c r="E2602" s="13">
        <f t="shared" si="40"/>
        <v>-0.15349999999999908</v>
      </c>
      <c r="F2602" s="13"/>
    </row>
    <row r="2603" spans="3:6">
      <c r="C2603" s="10">
        <v>41383.375</v>
      </c>
      <c r="D2603" s="7">
        <v>1029.2</v>
      </c>
      <c r="E2603" s="13">
        <f t="shared" si="40"/>
        <v>-0.15950000000000045</v>
      </c>
      <c r="F2603" s="13"/>
    </row>
    <row r="2604" spans="3:6">
      <c r="C2604" s="10">
        <v>41383.416666666664</v>
      </c>
      <c r="D2604" s="7">
        <v>1029.5999999999999</v>
      </c>
      <c r="E2604" s="13">
        <f t="shared" si="40"/>
        <v>-0.16349999999999909</v>
      </c>
      <c r="F2604" s="13"/>
    </row>
    <row r="2605" spans="3:6">
      <c r="C2605" s="10">
        <v>41383.458333333336</v>
      </c>
      <c r="D2605" s="7">
        <v>1030</v>
      </c>
      <c r="E2605" s="13">
        <f t="shared" si="40"/>
        <v>-0.16750000000000001</v>
      </c>
      <c r="F2605" s="13"/>
    </row>
    <row r="2606" spans="3:6">
      <c r="C2606" s="10">
        <v>41383.5</v>
      </c>
      <c r="D2606" s="7">
        <v>1030.3</v>
      </c>
      <c r="E2606" s="13">
        <f t="shared" si="40"/>
        <v>-0.17049999999999954</v>
      </c>
      <c r="F2606" s="13"/>
    </row>
    <row r="2607" spans="3:6">
      <c r="C2607" s="10">
        <v>41383.541666666664</v>
      </c>
      <c r="D2607" s="7">
        <v>1030.4000000000001</v>
      </c>
      <c r="E2607" s="13">
        <f t="shared" si="40"/>
        <v>-0.1715000000000009</v>
      </c>
      <c r="F2607" s="13"/>
    </row>
    <row r="2608" spans="3:6">
      <c r="C2608" s="10">
        <v>41383.583333333336</v>
      </c>
      <c r="D2608" s="7">
        <v>1030.8</v>
      </c>
      <c r="E2608" s="13">
        <f t="shared" si="40"/>
        <v>-0.17549999999999955</v>
      </c>
      <c r="F2608" s="13"/>
    </row>
    <row r="2609" spans="3:6">
      <c r="C2609" s="10">
        <v>41383.625</v>
      </c>
      <c r="D2609" s="7">
        <v>1030.8</v>
      </c>
      <c r="E2609" s="13">
        <f t="shared" si="40"/>
        <v>-0.17549999999999955</v>
      </c>
      <c r="F2609" s="13"/>
    </row>
    <row r="2610" spans="3:6">
      <c r="C2610" s="10">
        <v>41383.666666666664</v>
      </c>
      <c r="D2610" s="7">
        <v>1030.5999999999999</v>
      </c>
      <c r="E2610" s="13">
        <f t="shared" si="40"/>
        <v>-0.1734999999999991</v>
      </c>
      <c r="F2610" s="13"/>
    </row>
    <row r="2611" spans="3:6">
      <c r="C2611" s="10">
        <v>41383.708333333336</v>
      </c>
      <c r="D2611" s="7">
        <v>1030.8</v>
      </c>
      <c r="E2611" s="13">
        <f t="shared" si="40"/>
        <v>-0.17549999999999955</v>
      </c>
      <c r="F2611" s="13"/>
    </row>
    <row r="2612" spans="3:6">
      <c r="C2612" s="10">
        <v>41383.75</v>
      </c>
      <c r="D2612" s="7">
        <v>1030.8</v>
      </c>
      <c r="E2612" s="13">
        <f t="shared" si="40"/>
        <v>-0.17549999999999955</v>
      </c>
      <c r="F2612" s="13"/>
    </row>
    <row r="2613" spans="3:6">
      <c r="C2613" s="10">
        <v>41383.791666666664</v>
      </c>
      <c r="D2613" s="7">
        <v>1031</v>
      </c>
      <c r="E2613" s="13">
        <f t="shared" si="40"/>
        <v>-0.17749999999999999</v>
      </c>
      <c r="F2613" s="13"/>
    </row>
    <row r="2614" spans="3:6">
      <c r="C2614" s="10">
        <v>41383.833333333336</v>
      </c>
      <c r="D2614" s="7">
        <v>1031.4000000000001</v>
      </c>
      <c r="E2614" s="13">
        <f t="shared" si="40"/>
        <v>-0.18150000000000091</v>
      </c>
      <c r="F2614" s="13"/>
    </row>
    <row r="2615" spans="3:6">
      <c r="C2615" s="10">
        <v>41383.875</v>
      </c>
      <c r="D2615" s="7">
        <v>1031.8</v>
      </c>
      <c r="E2615" s="13">
        <f t="shared" si="40"/>
        <v>-0.18549999999999955</v>
      </c>
      <c r="F2615" s="13"/>
    </row>
    <row r="2616" spans="3:6">
      <c r="C2616" s="10">
        <v>41383.916666666664</v>
      </c>
      <c r="D2616" s="7">
        <v>1032.2</v>
      </c>
      <c r="E2616" s="13">
        <f t="shared" si="40"/>
        <v>-0.18950000000000045</v>
      </c>
      <c r="F2616" s="13"/>
    </row>
    <row r="2617" spans="3:6">
      <c r="C2617" s="10">
        <v>41383.958333333336</v>
      </c>
      <c r="D2617" s="7">
        <v>1032.2</v>
      </c>
      <c r="E2617" s="13">
        <f t="shared" si="40"/>
        <v>-0.18950000000000045</v>
      </c>
      <c r="F2617" s="13"/>
    </row>
    <row r="2618" spans="3:6">
      <c r="C2618" s="10">
        <v>41384</v>
      </c>
      <c r="D2618" s="7">
        <v>1032.0999999999999</v>
      </c>
      <c r="E2618" s="13">
        <f t="shared" si="40"/>
        <v>-0.18849999999999908</v>
      </c>
      <c r="F2618" s="13"/>
    </row>
    <row r="2619" spans="3:6">
      <c r="C2619" s="10">
        <v>41384.041666666664</v>
      </c>
      <c r="D2619" s="7">
        <v>1031.9000000000001</v>
      </c>
      <c r="E2619" s="13">
        <f t="shared" si="40"/>
        <v>-0.18650000000000092</v>
      </c>
      <c r="F2619" s="13"/>
    </row>
    <row r="2620" spans="3:6">
      <c r="C2620" s="10">
        <v>41384.083333333336</v>
      </c>
      <c r="D2620" s="7">
        <v>1031.5999999999999</v>
      </c>
      <c r="E2620" s="13">
        <f t="shared" si="40"/>
        <v>-0.18349999999999908</v>
      </c>
      <c r="F2620" s="13"/>
    </row>
    <row r="2621" spans="3:6">
      <c r="C2621" s="10">
        <v>41384.125</v>
      </c>
      <c r="D2621" s="7">
        <v>1031.5</v>
      </c>
      <c r="E2621" s="13">
        <f t="shared" si="40"/>
        <v>-0.1825</v>
      </c>
      <c r="F2621" s="13"/>
    </row>
    <row r="2622" spans="3:6">
      <c r="C2622" s="10">
        <v>41384.166666666664</v>
      </c>
      <c r="D2622" s="7">
        <v>1031</v>
      </c>
      <c r="E2622" s="13">
        <f t="shared" si="40"/>
        <v>-0.17749999999999999</v>
      </c>
      <c r="F2622" s="13"/>
    </row>
    <row r="2623" spans="3:6">
      <c r="C2623" s="10">
        <v>41384.208333333336</v>
      </c>
      <c r="D2623" s="7">
        <v>1030.8</v>
      </c>
      <c r="E2623" s="13">
        <f t="shared" si="40"/>
        <v>-0.17549999999999955</v>
      </c>
      <c r="F2623" s="13"/>
    </row>
    <row r="2624" spans="3:6">
      <c r="C2624" s="10">
        <v>41384.25</v>
      </c>
      <c r="D2624" s="7">
        <v>1030.8</v>
      </c>
      <c r="E2624" s="13">
        <f t="shared" si="40"/>
        <v>-0.17549999999999955</v>
      </c>
      <c r="F2624" s="13"/>
    </row>
    <row r="2625" spans="3:6">
      <c r="C2625" s="10">
        <v>41384.291666666664</v>
      </c>
      <c r="D2625" s="7">
        <v>1031</v>
      </c>
      <c r="E2625" s="13">
        <f t="shared" si="40"/>
        <v>-0.17749999999999999</v>
      </c>
      <c r="F2625" s="13"/>
    </row>
    <row r="2626" spans="3:6">
      <c r="C2626" s="10">
        <v>41384.333333333336</v>
      </c>
      <c r="D2626" s="7">
        <v>1030.5999999999999</v>
      </c>
      <c r="E2626" s="13">
        <f t="shared" si="40"/>
        <v>-0.1734999999999991</v>
      </c>
      <c r="F2626" s="13"/>
    </row>
    <row r="2627" spans="3:6">
      <c r="C2627" s="10">
        <v>41384.375</v>
      </c>
      <c r="D2627" s="7">
        <v>1030</v>
      </c>
      <c r="E2627" s="13">
        <f t="shared" ref="E2627:E2690" si="41">(1013.25-D2627)*10^-2</f>
        <v>-0.16750000000000001</v>
      </c>
      <c r="F2627" s="13"/>
    </row>
    <row r="2628" spans="3:6">
      <c r="C2628" s="10">
        <v>41384.416666666664</v>
      </c>
      <c r="D2628" s="7">
        <v>1029.9000000000001</v>
      </c>
      <c r="E2628" s="13">
        <f t="shared" si="41"/>
        <v>-0.16650000000000093</v>
      </c>
      <c r="F2628" s="13"/>
    </row>
    <row r="2629" spans="3:6">
      <c r="C2629" s="10">
        <v>41384.458333333336</v>
      </c>
      <c r="D2629" s="7">
        <v>1029.4000000000001</v>
      </c>
      <c r="E2629" s="13">
        <f t="shared" si="41"/>
        <v>-0.16150000000000092</v>
      </c>
      <c r="F2629" s="13"/>
    </row>
    <row r="2630" spans="3:6">
      <c r="C2630" s="10">
        <v>41384.5</v>
      </c>
      <c r="D2630" s="7">
        <v>1028.9000000000001</v>
      </c>
      <c r="E2630" s="13">
        <f t="shared" si="41"/>
        <v>-0.15650000000000092</v>
      </c>
      <c r="F2630" s="13"/>
    </row>
    <row r="2631" spans="3:6">
      <c r="C2631" s="10">
        <v>41384.541666666664</v>
      </c>
      <c r="D2631" s="7">
        <v>1028</v>
      </c>
      <c r="E2631" s="13">
        <f t="shared" si="41"/>
        <v>-0.14749999999999999</v>
      </c>
      <c r="F2631" s="13"/>
    </row>
    <row r="2632" spans="3:6">
      <c r="C2632" s="10">
        <v>41384.583333333336</v>
      </c>
      <c r="D2632" s="7">
        <v>1027.3</v>
      </c>
      <c r="E2632" s="13">
        <f t="shared" si="41"/>
        <v>-0.14049999999999954</v>
      </c>
      <c r="F2632" s="13"/>
    </row>
    <row r="2633" spans="3:6">
      <c r="C2633" s="10">
        <v>41384.625</v>
      </c>
      <c r="D2633" s="7">
        <v>1026.8</v>
      </c>
      <c r="E2633" s="13">
        <f t="shared" si="41"/>
        <v>-0.13549999999999954</v>
      </c>
      <c r="F2633" s="13"/>
    </row>
    <row r="2634" spans="3:6">
      <c r="C2634" s="10">
        <v>41384.666666666664</v>
      </c>
      <c r="D2634" s="7">
        <v>1026.3</v>
      </c>
      <c r="E2634" s="13">
        <f t="shared" si="41"/>
        <v>-0.13049999999999956</v>
      </c>
      <c r="F2634" s="13"/>
    </row>
    <row r="2635" spans="3:6">
      <c r="C2635" s="10">
        <v>41384.708333333336</v>
      </c>
      <c r="D2635" s="7">
        <v>1026</v>
      </c>
      <c r="E2635" s="13">
        <f t="shared" si="41"/>
        <v>-0.1275</v>
      </c>
      <c r="F2635" s="13"/>
    </row>
    <row r="2636" spans="3:6">
      <c r="C2636" s="10">
        <v>41384.75</v>
      </c>
      <c r="D2636" s="7">
        <v>1025.3</v>
      </c>
      <c r="E2636" s="13">
        <f t="shared" si="41"/>
        <v>-0.12049999999999955</v>
      </c>
      <c r="F2636" s="13"/>
    </row>
    <row r="2637" spans="3:6">
      <c r="C2637" s="10">
        <v>41384.791666666664</v>
      </c>
      <c r="D2637" s="7">
        <v>1025</v>
      </c>
      <c r="E2637" s="13">
        <f t="shared" si="41"/>
        <v>-0.11750000000000001</v>
      </c>
      <c r="F2637" s="13"/>
    </row>
    <row r="2638" spans="3:6">
      <c r="C2638" s="10">
        <v>41384.833333333336</v>
      </c>
      <c r="D2638" s="7">
        <v>1024.7</v>
      </c>
      <c r="E2638" s="13">
        <f t="shared" si="41"/>
        <v>-0.11450000000000046</v>
      </c>
      <c r="F2638" s="13"/>
    </row>
    <row r="2639" spans="3:6">
      <c r="C2639" s="10">
        <v>41384.875</v>
      </c>
      <c r="D2639" s="7">
        <v>1024.2</v>
      </c>
      <c r="E2639" s="13">
        <f t="shared" si="41"/>
        <v>-0.10950000000000046</v>
      </c>
      <c r="F2639" s="13"/>
    </row>
    <row r="2640" spans="3:6">
      <c r="C2640" s="10">
        <v>41384.916666666664</v>
      </c>
      <c r="D2640" s="7">
        <v>1023.3</v>
      </c>
      <c r="E2640" s="13">
        <f t="shared" si="41"/>
        <v>-0.10049999999999955</v>
      </c>
      <c r="F2640" s="13"/>
    </row>
    <row r="2641" spans="3:6">
      <c r="C2641" s="10">
        <v>41384.958333333336</v>
      </c>
      <c r="D2641" s="7">
        <v>1022.2</v>
      </c>
      <c r="E2641" s="13">
        <f t="shared" si="41"/>
        <v>-8.9500000000000454E-2</v>
      </c>
      <c r="F2641" s="13"/>
    </row>
    <row r="2642" spans="3:6">
      <c r="C2642" s="10">
        <v>41385</v>
      </c>
      <c r="D2642" s="7">
        <v>1021.2</v>
      </c>
      <c r="E2642" s="13">
        <f t="shared" si="41"/>
        <v>-7.9500000000000459E-2</v>
      </c>
      <c r="F2642" s="13"/>
    </row>
    <row r="2643" spans="3:6">
      <c r="C2643" s="10">
        <v>41385.041666666664</v>
      </c>
      <c r="D2643" s="7">
        <v>1020.6</v>
      </c>
      <c r="E2643" s="13">
        <f t="shared" si="41"/>
        <v>-7.3500000000000232E-2</v>
      </c>
      <c r="F2643" s="13"/>
    </row>
    <row r="2644" spans="3:6">
      <c r="C2644" s="10">
        <v>41385.083333333336</v>
      </c>
      <c r="D2644" s="7">
        <v>1019.8</v>
      </c>
      <c r="E2644" s="13">
        <f t="shared" si="41"/>
        <v>-6.5499999999999545E-2</v>
      </c>
      <c r="F2644" s="13"/>
    </row>
    <row r="2645" spans="3:6">
      <c r="C2645" s="10">
        <v>41385.125</v>
      </c>
      <c r="D2645" s="7">
        <v>1019.6</v>
      </c>
      <c r="E2645" s="13">
        <f t="shared" si="41"/>
        <v>-6.3500000000000223E-2</v>
      </c>
      <c r="F2645" s="13"/>
    </row>
    <row r="2646" spans="3:6">
      <c r="C2646" s="10">
        <v>41385.166666666664</v>
      </c>
      <c r="D2646" s="7">
        <v>1019.2</v>
      </c>
      <c r="E2646" s="13">
        <f t="shared" si="41"/>
        <v>-5.9500000000000455E-2</v>
      </c>
      <c r="F2646" s="13"/>
    </row>
    <row r="2647" spans="3:6">
      <c r="C2647" s="10">
        <v>41385.208333333336</v>
      </c>
      <c r="D2647" s="7">
        <v>1018.5</v>
      </c>
      <c r="E2647" s="13">
        <f t="shared" si="41"/>
        <v>-5.2499999999999998E-2</v>
      </c>
      <c r="F2647" s="13"/>
    </row>
    <row r="2648" spans="3:6">
      <c r="C2648" s="10">
        <v>41385.25</v>
      </c>
      <c r="D2648" s="7">
        <v>1018.3</v>
      </c>
      <c r="E2648" s="13">
        <f t="shared" si="41"/>
        <v>-5.0499999999999545E-2</v>
      </c>
      <c r="F2648" s="13"/>
    </row>
    <row r="2649" spans="3:6">
      <c r="C2649" s="10">
        <v>41385.291666666664</v>
      </c>
      <c r="D2649" s="7">
        <v>1017.7</v>
      </c>
      <c r="E2649" s="13">
        <f t="shared" si="41"/>
        <v>-4.4500000000000456E-2</v>
      </c>
      <c r="F2649" s="13"/>
    </row>
    <row r="2650" spans="3:6">
      <c r="C2650" s="10">
        <v>41385.333333333336</v>
      </c>
      <c r="D2650" s="7">
        <v>1017.5</v>
      </c>
      <c r="E2650" s="13">
        <f t="shared" si="41"/>
        <v>-4.2500000000000003E-2</v>
      </c>
      <c r="F2650" s="13"/>
    </row>
    <row r="2651" spans="3:6">
      <c r="C2651" s="10">
        <v>41385.375</v>
      </c>
      <c r="D2651" s="7">
        <v>1017.6</v>
      </c>
      <c r="E2651" s="13">
        <f t="shared" si="41"/>
        <v>-4.3500000000000226E-2</v>
      </c>
      <c r="F2651" s="13"/>
    </row>
    <row r="2652" spans="3:6">
      <c r="C2652" s="10">
        <v>41385.416666666664</v>
      </c>
      <c r="D2652" s="7">
        <v>1017.4</v>
      </c>
      <c r="E2652" s="13">
        <f t="shared" si="41"/>
        <v>-4.1499999999999773E-2</v>
      </c>
      <c r="F2652" s="13"/>
    </row>
    <row r="2653" spans="3:6">
      <c r="C2653" s="10">
        <v>41385.458333333336</v>
      </c>
      <c r="D2653" s="7">
        <v>1017.4</v>
      </c>
      <c r="E2653" s="13">
        <f t="shared" si="41"/>
        <v>-4.1499999999999773E-2</v>
      </c>
      <c r="F2653" s="13"/>
    </row>
    <row r="2654" spans="3:6">
      <c r="C2654" s="10">
        <v>41385.5</v>
      </c>
      <c r="D2654" s="7">
        <v>1017.4</v>
      </c>
      <c r="E2654" s="13">
        <f t="shared" si="41"/>
        <v>-4.1499999999999773E-2</v>
      </c>
      <c r="F2654" s="13"/>
    </row>
    <row r="2655" spans="3:6">
      <c r="C2655" s="10">
        <v>41385.541666666664</v>
      </c>
      <c r="D2655" s="7">
        <v>1017.1</v>
      </c>
      <c r="E2655" s="13">
        <f t="shared" si="41"/>
        <v>-3.8500000000000228E-2</v>
      </c>
      <c r="F2655" s="13"/>
    </row>
    <row r="2656" spans="3:6">
      <c r="C2656" s="10">
        <v>41385.583333333336</v>
      </c>
      <c r="D2656" s="7">
        <v>1017.3</v>
      </c>
      <c r="E2656" s="13">
        <f t="shared" si="41"/>
        <v>-4.0499999999999543E-2</v>
      </c>
      <c r="F2656" s="13"/>
    </row>
    <row r="2657" spans="3:6">
      <c r="C2657" s="10">
        <v>41385.625</v>
      </c>
      <c r="D2657" s="7">
        <v>1017.3</v>
      </c>
      <c r="E2657" s="13">
        <f t="shared" si="41"/>
        <v>-4.0499999999999543E-2</v>
      </c>
      <c r="F2657" s="13"/>
    </row>
    <row r="2658" spans="3:6">
      <c r="C2658" s="10">
        <v>41385.666666666664</v>
      </c>
      <c r="D2658" s="7">
        <v>1016.9</v>
      </c>
      <c r="E2658" s="13">
        <f t="shared" si="41"/>
        <v>-3.6499999999999776E-2</v>
      </c>
      <c r="F2658" s="13"/>
    </row>
    <row r="2659" spans="3:6">
      <c r="C2659" s="10">
        <v>41385.708333333336</v>
      </c>
      <c r="D2659" s="7">
        <v>1016.7</v>
      </c>
      <c r="E2659" s="13">
        <f t="shared" si="41"/>
        <v>-3.4500000000000454E-2</v>
      </c>
      <c r="F2659" s="13"/>
    </row>
    <row r="2660" spans="3:6">
      <c r="C2660" s="10">
        <v>41385.75</v>
      </c>
      <c r="D2660" s="7">
        <v>1016.9</v>
      </c>
      <c r="E2660" s="13">
        <f t="shared" si="41"/>
        <v>-3.6499999999999776E-2</v>
      </c>
      <c r="F2660" s="13"/>
    </row>
    <row r="2661" spans="3:6">
      <c r="C2661" s="10">
        <v>41385.791666666664</v>
      </c>
      <c r="D2661" s="7">
        <v>1016.7</v>
      </c>
      <c r="E2661" s="13">
        <f t="shared" si="41"/>
        <v>-3.4500000000000454E-2</v>
      </c>
      <c r="F2661" s="13"/>
    </row>
    <row r="2662" spans="3:6">
      <c r="C2662" s="10">
        <v>41385.833333333336</v>
      </c>
      <c r="D2662" s="7">
        <v>1017.1</v>
      </c>
      <c r="E2662" s="13">
        <f t="shared" si="41"/>
        <v>-3.8500000000000228E-2</v>
      </c>
      <c r="F2662" s="13"/>
    </row>
    <row r="2663" spans="3:6">
      <c r="C2663" s="10">
        <v>41385.875</v>
      </c>
      <c r="D2663" s="7">
        <v>1017.2</v>
      </c>
      <c r="E2663" s="13">
        <f t="shared" si="41"/>
        <v>-3.9500000000000458E-2</v>
      </c>
      <c r="F2663" s="13"/>
    </row>
    <row r="2664" spans="3:6">
      <c r="C2664" s="10">
        <v>41385.916666666664</v>
      </c>
      <c r="D2664" s="7">
        <v>1017.2</v>
      </c>
      <c r="E2664" s="13">
        <f t="shared" si="41"/>
        <v>-3.9500000000000458E-2</v>
      </c>
      <c r="F2664" s="13"/>
    </row>
    <row r="2665" spans="3:6">
      <c r="C2665" s="10">
        <v>41385.958333333336</v>
      </c>
      <c r="D2665" s="7">
        <v>1016.6</v>
      </c>
      <c r="E2665" s="13">
        <f t="shared" si="41"/>
        <v>-3.3500000000000231E-2</v>
      </c>
      <c r="F2665" s="13"/>
    </row>
    <row r="2666" spans="3:6">
      <c r="C2666" s="10">
        <v>41386</v>
      </c>
      <c r="D2666" s="7">
        <v>1016.1</v>
      </c>
      <c r="E2666" s="13">
        <f t="shared" si="41"/>
        <v>-2.8500000000000227E-2</v>
      </c>
      <c r="F2666" s="13"/>
    </row>
    <row r="2667" spans="3:6">
      <c r="C2667" s="10">
        <v>41386.041666666664</v>
      </c>
      <c r="D2667" s="7">
        <v>1015.4</v>
      </c>
      <c r="E2667" s="13">
        <f t="shared" si="41"/>
        <v>-2.1499999999999773E-2</v>
      </c>
      <c r="F2667" s="13"/>
    </row>
    <row r="2668" spans="3:6">
      <c r="C2668" s="10">
        <v>41386.083333333336</v>
      </c>
      <c r="D2668" s="7">
        <v>1014.8</v>
      </c>
      <c r="E2668" s="13">
        <f t="shared" si="41"/>
        <v>-1.5499999999999545E-2</v>
      </c>
      <c r="F2668" s="13"/>
    </row>
    <row r="2669" spans="3:6">
      <c r="C2669" s="10">
        <v>41386.125</v>
      </c>
      <c r="D2669" s="7">
        <v>1013.5</v>
      </c>
      <c r="E2669" s="13">
        <f t="shared" si="41"/>
        <v>-2.5000000000000001E-3</v>
      </c>
      <c r="F2669" s="13"/>
    </row>
    <row r="2670" spans="3:6">
      <c r="C2670" s="10">
        <v>41386.166666666664</v>
      </c>
      <c r="D2670" s="7">
        <v>1013</v>
      </c>
      <c r="E2670" s="13">
        <f t="shared" si="41"/>
        <v>2.5000000000000001E-3</v>
      </c>
      <c r="F2670" s="13"/>
    </row>
    <row r="2671" spans="3:6">
      <c r="C2671" s="10">
        <v>41386.208333333336</v>
      </c>
      <c r="D2671" s="7">
        <v>1012.5</v>
      </c>
      <c r="E2671" s="13">
        <f t="shared" si="41"/>
        <v>7.4999999999999997E-3</v>
      </c>
      <c r="F2671" s="13"/>
    </row>
    <row r="2672" spans="3:6">
      <c r="C2672" s="10">
        <v>41386.25</v>
      </c>
      <c r="D2672" s="7">
        <v>1012.2</v>
      </c>
      <c r="E2672" s="13">
        <f t="shared" si="41"/>
        <v>1.0499999999999546E-2</v>
      </c>
      <c r="F2672" s="13"/>
    </row>
    <row r="2673" spans="3:6">
      <c r="C2673" s="10">
        <v>41386.291666666664</v>
      </c>
      <c r="D2673" s="7">
        <v>1012</v>
      </c>
      <c r="E2673" s="13">
        <f t="shared" si="41"/>
        <v>1.2500000000000001E-2</v>
      </c>
      <c r="F2673" s="13"/>
    </row>
    <row r="2674" spans="3:6">
      <c r="C2674" s="10">
        <v>41386.333333333336</v>
      </c>
      <c r="D2674" s="7">
        <v>1012.2</v>
      </c>
      <c r="E2674" s="13">
        <f t="shared" si="41"/>
        <v>1.0499999999999546E-2</v>
      </c>
      <c r="F2674" s="13"/>
    </row>
    <row r="2675" spans="3:6">
      <c r="C2675" s="10">
        <v>41386.375</v>
      </c>
      <c r="D2675" s="7">
        <v>1012.4</v>
      </c>
      <c r="E2675" s="13">
        <f t="shared" si="41"/>
        <v>8.5000000000002279E-3</v>
      </c>
      <c r="F2675" s="13"/>
    </row>
    <row r="2676" spans="3:6">
      <c r="C2676" s="10">
        <v>41386.416666666664</v>
      </c>
      <c r="D2676" s="7">
        <v>1012.8</v>
      </c>
      <c r="E2676" s="13">
        <f t="shared" si="41"/>
        <v>4.500000000000455E-3</v>
      </c>
      <c r="F2676" s="13"/>
    </row>
    <row r="2677" spans="3:6">
      <c r="C2677" s="10">
        <v>41386.458333333336</v>
      </c>
      <c r="D2677" s="7">
        <v>1013.2</v>
      </c>
      <c r="E2677" s="13">
        <f t="shared" si="41"/>
        <v>4.999999999995453E-4</v>
      </c>
      <c r="F2677" s="13"/>
    </row>
    <row r="2678" spans="3:6">
      <c r="C2678" s="10">
        <v>41386.5</v>
      </c>
      <c r="D2678" s="7">
        <v>1013.4</v>
      </c>
      <c r="E2678" s="13">
        <f t="shared" si="41"/>
        <v>-1.4999999999997726E-3</v>
      </c>
      <c r="F2678" s="13"/>
    </row>
    <row r="2679" spans="3:6">
      <c r="C2679" s="10">
        <v>41386.541666666664</v>
      </c>
      <c r="D2679" s="7">
        <v>1013.5</v>
      </c>
      <c r="E2679" s="13">
        <f t="shared" si="41"/>
        <v>-2.5000000000000001E-3</v>
      </c>
      <c r="F2679" s="13"/>
    </row>
    <row r="2680" spans="3:6">
      <c r="C2680" s="10">
        <v>41386.583333333336</v>
      </c>
      <c r="D2680" s="7">
        <v>1014</v>
      </c>
      <c r="E2680" s="13">
        <f t="shared" si="41"/>
        <v>-7.4999999999999997E-3</v>
      </c>
      <c r="F2680" s="13"/>
    </row>
    <row r="2681" spans="3:6">
      <c r="C2681" s="10">
        <v>41386.625</v>
      </c>
      <c r="D2681" s="7">
        <v>1014.2</v>
      </c>
      <c r="E2681" s="13">
        <f t="shared" si="41"/>
        <v>-9.5000000000004543E-3</v>
      </c>
      <c r="F2681" s="13"/>
    </row>
    <row r="2682" spans="3:6">
      <c r="C2682" s="10">
        <v>41386.666666666664</v>
      </c>
      <c r="D2682" s="7">
        <v>1014.4</v>
      </c>
      <c r="E2682" s="13">
        <f t="shared" si="41"/>
        <v>-1.1499999999999773E-2</v>
      </c>
      <c r="F2682" s="13"/>
    </row>
    <row r="2683" spans="3:6">
      <c r="C2683" s="10">
        <v>41386.708333333336</v>
      </c>
      <c r="D2683" s="7">
        <v>1014.5</v>
      </c>
      <c r="E2683" s="13">
        <f t="shared" si="41"/>
        <v>-1.2500000000000001E-2</v>
      </c>
      <c r="F2683" s="13"/>
    </row>
    <row r="2684" spans="3:6">
      <c r="C2684" s="10">
        <v>41386.75</v>
      </c>
      <c r="D2684" s="7">
        <v>1015.1</v>
      </c>
      <c r="E2684" s="13">
        <f t="shared" si="41"/>
        <v>-1.8500000000000228E-2</v>
      </c>
      <c r="F2684" s="13"/>
    </row>
    <row r="2685" spans="3:6">
      <c r="C2685" s="10">
        <v>41386.791666666664</v>
      </c>
      <c r="D2685" s="7">
        <v>1015.6</v>
      </c>
      <c r="E2685" s="13">
        <f t="shared" si="41"/>
        <v>-2.3500000000000229E-2</v>
      </c>
      <c r="F2685" s="13"/>
    </row>
    <row r="2686" spans="3:6">
      <c r="C2686" s="10">
        <v>41386.833333333336</v>
      </c>
      <c r="D2686" s="7">
        <v>1016</v>
      </c>
      <c r="E2686" s="13">
        <f t="shared" si="41"/>
        <v>-2.75E-2</v>
      </c>
      <c r="F2686" s="13"/>
    </row>
    <row r="2687" spans="3:6">
      <c r="C2687" s="10">
        <v>41386.875</v>
      </c>
      <c r="D2687" s="7">
        <v>1016.7</v>
      </c>
      <c r="E2687" s="13">
        <f t="shared" si="41"/>
        <v>-3.4500000000000454E-2</v>
      </c>
      <c r="F2687" s="13"/>
    </row>
    <row r="2688" spans="3:6">
      <c r="C2688" s="10">
        <v>41386.916666666664</v>
      </c>
      <c r="D2688" s="7">
        <v>1017</v>
      </c>
      <c r="E2688" s="13">
        <f t="shared" si="41"/>
        <v>-3.7499999999999999E-2</v>
      </c>
      <c r="F2688" s="13"/>
    </row>
    <row r="2689" spans="3:6">
      <c r="C2689" s="10">
        <v>41386.958333333336</v>
      </c>
      <c r="D2689" s="7">
        <v>1017</v>
      </c>
      <c r="E2689" s="13">
        <f t="shared" si="41"/>
        <v>-3.7499999999999999E-2</v>
      </c>
      <c r="F2689" s="13"/>
    </row>
    <row r="2690" spans="3:6">
      <c r="C2690" s="10">
        <v>41387</v>
      </c>
      <c r="D2690" s="7">
        <v>1017.3</v>
      </c>
      <c r="E2690" s="13">
        <f t="shared" si="41"/>
        <v>-4.0499999999999543E-2</v>
      </c>
      <c r="F2690" s="13"/>
    </row>
    <row r="2691" spans="3:6">
      <c r="C2691" s="10">
        <v>41387.041666666664</v>
      </c>
      <c r="D2691" s="7">
        <v>1017.5</v>
      </c>
      <c r="E2691" s="13">
        <f t="shared" ref="E2691:E2754" si="42">(1013.25-D2691)*10^-2</f>
        <v>-4.2500000000000003E-2</v>
      </c>
      <c r="F2691" s="13"/>
    </row>
    <row r="2692" spans="3:6">
      <c r="C2692" s="10">
        <v>41387.083333333336</v>
      </c>
      <c r="D2692" s="7">
        <v>1017.5</v>
      </c>
      <c r="E2692" s="13">
        <f t="shared" si="42"/>
        <v>-4.2500000000000003E-2</v>
      </c>
      <c r="F2692" s="13"/>
    </row>
    <row r="2693" spans="3:6">
      <c r="C2693" s="10">
        <v>41387.125</v>
      </c>
      <c r="D2693" s="7">
        <v>1017.8</v>
      </c>
      <c r="E2693" s="13">
        <f t="shared" si="42"/>
        <v>-4.5499999999999548E-2</v>
      </c>
      <c r="F2693" s="13"/>
    </row>
    <row r="2694" spans="3:6">
      <c r="C2694" s="10">
        <v>41387.166666666664</v>
      </c>
      <c r="D2694" s="7">
        <v>1018</v>
      </c>
      <c r="E2694" s="13">
        <f t="shared" si="42"/>
        <v>-4.7500000000000001E-2</v>
      </c>
      <c r="F2694" s="13"/>
    </row>
    <row r="2695" spans="3:6">
      <c r="C2695" s="10">
        <v>41387.208333333336</v>
      </c>
      <c r="D2695" s="7">
        <v>1018.3</v>
      </c>
      <c r="E2695" s="13">
        <f t="shared" si="42"/>
        <v>-5.0499999999999545E-2</v>
      </c>
      <c r="F2695" s="13"/>
    </row>
    <row r="2696" spans="3:6">
      <c r="C2696" s="10">
        <v>41387.25</v>
      </c>
      <c r="D2696" s="7">
        <v>1018.9</v>
      </c>
      <c r="E2696" s="13">
        <f t="shared" si="42"/>
        <v>-5.6499999999999773E-2</v>
      </c>
      <c r="F2696" s="13"/>
    </row>
    <row r="2697" spans="3:6">
      <c r="C2697" s="10">
        <v>41387.291666666664</v>
      </c>
      <c r="D2697" s="7">
        <v>1019.6</v>
      </c>
      <c r="E2697" s="13">
        <f t="shared" si="42"/>
        <v>-6.3500000000000223E-2</v>
      </c>
      <c r="F2697" s="13"/>
    </row>
    <row r="2698" spans="3:6">
      <c r="C2698" s="10">
        <v>41387.333333333336</v>
      </c>
      <c r="D2698" s="7">
        <v>1019.9</v>
      </c>
      <c r="E2698" s="13">
        <f t="shared" si="42"/>
        <v>-6.6499999999999768E-2</v>
      </c>
      <c r="F2698" s="13"/>
    </row>
    <row r="2699" spans="3:6">
      <c r="C2699" s="10">
        <v>41387.375</v>
      </c>
      <c r="D2699" s="7">
        <v>1020.7</v>
      </c>
      <c r="E2699" s="13">
        <f t="shared" si="42"/>
        <v>-7.4500000000000455E-2</v>
      </c>
      <c r="F2699" s="13"/>
    </row>
    <row r="2700" spans="3:6">
      <c r="C2700" s="10">
        <v>41387.416666666664</v>
      </c>
      <c r="D2700" s="7">
        <v>1021.2</v>
      </c>
      <c r="E2700" s="13">
        <f t="shared" si="42"/>
        <v>-7.9500000000000459E-2</v>
      </c>
      <c r="F2700" s="13"/>
    </row>
    <row r="2701" spans="3:6">
      <c r="C2701" s="10">
        <v>41387.458333333336</v>
      </c>
      <c r="D2701" s="7">
        <v>1021.2</v>
      </c>
      <c r="E2701" s="13">
        <f t="shared" si="42"/>
        <v>-7.9500000000000459E-2</v>
      </c>
      <c r="F2701" s="13"/>
    </row>
    <row r="2702" spans="3:6">
      <c r="C2702" s="10">
        <v>41387.5</v>
      </c>
      <c r="D2702" s="7">
        <v>1021.3</v>
      </c>
      <c r="E2702" s="13">
        <f t="shared" si="42"/>
        <v>-8.0499999999999544E-2</v>
      </c>
      <c r="F2702" s="13"/>
    </row>
    <row r="2703" spans="3:6">
      <c r="C2703" s="10">
        <v>41387.541666666664</v>
      </c>
      <c r="D2703" s="7">
        <v>1021.7</v>
      </c>
      <c r="E2703" s="13">
        <f t="shared" si="42"/>
        <v>-8.450000000000045E-2</v>
      </c>
      <c r="F2703" s="13"/>
    </row>
    <row r="2704" spans="3:6">
      <c r="C2704" s="10">
        <v>41387.583333333336</v>
      </c>
      <c r="D2704" s="7">
        <v>1021.4</v>
      </c>
      <c r="E2704" s="13">
        <f t="shared" si="42"/>
        <v>-8.1499999999999781E-2</v>
      </c>
      <c r="F2704" s="13"/>
    </row>
    <row r="2705" spans="3:6">
      <c r="C2705" s="10">
        <v>41387.625</v>
      </c>
      <c r="D2705" s="7">
        <v>1021.4</v>
      </c>
      <c r="E2705" s="13">
        <f t="shared" si="42"/>
        <v>-8.1499999999999781E-2</v>
      </c>
      <c r="F2705" s="13"/>
    </row>
    <row r="2706" spans="3:6">
      <c r="C2706" s="10">
        <v>41387.666666666664</v>
      </c>
      <c r="D2706" s="7">
        <v>1020.9</v>
      </c>
      <c r="E2706" s="13">
        <f t="shared" si="42"/>
        <v>-7.6499999999999777E-2</v>
      </c>
      <c r="F2706" s="13"/>
    </row>
    <row r="2707" spans="3:6">
      <c r="C2707" s="10">
        <v>41387.708333333336</v>
      </c>
      <c r="D2707" s="7">
        <v>1020.5</v>
      </c>
      <c r="E2707" s="13">
        <f t="shared" si="42"/>
        <v>-7.2499999999999995E-2</v>
      </c>
      <c r="F2707" s="13"/>
    </row>
    <row r="2708" spans="3:6">
      <c r="C2708" s="10">
        <v>41387.75</v>
      </c>
      <c r="D2708" s="7">
        <v>1020.2</v>
      </c>
      <c r="E2708" s="13">
        <f t="shared" si="42"/>
        <v>-6.950000000000045E-2</v>
      </c>
      <c r="F2708" s="13"/>
    </row>
    <row r="2709" spans="3:6">
      <c r="C2709" s="10">
        <v>41387.791666666664</v>
      </c>
      <c r="D2709" s="7">
        <v>1019.9</v>
      </c>
      <c r="E2709" s="13">
        <f t="shared" si="42"/>
        <v>-6.6499999999999768E-2</v>
      </c>
      <c r="F2709" s="13"/>
    </row>
    <row r="2710" spans="3:6">
      <c r="C2710" s="10">
        <v>41387.833333333336</v>
      </c>
      <c r="D2710" s="7">
        <v>1020</v>
      </c>
      <c r="E2710" s="13">
        <f t="shared" si="42"/>
        <v>-6.7500000000000004E-2</v>
      </c>
      <c r="F2710" s="13"/>
    </row>
    <row r="2711" spans="3:6">
      <c r="C2711" s="10">
        <v>41387.875</v>
      </c>
      <c r="D2711" s="7">
        <v>1020</v>
      </c>
      <c r="E2711" s="13">
        <f t="shared" si="42"/>
        <v>-6.7500000000000004E-2</v>
      </c>
      <c r="F2711" s="13"/>
    </row>
    <row r="2712" spans="3:6">
      <c r="C2712" s="10">
        <v>41387.916666666664</v>
      </c>
      <c r="D2712" s="7">
        <v>1019.3</v>
      </c>
      <c r="E2712" s="13">
        <f t="shared" si="42"/>
        <v>-6.0499999999999547E-2</v>
      </c>
      <c r="F2712" s="13"/>
    </row>
    <row r="2713" spans="3:6">
      <c r="C2713" s="10">
        <v>41387.958333333336</v>
      </c>
      <c r="D2713" s="7">
        <v>1019</v>
      </c>
      <c r="E2713" s="13">
        <f t="shared" si="42"/>
        <v>-5.7500000000000002E-2</v>
      </c>
      <c r="F2713" s="13"/>
    </row>
    <row r="2714" spans="3:6">
      <c r="C2714" s="10">
        <v>41388</v>
      </c>
      <c r="D2714" s="7">
        <v>1018.8</v>
      </c>
      <c r="E2714" s="13">
        <f t="shared" si="42"/>
        <v>-5.549999999999955E-2</v>
      </c>
      <c r="F2714" s="13"/>
    </row>
    <row r="2715" spans="3:6">
      <c r="C2715" s="10">
        <v>41388.041666666664</v>
      </c>
      <c r="D2715" s="7">
        <v>1018.7</v>
      </c>
      <c r="E2715" s="13">
        <f t="shared" si="42"/>
        <v>-5.4500000000000458E-2</v>
      </c>
      <c r="F2715" s="13"/>
    </row>
    <row r="2716" spans="3:6">
      <c r="C2716" s="10">
        <v>41388.083333333336</v>
      </c>
      <c r="D2716" s="7">
        <v>1018.6</v>
      </c>
      <c r="E2716" s="13">
        <f t="shared" si="42"/>
        <v>-5.3500000000000228E-2</v>
      </c>
      <c r="F2716" s="13"/>
    </row>
    <row r="2717" spans="3:6">
      <c r="C2717" s="10">
        <v>41388.125</v>
      </c>
      <c r="D2717" s="7">
        <v>1018.5</v>
      </c>
      <c r="E2717" s="13">
        <f t="shared" si="42"/>
        <v>-5.2499999999999998E-2</v>
      </c>
      <c r="F2717" s="13"/>
    </row>
    <row r="2718" spans="3:6">
      <c r="C2718" s="10">
        <v>41388.166666666664</v>
      </c>
      <c r="D2718" s="7">
        <v>1018.5</v>
      </c>
      <c r="E2718" s="13">
        <f t="shared" si="42"/>
        <v>-5.2499999999999998E-2</v>
      </c>
      <c r="F2718" s="13"/>
    </row>
    <row r="2719" spans="3:6">
      <c r="C2719" s="10">
        <v>41388.208333333336</v>
      </c>
      <c r="D2719" s="7">
        <v>1018.9</v>
      </c>
      <c r="E2719" s="13">
        <f t="shared" si="42"/>
        <v>-5.6499999999999773E-2</v>
      </c>
      <c r="F2719" s="13"/>
    </row>
    <row r="2720" spans="3:6">
      <c r="C2720" s="10">
        <v>41388.25</v>
      </c>
      <c r="D2720" s="7">
        <v>1019.3</v>
      </c>
      <c r="E2720" s="13">
        <f t="shared" si="42"/>
        <v>-6.0499999999999547E-2</v>
      </c>
      <c r="F2720" s="13"/>
    </row>
    <row r="2721" spans="3:6">
      <c r="C2721" s="10">
        <v>41388.291666666664</v>
      </c>
      <c r="D2721" s="7">
        <v>1020.3</v>
      </c>
      <c r="E2721" s="13">
        <f t="shared" si="42"/>
        <v>-7.0499999999999549E-2</v>
      </c>
      <c r="F2721" s="13"/>
    </row>
    <row r="2722" spans="3:6">
      <c r="C2722" s="10">
        <v>41388.333333333336</v>
      </c>
      <c r="D2722" s="7">
        <v>1020.9</v>
      </c>
      <c r="E2722" s="13">
        <f t="shared" si="42"/>
        <v>-7.6499999999999777E-2</v>
      </c>
      <c r="F2722" s="13"/>
    </row>
    <row r="2723" spans="3:6">
      <c r="C2723" s="10">
        <v>41388.375</v>
      </c>
      <c r="D2723" s="7">
        <v>1021.5</v>
      </c>
      <c r="E2723" s="13">
        <f t="shared" si="42"/>
        <v>-8.2500000000000004E-2</v>
      </c>
      <c r="F2723" s="13"/>
    </row>
    <row r="2724" spans="3:6">
      <c r="C2724" s="10">
        <v>41388.416666666664</v>
      </c>
      <c r="D2724" s="7">
        <v>1022.4</v>
      </c>
      <c r="E2724" s="13">
        <f t="shared" si="42"/>
        <v>-9.1499999999999776E-2</v>
      </c>
      <c r="F2724" s="13"/>
    </row>
    <row r="2725" spans="3:6">
      <c r="C2725" s="10">
        <v>41388.458333333336</v>
      </c>
      <c r="D2725" s="7">
        <v>1022.8</v>
      </c>
      <c r="E2725" s="13">
        <f t="shared" si="42"/>
        <v>-9.5499999999999544E-2</v>
      </c>
      <c r="F2725" s="13"/>
    </row>
    <row r="2726" spans="3:6">
      <c r="C2726" s="10">
        <v>41388.5</v>
      </c>
      <c r="D2726" s="7">
        <v>1023.3</v>
      </c>
      <c r="E2726" s="13">
        <f t="shared" si="42"/>
        <v>-0.10049999999999955</v>
      </c>
      <c r="F2726" s="13"/>
    </row>
    <row r="2727" spans="3:6">
      <c r="C2727" s="10">
        <v>41388.541666666664</v>
      </c>
      <c r="D2727" s="7">
        <v>1024</v>
      </c>
      <c r="E2727" s="13">
        <f t="shared" si="42"/>
        <v>-0.1075</v>
      </c>
      <c r="F2727" s="13"/>
    </row>
    <row r="2728" spans="3:6">
      <c r="C2728" s="10">
        <v>41388.583333333336</v>
      </c>
      <c r="D2728" s="7">
        <v>1024</v>
      </c>
      <c r="E2728" s="13">
        <f t="shared" si="42"/>
        <v>-0.1075</v>
      </c>
      <c r="F2728" s="13"/>
    </row>
    <row r="2729" spans="3:6">
      <c r="C2729" s="10">
        <v>41388.625</v>
      </c>
      <c r="D2729" s="7">
        <v>1024.0999999999999</v>
      </c>
      <c r="E2729" s="13">
        <f t="shared" si="42"/>
        <v>-0.1084999999999991</v>
      </c>
      <c r="F2729" s="13"/>
    </row>
    <row r="2730" spans="3:6">
      <c r="C2730" s="10">
        <v>41388.666666666664</v>
      </c>
      <c r="D2730" s="7">
        <v>1024</v>
      </c>
      <c r="E2730" s="13">
        <f t="shared" si="42"/>
        <v>-0.1075</v>
      </c>
      <c r="F2730" s="13"/>
    </row>
    <row r="2731" spans="3:6">
      <c r="C2731" s="10">
        <v>41388.708333333336</v>
      </c>
      <c r="D2731" s="7">
        <v>1024.0999999999999</v>
      </c>
      <c r="E2731" s="13">
        <f t="shared" si="42"/>
        <v>-0.1084999999999991</v>
      </c>
      <c r="F2731" s="13"/>
    </row>
    <row r="2732" spans="3:6">
      <c r="C2732" s="10">
        <v>41388.75</v>
      </c>
      <c r="D2732" s="7">
        <v>1024</v>
      </c>
      <c r="E2732" s="13">
        <f t="shared" si="42"/>
        <v>-0.1075</v>
      </c>
      <c r="F2732" s="13"/>
    </row>
    <row r="2733" spans="3:6">
      <c r="C2733" s="10">
        <v>41388.791666666664</v>
      </c>
      <c r="D2733" s="7">
        <v>1024</v>
      </c>
      <c r="E2733" s="13">
        <f t="shared" si="42"/>
        <v>-0.1075</v>
      </c>
      <c r="F2733" s="13"/>
    </row>
    <row r="2734" spans="3:6">
      <c r="C2734" s="10">
        <v>41388.833333333336</v>
      </c>
      <c r="D2734" s="7">
        <v>1023.9</v>
      </c>
      <c r="E2734" s="13">
        <f t="shared" si="42"/>
        <v>-0.10649999999999978</v>
      </c>
      <c r="F2734" s="13"/>
    </row>
    <row r="2735" spans="3:6">
      <c r="C2735" s="10">
        <v>41388.875</v>
      </c>
      <c r="D2735" s="7">
        <v>1024.0999999999999</v>
      </c>
      <c r="E2735" s="13">
        <f t="shared" si="42"/>
        <v>-0.1084999999999991</v>
      </c>
      <c r="F2735" s="13"/>
    </row>
    <row r="2736" spans="3:6">
      <c r="C2736" s="10">
        <v>41388.916666666664</v>
      </c>
      <c r="D2736" s="7">
        <v>1023.8</v>
      </c>
      <c r="E2736" s="13">
        <f t="shared" si="42"/>
        <v>-0.10549999999999955</v>
      </c>
      <c r="F2736" s="13"/>
    </row>
    <row r="2737" spans="3:6">
      <c r="C2737" s="10">
        <v>41388.958333333336</v>
      </c>
      <c r="D2737" s="7">
        <v>1023.4</v>
      </c>
      <c r="E2737" s="13">
        <f t="shared" si="42"/>
        <v>-0.10149999999999977</v>
      </c>
      <c r="F2737" s="13"/>
    </row>
    <row r="2738" spans="3:6">
      <c r="C2738" s="10">
        <v>41389</v>
      </c>
      <c r="D2738" s="7">
        <v>1022.8</v>
      </c>
      <c r="E2738" s="13">
        <f t="shared" si="42"/>
        <v>-9.5499999999999544E-2</v>
      </c>
      <c r="F2738" s="13"/>
    </row>
    <row r="2739" spans="3:6">
      <c r="C2739" s="10">
        <v>41389.041666666664</v>
      </c>
      <c r="D2739" s="7">
        <v>1022.3</v>
      </c>
      <c r="E2739" s="13">
        <f t="shared" si="42"/>
        <v>-9.0499999999999553E-2</v>
      </c>
      <c r="F2739" s="13"/>
    </row>
    <row r="2740" spans="3:6">
      <c r="C2740" s="10">
        <v>41389.083333333336</v>
      </c>
      <c r="D2740" s="7">
        <v>1021.7</v>
      </c>
      <c r="E2740" s="13">
        <f t="shared" si="42"/>
        <v>-8.450000000000045E-2</v>
      </c>
      <c r="F2740" s="13"/>
    </row>
    <row r="2741" spans="3:6">
      <c r="C2741" s="10">
        <v>41389.125</v>
      </c>
      <c r="D2741" s="7">
        <v>1021.4</v>
      </c>
      <c r="E2741" s="13">
        <f t="shared" si="42"/>
        <v>-8.1499999999999781E-2</v>
      </c>
      <c r="F2741" s="13"/>
    </row>
    <row r="2742" spans="3:6">
      <c r="C2742" s="10">
        <v>41389.166666666664</v>
      </c>
      <c r="D2742" s="7">
        <v>1021.6</v>
      </c>
      <c r="E2742" s="13">
        <f t="shared" si="42"/>
        <v>-8.3500000000000227E-2</v>
      </c>
      <c r="F2742" s="13"/>
    </row>
    <row r="2743" spans="3:6">
      <c r="C2743" s="10">
        <v>41389.208333333336</v>
      </c>
      <c r="D2743" s="7">
        <v>1021.5</v>
      </c>
      <c r="E2743" s="13">
        <f t="shared" si="42"/>
        <v>-8.2500000000000004E-2</v>
      </c>
      <c r="F2743" s="13"/>
    </row>
    <row r="2744" spans="3:6">
      <c r="C2744" s="10">
        <v>41389.25</v>
      </c>
      <c r="D2744" s="7">
        <v>1021.7</v>
      </c>
      <c r="E2744" s="13">
        <f t="shared" si="42"/>
        <v>-8.450000000000045E-2</v>
      </c>
      <c r="F2744" s="13"/>
    </row>
    <row r="2745" spans="3:6">
      <c r="C2745" s="10">
        <v>41389.291666666664</v>
      </c>
      <c r="D2745" s="7">
        <v>1022.4</v>
      </c>
      <c r="E2745" s="13">
        <f t="shared" si="42"/>
        <v>-9.1499999999999776E-2</v>
      </c>
      <c r="F2745" s="13"/>
    </row>
    <row r="2746" spans="3:6">
      <c r="C2746" s="10">
        <v>41389.333333333336</v>
      </c>
      <c r="D2746" s="7">
        <v>1023.1</v>
      </c>
      <c r="E2746" s="13">
        <f t="shared" si="42"/>
        <v>-9.8500000000000226E-2</v>
      </c>
      <c r="F2746" s="13"/>
    </row>
    <row r="2747" spans="3:6">
      <c r="C2747" s="10">
        <v>41389.375</v>
      </c>
      <c r="D2747" s="7">
        <v>1023.3</v>
      </c>
      <c r="E2747" s="13">
        <f t="shared" si="42"/>
        <v>-0.10049999999999955</v>
      </c>
      <c r="F2747" s="13"/>
    </row>
    <row r="2748" spans="3:6">
      <c r="C2748" s="10">
        <v>41389.416666666664</v>
      </c>
      <c r="D2748" s="7">
        <v>1023.6</v>
      </c>
      <c r="E2748" s="13">
        <f t="shared" si="42"/>
        <v>-0.10350000000000023</v>
      </c>
      <c r="F2748" s="13"/>
    </row>
    <row r="2749" spans="3:6">
      <c r="C2749" s="10">
        <v>41389.458333333336</v>
      </c>
      <c r="D2749" s="7">
        <v>1023.7</v>
      </c>
      <c r="E2749" s="13">
        <f t="shared" si="42"/>
        <v>-0.10450000000000045</v>
      </c>
      <c r="F2749" s="13"/>
    </row>
    <row r="2750" spans="3:6">
      <c r="C2750" s="10">
        <v>41389.5</v>
      </c>
      <c r="D2750" s="7">
        <v>1023.3</v>
      </c>
      <c r="E2750" s="13">
        <f t="shared" si="42"/>
        <v>-0.10049999999999955</v>
      </c>
      <c r="F2750" s="13"/>
    </row>
    <row r="2751" spans="3:6">
      <c r="C2751" s="10">
        <v>41389.541666666664</v>
      </c>
      <c r="D2751" s="7">
        <v>1023.3</v>
      </c>
      <c r="E2751" s="13">
        <f t="shared" si="42"/>
        <v>-0.10049999999999955</v>
      </c>
      <c r="F2751" s="13"/>
    </row>
    <row r="2752" spans="3:6">
      <c r="C2752" s="10">
        <v>41389.583333333336</v>
      </c>
      <c r="D2752" s="7">
        <v>1023.5</v>
      </c>
      <c r="E2752" s="13">
        <f t="shared" si="42"/>
        <v>-0.10250000000000001</v>
      </c>
      <c r="F2752" s="13"/>
    </row>
    <row r="2753" spans="3:6">
      <c r="C2753" s="10">
        <v>41389.625</v>
      </c>
      <c r="D2753" s="7">
        <v>1023.4</v>
      </c>
      <c r="E2753" s="13">
        <f t="shared" si="42"/>
        <v>-0.10149999999999977</v>
      </c>
      <c r="F2753" s="13"/>
    </row>
    <row r="2754" spans="3:6">
      <c r="C2754" s="10">
        <v>41389.666666666664</v>
      </c>
      <c r="D2754" s="7">
        <v>1023.4</v>
      </c>
      <c r="E2754" s="13">
        <f t="shared" si="42"/>
        <v>-0.10149999999999977</v>
      </c>
      <c r="F2754" s="13"/>
    </row>
    <row r="2755" spans="3:6">
      <c r="C2755" s="10">
        <v>41389.708333333336</v>
      </c>
      <c r="D2755" s="7">
        <v>1023.4</v>
      </c>
      <c r="E2755" s="13">
        <f t="shared" ref="E2755:E2818" si="43">(1013.25-D2755)*10^-2</f>
        <v>-0.10149999999999977</v>
      </c>
      <c r="F2755" s="13"/>
    </row>
    <row r="2756" spans="3:6">
      <c r="C2756" s="10">
        <v>41389.75</v>
      </c>
      <c r="D2756" s="7">
        <v>1023.5</v>
      </c>
      <c r="E2756" s="13">
        <f t="shared" si="43"/>
        <v>-0.10250000000000001</v>
      </c>
      <c r="F2756" s="13"/>
    </row>
    <row r="2757" spans="3:6">
      <c r="C2757" s="10">
        <v>41389.791666666664</v>
      </c>
      <c r="D2757" s="7">
        <v>1023.5</v>
      </c>
      <c r="E2757" s="13">
        <f t="shared" si="43"/>
        <v>-0.10250000000000001</v>
      </c>
      <c r="F2757" s="13"/>
    </row>
    <row r="2758" spans="3:6">
      <c r="C2758" s="10">
        <v>41389.833333333336</v>
      </c>
      <c r="D2758" s="7">
        <v>1023.9</v>
      </c>
      <c r="E2758" s="13">
        <f t="shared" si="43"/>
        <v>-0.10649999999999978</v>
      </c>
      <c r="F2758" s="13"/>
    </row>
    <row r="2759" spans="3:6">
      <c r="C2759" s="10">
        <v>41389.875</v>
      </c>
      <c r="D2759" s="7">
        <v>1024.2</v>
      </c>
      <c r="E2759" s="13">
        <f t="shared" si="43"/>
        <v>-0.10950000000000046</v>
      </c>
      <c r="F2759" s="13"/>
    </row>
    <row r="2760" spans="3:6">
      <c r="C2760" s="10">
        <v>41389.916666666664</v>
      </c>
      <c r="D2760" s="7">
        <v>1024.4000000000001</v>
      </c>
      <c r="E2760" s="13">
        <f t="shared" si="43"/>
        <v>-0.11150000000000092</v>
      </c>
      <c r="F2760" s="13"/>
    </row>
    <row r="2761" spans="3:6">
      <c r="C2761" s="10">
        <v>41389.958333333336</v>
      </c>
      <c r="D2761" s="7">
        <v>1024.7</v>
      </c>
      <c r="E2761" s="13">
        <f t="shared" si="43"/>
        <v>-0.11450000000000046</v>
      </c>
      <c r="F2761" s="13"/>
    </row>
    <row r="2762" spans="3:6">
      <c r="C2762" s="10">
        <v>41390</v>
      </c>
      <c r="D2762" s="7">
        <v>1024.5999999999999</v>
      </c>
      <c r="E2762" s="13">
        <f t="shared" si="43"/>
        <v>-0.11349999999999909</v>
      </c>
      <c r="F2762" s="13"/>
    </row>
    <row r="2763" spans="3:6">
      <c r="C2763" s="10">
        <v>41390.041666666664</v>
      </c>
      <c r="D2763" s="7">
        <v>1024.5</v>
      </c>
      <c r="E2763" s="13">
        <f t="shared" si="43"/>
        <v>-0.1125</v>
      </c>
      <c r="F2763" s="13"/>
    </row>
    <row r="2764" spans="3:6">
      <c r="C2764" s="10">
        <v>41390.083333333336</v>
      </c>
      <c r="D2764" s="7">
        <v>1024.5999999999999</v>
      </c>
      <c r="E2764" s="13">
        <f t="shared" si="43"/>
        <v>-0.11349999999999909</v>
      </c>
      <c r="F2764" s="13"/>
    </row>
    <row r="2765" spans="3:6">
      <c r="C2765" s="10">
        <v>41390.125</v>
      </c>
      <c r="D2765" s="7">
        <v>1024.3</v>
      </c>
      <c r="E2765" s="13">
        <f t="shared" si="43"/>
        <v>-0.11049999999999954</v>
      </c>
      <c r="F2765" s="13"/>
    </row>
    <row r="2766" spans="3:6">
      <c r="C2766" s="10">
        <v>41390.166666666664</v>
      </c>
      <c r="D2766" s="7">
        <v>1024.0999999999999</v>
      </c>
      <c r="E2766" s="13">
        <f t="shared" si="43"/>
        <v>-0.1084999999999991</v>
      </c>
      <c r="F2766" s="13"/>
    </row>
    <row r="2767" spans="3:6">
      <c r="C2767" s="10">
        <v>41390.208333333336</v>
      </c>
      <c r="D2767" s="7">
        <v>1024.3</v>
      </c>
      <c r="E2767" s="13">
        <f t="shared" si="43"/>
        <v>-0.11049999999999954</v>
      </c>
      <c r="F2767" s="13"/>
    </row>
    <row r="2768" spans="3:6">
      <c r="C2768" s="10">
        <v>41390.25</v>
      </c>
      <c r="D2768" s="7">
        <v>1024.0999999999999</v>
      </c>
      <c r="E2768" s="13">
        <f t="shared" si="43"/>
        <v>-0.1084999999999991</v>
      </c>
      <c r="F2768" s="13"/>
    </row>
    <row r="2769" spans="3:6">
      <c r="C2769" s="10">
        <v>41390.291666666664</v>
      </c>
      <c r="D2769" s="7">
        <v>1024.0999999999999</v>
      </c>
      <c r="E2769" s="13">
        <f t="shared" si="43"/>
        <v>-0.1084999999999991</v>
      </c>
      <c r="F2769" s="13"/>
    </row>
    <row r="2770" spans="3:6">
      <c r="C2770" s="10">
        <v>41390.333333333336</v>
      </c>
      <c r="D2770" s="7">
        <v>1023.8</v>
      </c>
      <c r="E2770" s="13">
        <f t="shared" si="43"/>
        <v>-0.10549999999999955</v>
      </c>
      <c r="F2770" s="13"/>
    </row>
    <row r="2771" spans="3:6">
      <c r="C2771" s="10">
        <v>41390.375</v>
      </c>
      <c r="D2771" s="7">
        <v>1023.8</v>
      </c>
      <c r="E2771" s="13">
        <f t="shared" si="43"/>
        <v>-0.10549999999999955</v>
      </c>
      <c r="F2771" s="13"/>
    </row>
    <row r="2772" spans="3:6">
      <c r="C2772" s="10">
        <v>41390.416666666664</v>
      </c>
      <c r="D2772" s="7">
        <v>1023.5</v>
      </c>
      <c r="E2772" s="13">
        <f t="shared" si="43"/>
        <v>-0.10250000000000001</v>
      </c>
      <c r="F2772" s="13"/>
    </row>
    <row r="2773" spans="3:6">
      <c r="C2773" s="10">
        <v>41390.458333333336</v>
      </c>
      <c r="D2773" s="7">
        <v>1023.1</v>
      </c>
      <c r="E2773" s="13">
        <f t="shared" si="43"/>
        <v>-9.8500000000000226E-2</v>
      </c>
      <c r="F2773" s="13"/>
    </row>
    <row r="2774" spans="3:6">
      <c r="C2774" s="10">
        <v>41390.5</v>
      </c>
      <c r="D2774" s="7">
        <v>1022.9</v>
      </c>
      <c r="E2774" s="13">
        <f t="shared" si="43"/>
        <v>-9.649999999999978E-2</v>
      </c>
      <c r="F2774" s="13"/>
    </row>
    <row r="2775" spans="3:6">
      <c r="C2775" s="10">
        <v>41390.541666666664</v>
      </c>
      <c r="D2775" s="7">
        <v>1022.4</v>
      </c>
      <c r="E2775" s="13">
        <f t="shared" si="43"/>
        <v>-9.1499999999999776E-2</v>
      </c>
      <c r="F2775" s="13"/>
    </row>
    <row r="2776" spans="3:6">
      <c r="C2776" s="10">
        <v>41390.583333333336</v>
      </c>
      <c r="D2776" s="7">
        <v>1022</v>
      </c>
      <c r="E2776" s="13">
        <f t="shared" si="43"/>
        <v>-8.7500000000000008E-2</v>
      </c>
      <c r="F2776" s="13"/>
    </row>
    <row r="2777" spans="3:6">
      <c r="C2777" s="10">
        <v>41390.625</v>
      </c>
      <c r="D2777" s="7">
        <v>1022.2</v>
      </c>
      <c r="E2777" s="13">
        <f t="shared" si="43"/>
        <v>-8.9500000000000454E-2</v>
      </c>
      <c r="F2777" s="13"/>
    </row>
    <row r="2778" spans="3:6">
      <c r="C2778" s="10">
        <v>41390.666666666664</v>
      </c>
      <c r="D2778" s="7">
        <v>1021.9</v>
      </c>
      <c r="E2778" s="13">
        <f t="shared" si="43"/>
        <v>-8.6499999999999772E-2</v>
      </c>
      <c r="F2778" s="13"/>
    </row>
    <row r="2779" spans="3:6">
      <c r="C2779" s="10">
        <v>41390.708333333336</v>
      </c>
      <c r="D2779" s="7">
        <v>1022.3</v>
      </c>
      <c r="E2779" s="13">
        <f t="shared" si="43"/>
        <v>-9.0499999999999553E-2</v>
      </c>
      <c r="F2779" s="13"/>
    </row>
    <row r="2780" spans="3:6">
      <c r="C2780" s="10">
        <v>41390.75</v>
      </c>
      <c r="D2780" s="7">
        <v>1022.1</v>
      </c>
      <c r="E2780" s="13">
        <f t="shared" si="43"/>
        <v>-8.8500000000000231E-2</v>
      </c>
      <c r="F2780" s="13"/>
    </row>
    <row r="2781" spans="3:6">
      <c r="C2781" s="10">
        <v>41390.791666666664</v>
      </c>
      <c r="D2781" s="7">
        <v>1022.2</v>
      </c>
      <c r="E2781" s="13">
        <f t="shared" si="43"/>
        <v>-8.9500000000000454E-2</v>
      </c>
      <c r="F2781" s="13"/>
    </row>
    <row r="2782" spans="3:6">
      <c r="C2782" s="10">
        <v>41390.833333333336</v>
      </c>
      <c r="D2782" s="7">
        <v>1022.9</v>
      </c>
      <c r="E2782" s="13">
        <f t="shared" si="43"/>
        <v>-9.649999999999978E-2</v>
      </c>
      <c r="F2782" s="13"/>
    </row>
    <row r="2783" spans="3:6">
      <c r="C2783" s="10">
        <v>41390.875</v>
      </c>
      <c r="D2783" s="7">
        <v>1023.1</v>
      </c>
      <c r="E2783" s="13">
        <f t="shared" si="43"/>
        <v>-9.8500000000000226E-2</v>
      </c>
      <c r="F2783" s="13"/>
    </row>
    <row r="2784" spans="3:6">
      <c r="C2784" s="10">
        <v>41390.916666666664</v>
      </c>
      <c r="D2784" s="7">
        <v>1023.3</v>
      </c>
      <c r="E2784" s="13">
        <f t="shared" si="43"/>
        <v>-0.10049999999999955</v>
      </c>
      <c r="F2784" s="13"/>
    </row>
    <row r="2785" spans="3:6">
      <c r="C2785" s="10">
        <v>41390.958333333336</v>
      </c>
      <c r="D2785" s="7">
        <v>1023.3</v>
      </c>
      <c r="E2785" s="13">
        <f t="shared" si="43"/>
        <v>-0.10049999999999955</v>
      </c>
      <c r="F2785" s="13"/>
    </row>
    <row r="2786" spans="3:6">
      <c r="C2786" s="10">
        <v>41391</v>
      </c>
      <c r="D2786" s="7">
        <v>1023.4</v>
      </c>
      <c r="E2786" s="13">
        <f t="shared" si="43"/>
        <v>-0.10149999999999977</v>
      </c>
      <c r="F2786" s="13"/>
    </row>
    <row r="2787" spans="3:6">
      <c r="C2787" s="10">
        <v>41391.041666666664</v>
      </c>
      <c r="D2787" s="7">
        <v>1023.2</v>
      </c>
      <c r="E2787" s="13">
        <f t="shared" si="43"/>
        <v>-9.9500000000000463E-2</v>
      </c>
      <c r="F2787" s="13"/>
    </row>
    <row r="2788" spans="3:6">
      <c r="C2788" s="10">
        <v>41391.083333333336</v>
      </c>
      <c r="D2788" s="7">
        <v>1022.8</v>
      </c>
      <c r="E2788" s="13">
        <f t="shared" si="43"/>
        <v>-9.5499999999999544E-2</v>
      </c>
      <c r="F2788" s="13"/>
    </row>
    <row r="2789" spans="3:6">
      <c r="C2789" s="10">
        <v>41391.125</v>
      </c>
      <c r="D2789" s="7">
        <v>1023</v>
      </c>
      <c r="E2789" s="13">
        <f t="shared" si="43"/>
        <v>-9.7500000000000003E-2</v>
      </c>
      <c r="F2789" s="13"/>
    </row>
    <row r="2790" spans="3:6">
      <c r="C2790" s="10">
        <v>41391.166666666664</v>
      </c>
      <c r="D2790" s="7">
        <v>1023.1</v>
      </c>
      <c r="E2790" s="13">
        <f t="shared" si="43"/>
        <v>-9.8500000000000226E-2</v>
      </c>
      <c r="F2790" s="13"/>
    </row>
    <row r="2791" spans="3:6">
      <c r="C2791" s="10">
        <v>41391.208333333336</v>
      </c>
      <c r="D2791" s="7">
        <v>1023.2</v>
      </c>
      <c r="E2791" s="13">
        <f t="shared" si="43"/>
        <v>-9.9500000000000463E-2</v>
      </c>
      <c r="F2791" s="13"/>
    </row>
    <row r="2792" spans="3:6">
      <c r="C2792" s="10">
        <v>41391.25</v>
      </c>
      <c r="D2792" s="7">
        <v>1023.3</v>
      </c>
      <c r="E2792" s="13">
        <f t="shared" si="43"/>
        <v>-0.10049999999999955</v>
      </c>
      <c r="F2792" s="13"/>
    </row>
    <row r="2793" spans="3:6">
      <c r="C2793" s="10">
        <v>41391.291666666664</v>
      </c>
      <c r="D2793" s="7">
        <v>1023.7</v>
      </c>
      <c r="E2793" s="13">
        <f t="shared" si="43"/>
        <v>-0.10450000000000045</v>
      </c>
      <c r="F2793" s="13"/>
    </row>
    <row r="2794" spans="3:6">
      <c r="C2794" s="10">
        <v>41391.333333333336</v>
      </c>
      <c r="D2794" s="7">
        <v>1023.9</v>
      </c>
      <c r="E2794" s="13">
        <f t="shared" si="43"/>
        <v>-0.10649999999999978</v>
      </c>
      <c r="F2794" s="13"/>
    </row>
    <row r="2795" spans="3:6">
      <c r="C2795" s="10">
        <v>41391.375</v>
      </c>
      <c r="D2795" s="7">
        <v>1024</v>
      </c>
      <c r="E2795" s="13">
        <f t="shared" si="43"/>
        <v>-0.1075</v>
      </c>
      <c r="F2795" s="13"/>
    </row>
    <row r="2796" spans="3:6">
      <c r="C2796" s="10">
        <v>41391.416666666664</v>
      </c>
      <c r="D2796" s="7">
        <v>1024.2</v>
      </c>
      <c r="E2796" s="13">
        <f t="shared" si="43"/>
        <v>-0.10950000000000046</v>
      </c>
      <c r="F2796" s="13"/>
    </row>
    <row r="2797" spans="3:6">
      <c r="C2797" s="10">
        <v>41391.458333333336</v>
      </c>
      <c r="D2797" s="7">
        <v>1024.5</v>
      </c>
      <c r="E2797" s="13">
        <f t="shared" si="43"/>
        <v>-0.1125</v>
      </c>
      <c r="F2797" s="13"/>
    </row>
    <row r="2798" spans="3:6">
      <c r="C2798" s="10">
        <v>41391.5</v>
      </c>
      <c r="D2798" s="7">
        <v>1023.9</v>
      </c>
      <c r="E2798" s="13">
        <f t="shared" si="43"/>
        <v>-0.10649999999999978</v>
      </c>
      <c r="F2798" s="13"/>
    </row>
    <row r="2799" spans="3:6">
      <c r="C2799" s="10">
        <v>41391.541666666664</v>
      </c>
      <c r="D2799" s="7">
        <v>1023.5</v>
      </c>
      <c r="E2799" s="13">
        <f t="shared" si="43"/>
        <v>-0.10250000000000001</v>
      </c>
      <c r="F2799" s="13"/>
    </row>
    <row r="2800" spans="3:6">
      <c r="C2800" s="10">
        <v>41391.583333333336</v>
      </c>
      <c r="D2800" s="7">
        <v>1023.3</v>
      </c>
      <c r="E2800" s="13">
        <f t="shared" si="43"/>
        <v>-0.10049999999999955</v>
      </c>
      <c r="F2800" s="13"/>
    </row>
    <row r="2801" spans="3:6">
      <c r="C2801" s="10">
        <v>41391.625</v>
      </c>
      <c r="D2801" s="7">
        <v>1022.9</v>
      </c>
      <c r="E2801" s="13">
        <f t="shared" si="43"/>
        <v>-9.649999999999978E-2</v>
      </c>
      <c r="F2801" s="13"/>
    </row>
    <row r="2802" spans="3:6">
      <c r="C2802" s="10">
        <v>41391.666666666664</v>
      </c>
      <c r="D2802" s="7">
        <v>1022.8</v>
      </c>
      <c r="E2802" s="13">
        <f t="shared" si="43"/>
        <v>-9.5499999999999544E-2</v>
      </c>
      <c r="F2802" s="13"/>
    </row>
    <row r="2803" spans="3:6">
      <c r="C2803" s="10">
        <v>41391.708333333336</v>
      </c>
      <c r="D2803" s="7">
        <v>1022.6</v>
      </c>
      <c r="E2803" s="13">
        <f t="shared" si="43"/>
        <v>-9.3500000000000236E-2</v>
      </c>
      <c r="F2803" s="13"/>
    </row>
    <row r="2804" spans="3:6">
      <c r="C2804" s="10">
        <v>41391.75</v>
      </c>
      <c r="D2804" s="7">
        <v>1022.8</v>
      </c>
      <c r="E2804" s="13">
        <f t="shared" si="43"/>
        <v>-9.5499999999999544E-2</v>
      </c>
      <c r="F2804" s="13"/>
    </row>
    <row r="2805" spans="3:6">
      <c r="C2805" s="10">
        <v>41391.791666666664</v>
      </c>
      <c r="D2805" s="7">
        <v>1022.9</v>
      </c>
      <c r="E2805" s="13">
        <f t="shared" si="43"/>
        <v>-9.649999999999978E-2</v>
      </c>
      <c r="F2805" s="13"/>
    </row>
    <row r="2806" spans="3:6">
      <c r="C2806" s="10">
        <v>41391.833333333336</v>
      </c>
      <c r="D2806" s="7">
        <v>1023</v>
      </c>
      <c r="E2806" s="13">
        <f t="shared" si="43"/>
        <v>-9.7500000000000003E-2</v>
      </c>
      <c r="F2806" s="13"/>
    </row>
    <row r="2807" spans="3:6">
      <c r="C2807" s="10">
        <v>41391.875</v>
      </c>
      <c r="D2807" s="7">
        <v>1023</v>
      </c>
      <c r="E2807" s="13">
        <f t="shared" si="43"/>
        <v>-9.7500000000000003E-2</v>
      </c>
      <c r="F2807" s="13"/>
    </row>
    <row r="2808" spans="3:6">
      <c r="C2808" s="10">
        <v>41391.916666666664</v>
      </c>
      <c r="D2808" s="7">
        <v>1022.9</v>
      </c>
      <c r="E2808" s="13">
        <f t="shared" si="43"/>
        <v>-9.649999999999978E-2</v>
      </c>
      <c r="F2808" s="13"/>
    </row>
    <row r="2809" spans="3:6">
      <c r="C2809" s="10">
        <v>41391.958333333336</v>
      </c>
      <c r="D2809" s="7">
        <v>1022.3</v>
      </c>
      <c r="E2809" s="13">
        <f t="shared" si="43"/>
        <v>-9.0499999999999553E-2</v>
      </c>
      <c r="F2809" s="13"/>
    </row>
    <row r="2810" spans="3:6">
      <c r="C2810" s="10">
        <v>41392</v>
      </c>
      <c r="D2810" s="7">
        <v>1021.4</v>
      </c>
      <c r="E2810" s="13">
        <f t="shared" si="43"/>
        <v>-8.1499999999999781E-2</v>
      </c>
      <c r="F2810" s="13"/>
    </row>
    <row r="2811" spans="3:6">
      <c r="C2811" s="10">
        <v>41392.041666666664</v>
      </c>
      <c r="D2811" s="7">
        <v>1020.4</v>
      </c>
      <c r="E2811" s="13">
        <f t="shared" si="43"/>
        <v>-7.1499999999999772E-2</v>
      </c>
      <c r="F2811" s="13"/>
    </row>
    <row r="2812" spans="3:6">
      <c r="C2812" s="10">
        <v>41392.083333333336</v>
      </c>
      <c r="D2812" s="7">
        <v>1019.5</v>
      </c>
      <c r="E2812" s="13">
        <f t="shared" si="43"/>
        <v>-6.25E-2</v>
      </c>
      <c r="F2812" s="13"/>
    </row>
    <row r="2813" spans="3:6">
      <c r="C2813" s="10">
        <v>41392.125</v>
      </c>
      <c r="D2813" s="7">
        <v>1018.6</v>
      </c>
      <c r="E2813" s="13">
        <f t="shared" si="43"/>
        <v>-5.3500000000000228E-2</v>
      </c>
      <c r="F2813" s="13"/>
    </row>
    <row r="2814" spans="3:6">
      <c r="C2814" s="10">
        <v>41392.166666666664</v>
      </c>
      <c r="D2814" s="7">
        <v>1017.5</v>
      </c>
      <c r="E2814" s="13">
        <f t="shared" si="43"/>
        <v>-4.2500000000000003E-2</v>
      </c>
      <c r="F2814" s="13"/>
    </row>
    <row r="2815" spans="3:6">
      <c r="C2815" s="10">
        <v>41392.208333333336</v>
      </c>
      <c r="D2815" s="7">
        <v>1016.8</v>
      </c>
      <c r="E2815" s="13">
        <f t="shared" si="43"/>
        <v>-3.5499999999999546E-2</v>
      </c>
      <c r="F2815" s="13"/>
    </row>
    <row r="2816" spans="3:6">
      <c r="C2816" s="10">
        <v>41392.25</v>
      </c>
      <c r="D2816" s="7">
        <v>1016.5</v>
      </c>
      <c r="E2816" s="13">
        <f t="shared" si="43"/>
        <v>-3.2500000000000001E-2</v>
      </c>
      <c r="F2816" s="13"/>
    </row>
    <row r="2817" spans="3:6">
      <c r="C2817" s="10">
        <v>41392.291666666664</v>
      </c>
      <c r="D2817" s="7">
        <v>1016.3</v>
      </c>
      <c r="E2817" s="13">
        <f t="shared" si="43"/>
        <v>-3.0499999999999545E-2</v>
      </c>
      <c r="F2817" s="13"/>
    </row>
    <row r="2818" spans="3:6">
      <c r="C2818" s="10">
        <v>41392.333333333336</v>
      </c>
      <c r="D2818" s="7">
        <v>1016</v>
      </c>
      <c r="E2818" s="13">
        <f t="shared" si="43"/>
        <v>-2.75E-2</v>
      </c>
      <c r="F2818" s="13"/>
    </row>
    <row r="2819" spans="3:6">
      <c r="C2819" s="10">
        <v>41392.375</v>
      </c>
      <c r="D2819" s="7">
        <v>1015.7</v>
      </c>
      <c r="E2819" s="13">
        <f t="shared" ref="E2819:E2882" si="44">(1013.25-D2819)*10^-2</f>
        <v>-2.4500000000000455E-2</v>
      </c>
      <c r="F2819" s="13"/>
    </row>
    <row r="2820" spans="3:6">
      <c r="C2820" s="10">
        <v>41392.416666666664</v>
      </c>
      <c r="D2820" s="7">
        <v>1015.7</v>
      </c>
      <c r="E2820" s="13">
        <f t="shared" si="44"/>
        <v>-2.4500000000000455E-2</v>
      </c>
      <c r="F2820" s="13"/>
    </row>
    <row r="2821" spans="3:6">
      <c r="C2821" s="10">
        <v>41392.458333333336</v>
      </c>
      <c r="D2821" s="7">
        <v>1015.7</v>
      </c>
      <c r="E2821" s="13">
        <f t="shared" si="44"/>
        <v>-2.4500000000000455E-2</v>
      </c>
      <c r="F2821" s="13"/>
    </row>
    <row r="2822" spans="3:6">
      <c r="C2822" s="10">
        <v>41392.5</v>
      </c>
      <c r="D2822" s="7">
        <v>1015.5</v>
      </c>
      <c r="E2822" s="13">
        <f t="shared" si="44"/>
        <v>-2.2499999999999999E-2</v>
      </c>
      <c r="F2822" s="13"/>
    </row>
    <row r="2823" spans="3:6">
      <c r="C2823" s="10">
        <v>41392.541666666664</v>
      </c>
      <c r="D2823" s="7">
        <v>1015.3</v>
      </c>
      <c r="E2823" s="13">
        <f t="shared" si="44"/>
        <v>-2.0499999999999546E-2</v>
      </c>
      <c r="F2823" s="13"/>
    </row>
    <row r="2824" spans="3:6">
      <c r="C2824" s="10">
        <v>41392.583333333336</v>
      </c>
      <c r="D2824" s="7">
        <v>1015.1</v>
      </c>
      <c r="E2824" s="13">
        <f t="shared" si="44"/>
        <v>-1.8500000000000228E-2</v>
      </c>
      <c r="F2824" s="13"/>
    </row>
    <row r="2825" spans="3:6">
      <c r="C2825" s="10">
        <v>41392.625</v>
      </c>
      <c r="D2825" s="7">
        <v>1015.1</v>
      </c>
      <c r="E2825" s="13">
        <f t="shared" si="44"/>
        <v>-1.8500000000000228E-2</v>
      </c>
      <c r="F2825" s="13"/>
    </row>
    <row r="2826" spans="3:6">
      <c r="C2826" s="10">
        <v>41392.666666666664</v>
      </c>
      <c r="D2826" s="7">
        <v>1015.2</v>
      </c>
      <c r="E2826" s="13">
        <f t="shared" si="44"/>
        <v>-1.9500000000000454E-2</v>
      </c>
      <c r="F2826" s="13"/>
    </row>
    <row r="2827" spans="3:6">
      <c r="C2827" s="10">
        <v>41392.708333333336</v>
      </c>
      <c r="D2827" s="7">
        <v>1015.4</v>
      </c>
      <c r="E2827" s="13">
        <f t="shared" si="44"/>
        <v>-2.1499999999999773E-2</v>
      </c>
      <c r="F2827" s="13"/>
    </row>
    <row r="2828" spans="3:6">
      <c r="C2828" s="10">
        <v>41392.75</v>
      </c>
      <c r="D2828" s="7">
        <v>1015.2</v>
      </c>
      <c r="E2828" s="13">
        <f t="shared" si="44"/>
        <v>-1.9500000000000454E-2</v>
      </c>
      <c r="F2828" s="13"/>
    </row>
    <row r="2829" spans="3:6">
      <c r="C2829" s="10">
        <v>41392.791666666664</v>
      </c>
      <c r="D2829" s="7">
        <v>1015.3</v>
      </c>
      <c r="E2829" s="13">
        <f t="shared" si="44"/>
        <v>-2.0499999999999546E-2</v>
      </c>
      <c r="F2829" s="13"/>
    </row>
    <row r="2830" spans="3:6">
      <c r="C2830" s="10">
        <v>41392.833333333336</v>
      </c>
      <c r="D2830" s="7">
        <v>1015.7</v>
      </c>
      <c r="E2830" s="13">
        <f t="shared" si="44"/>
        <v>-2.4500000000000455E-2</v>
      </c>
      <c r="F2830" s="13"/>
    </row>
    <row r="2831" spans="3:6">
      <c r="C2831" s="10">
        <v>41392.875</v>
      </c>
      <c r="D2831" s="7">
        <v>1016.2</v>
      </c>
      <c r="E2831" s="13">
        <f t="shared" si="44"/>
        <v>-2.9500000000000456E-2</v>
      </c>
      <c r="F2831" s="13"/>
    </row>
    <row r="2832" spans="3:6">
      <c r="C2832" s="10">
        <v>41392.916666666664</v>
      </c>
      <c r="D2832" s="7">
        <v>1016.5</v>
      </c>
      <c r="E2832" s="13">
        <f t="shared" si="44"/>
        <v>-3.2500000000000001E-2</v>
      </c>
      <c r="F2832" s="13"/>
    </row>
    <row r="2833" spans="3:6">
      <c r="C2833" s="10">
        <v>41392.958333333336</v>
      </c>
      <c r="D2833" s="7">
        <v>1016.6</v>
      </c>
      <c r="E2833" s="13">
        <f t="shared" si="44"/>
        <v>-3.3500000000000231E-2</v>
      </c>
      <c r="F2833" s="13"/>
    </row>
    <row r="2834" spans="3:6">
      <c r="C2834" s="10">
        <v>41393</v>
      </c>
      <c r="D2834" s="7">
        <v>1016.7</v>
      </c>
      <c r="E2834" s="13">
        <f t="shared" si="44"/>
        <v>-3.4500000000000454E-2</v>
      </c>
      <c r="F2834" s="13"/>
    </row>
    <row r="2835" spans="3:6">
      <c r="C2835" s="10">
        <v>41393.041666666664</v>
      </c>
      <c r="D2835" s="7">
        <v>1017.1</v>
      </c>
      <c r="E2835" s="13">
        <f t="shared" si="44"/>
        <v>-3.8500000000000228E-2</v>
      </c>
      <c r="F2835" s="13"/>
    </row>
    <row r="2836" spans="3:6">
      <c r="C2836" s="10">
        <v>41393.083333333336</v>
      </c>
      <c r="D2836" s="7">
        <v>1017.1</v>
      </c>
      <c r="E2836" s="13">
        <f t="shared" si="44"/>
        <v>-3.8500000000000228E-2</v>
      </c>
      <c r="F2836" s="13"/>
    </row>
    <row r="2837" spans="3:6">
      <c r="C2837" s="10">
        <v>41393.125</v>
      </c>
      <c r="D2837" s="7">
        <v>1017.3</v>
      </c>
      <c r="E2837" s="13">
        <f t="shared" si="44"/>
        <v>-4.0499999999999543E-2</v>
      </c>
      <c r="F2837" s="13"/>
    </row>
    <row r="2838" spans="3:6">
      <c r="C2838" s="10">
        <v>41393.166666666664</v>
      </c>
      <c r="D2838" s="7">
        <v>1017.5</v>
      </c>
      <c r="E2838" s="13">
        <f t="shared" si="44"/>
        <v>-4.2500000000000003E-2</v>
      </c>
      <c r="F2838" s="13"/>
    </row>
    <row r="2839" spans="3:6">
      <c r="C2839" s="10">
        <v>41393.208333333336</v>
      </c>
      <c r="D2839" s="7">
        <v>1017.8</v>
      </c>
      <c r="E2839" s="13">
        <f t="shared" si="44"/>
        <v>-4.5499999999999548E-2</v>
      </c>
      <c r="F2839" s="13"/>
    </row>
    <row r="2840" spans="3:6">
      <c r="C2840" s="10">
        <v>41393.25</v>
      </c>
      <c r="D2840" s="7">
        <v>1018.2</v>
      </c>
      <c r="E2840" s="13">
        <f t="shared" si="44"/>
        <v>-4.9500000000000453E-2</v>
      </c>
      <c r="F2840" s="13"/>
    </row>
    <row r="2841" spans="3:6">
      <c r="C2841" s="10">
        <v>41393.291666666664</v>
      </c>
      <c r="D2841" s="7">
        <v>1018.8</v>
      </c>
      <c r="E2841" s="13">
        <f t="shared" si="44"/>
        <v>-5.549999999999955E-2</v>
      </c>
      <c r="F2841" s="13"/>
    </row>
    <row r="2842" spans="3:6">
      <c r="C2842" s="10">
        <v>41393.333333333336</v>
      </c>
      <c r="D2842" s="7">
        <v>1019.5</v>
      </c>
      <c r="E2842" s="13">
        <f t="shared" si="44"/>
        <v>-6.25E-2</v>
      </c>
      <c r="F2842" s="13"/>
    </row>
    <row r="2843" spans="3:6">
      <c r="C2843" s="10">
        <v>41393.375</v>
      </c>
      <c r="D2843" s="7">
        <v>1020.1</v>
      </c>
      <c r="E2843" s="13">
        <f t="shared" si="44"/>
        <v>-6.8500000000000227E-2</v>
      </c>
      <c r="F2843" s="13"/>
    </row>
    <row r="2844" spans="3:6">
      <c r="C2844" s="10">
        <v>41393.416666666664</v>
      </c>
      <c r="D2844" s="7">
        <v>1020.8</v>
      </c>
      <c r="E2844" s="13">
        <f t="shared" si="44"/>
        <v>-7.5499999999999554E-2</v>
      </c>
      <c r="F2844" s="13"/>
    </row>
    <row r="2845" spans="3:6">
      <c r="C2845" s="10">
        <v>41393.458333333336</v>
      </c>
      <c r="D2845" s="7">
        <v>1021.3</v>
      </c>
      <c r="E2845" s="13">
        <f t="shared" si="44"/>
        <v>-8.0499999999999544E-2</v>
      </c>
      <c r="F2845" s="13"/>
    </row>
    <row r="2846" spans="3:6">
      <c r="C2846" s="10">
        <v>41393.5</v>
      </c>
      <c r="D2846" s="7">
        <v>1021.5</v>
      </c>
      <c r="E2846" s="13">
        <f t="shared" si="44"/>
        <v>-8.2500000000000004E-2</v>
      </c>
      <c r="F2846" s="13"/>
    </row>
    <row r="2847" spans="3:6">
      <c r="C2847" s="10">
        <v>41393.541666666664</v>
      </c>
      <c r="D2847" s="7">
        <v>1021.9</v>
      </c>
      <c r="E2847" s="13">
        <f t="shared" si="44"/>
        <v>-8.6499999999999772E-2</v>
      </c>
      <c r="F2847" s="13"/>
    </row>
    <row r="2848" spans="3:6">
      <c r="C2848" s="10">
        <v>41393.583333333336</v>
      </c>
      <c r="D2848" s="7">
        <v>1022.1</v>
      </c>
      <c r="E2848" s="13">
        <f t="shared" si="44"/>
        <v>-8.8500000000000231E-2</v>
      </c>
      <c r="F2848" s="13"/>
    </row>
    <row r="2849" spans="3:6">
      <c r="C2849" s="10">
        <v>41393.625</v>
      </c>
      <c r="D2849" s="7">
        <v>1022.6</v>
      </c>
      <c r="E2849" s="13">
        <f t="shared" si="44"/>
        <v>-9.3500000000000236E-2</v>
      </c>
      <c r="F2849" s="13"/>
    </row>
    <row r="2850" spans="3:6">
      <c r="C2850" s="10">
        <v>41393.666666666664</v>
      </c>
      <c r="D2850" s="7">
        <v>1023</v>
      </c>
      <c r="E2850" s="13">
        <f t="shared" si="44"/>
        <v>-9.7500000000000003E-2</v>
      </c>
      <c r="F2850" s="13"/>
    </row>
    <row r="2851" spans="3:6">
      <c r="C2851" s="10">
        <v>41393.708333333336</v>
      </c>
      <c r="D2851" s="7">
        <v>1023.4</v>
      </c>
      <c r="E2851" s="13">
        <f t="shared" si="44"/>
        <v>-0.10149999999999977</v>
      </c>
      <c r="F2851" s="13"/>
    </row>
    <row r="2852" spans="3:6">
      <c r="C2852" s="10">
        <v>41393.75</v>
      </c>
      <c r="D2852" s="7">
        <v>1023.8</v>
      </c>
      <c r="E2852" s="13">
        <f t="shared" si="44"/>
        <v>-0.10549999999999955</v>
      </c>
      <c r="F2852" s="13"/>
    </row>
    <row r="2853" spans="3:6">
      <c r="C2853" s="10">
        <v>41393.791666666664</v>
      </c>
      <c r="D2853" s="7">
        <v>1024.4000000000001</v>
      </c>
      <c r="E2853" s="13">
        <f t="shared" si="44"/>
        <v>-0.11150000000000092</v>
      </c>
      <c r="F2853" s="13"/>
    </row>
    <row r="2854" spans="3:6">
      <c r="C2854" s="10">
        <v>41393.833333333336</v>
      </c>
      <c r="D2854" s="7">
        <v>1025.0999999999999</v>
      </c>
      <c r="E2854" s="13">
        <f t="shared" si="44"/>
        <v>-0.11849999999999909</v>
      </c>
      <c r="F2854" s="13"/>
    </row>
    <row r="2855" spans="3:6">
      <c r="C2855" s="10">
        <v>41393.875</v>
      </c>
      <c r="D2855" s="7">
        <v>1026.0999999999999</v>
      </c>
      <c r="E2855" s="13">
        <f t="shared" si="44"/>
        <v>-0.12849999999999909</v>
      </c>
      <c r="F2855" s="13"/>
    </row>
    <row r="2856" spans="3:6">
      <c r="C2856" s="10">
        <v>41393.916666666664</v>
      </c>
      <c r="D2856" s="7">
        <v>1026.4000000000001</v>
      </c>
      <c r="E2856" s="13">
        <f t="shared" si="44"/>
        <v>-0.13150000000000092</v>
      </c>
      <c r="F2856" s="13"/>
    </row>
    <row r="2857" spans="3:6">
      <c r="C2857" s="10">
        <v>41393.958333333336</v>
      </c>
      <c r="D2857" s="7">
        <v>1026.7</v>
      </c>
      <c r="E2857" s="13">
        <f t="shared" si="44"/>
        <v>-0.13450000000000045</v>
      </c>
      <c r="F2857" s="13"/>
    </row>
    <row r="2858" spans="3:6">
      <c r="C2858" s="10">
        <v>41394</v>
      </c>
      <c r="D2858" s="7">
        <v>1027.3</v>
      </c>
      <c r="E2858" s="13">
        <f t="shared" si="44"/>
        <v>-0.14049999999999954</v>
      </c>
      <c r="F2858" s="13"/>
    </row>
    <row r="2859" spans="3:6">
      <c r="C2859" s="10">
        <v>41394.041666666664</v>
      </c>
      <c r="D2859" s="7">
        <v>1027.5</v>
      </c>
      <c r="E2859" s="13">
        <f t="shared" si="44"/>
        <v>-0.14250000000000002</v>
      </c>
      <c r="F2859" s="13"/>
    </row>
    <row r="2860" spans="3:6">
      <c r="C2860" s="10">
        <v>41394.083333333336</v>
      </c>
      <c r="D2860" s="7">
        <v>1027.5999999999999</v>
      </c>
      <c r="E2860" s="13">
        <f t="shared" si="44"/>
        <v>-0.1434999999999991</v>
      </c>
      <c r="F2860" s="13"/>
    </row>
    <row r="2861" spans="3:6">
      <c r="C2861" s="10">
        <v>41394.125</v>
      </c>
      <c r="D2861" s="7">
        <v>1027.5999999999999</v>
      </c>
      <c r="E2861" s="13">
        <f t="shared" si="44"/>
        <v>-0.1434999999999991</v>
      </c>
      <c r="F2861" s="13"/>
    </row>
    <row r="2862" spans="3:6">
      <c r="C2862" s="10">
        <v>41394.166666666664</v>
      </c>
      <c r="D2862" s="7">
        <v>1027.7</v>
      </c>
      <c r="E2862" s="13">
        <f t="shared" si="44"/>
        <v>-0.14450000000000046</v>
      </c>
      <c r="F2862" s="13"/>
    </row>
    <row r="2863" spans="3:6">
      <c r="C2863" s="10">
        <v>41394.208333333336</v>
      </c>
      <c r="D2863" s="7">
        <v>1028.0999999999999</v>
      </c>
      <c r="E2863" s="13">
        <f t="shared" si="44"/>
        <v>-0.1484999999999991</v>
      </c>
      <c r="F2863" s="13"/>
    </row>
    <row r="2864" spans="3:6">
      <c r="C2864" s="10">
        <v>41394.25</v>
      </c>
      <c r="D2864" s="7">
        <v>1028.5</v>
      </c>
      <c r="E2864" s="13">
        <f t="shared" si="44"/>
        <v>-0.1525</v>
      </c>
      <c r="F2864" s="13"/>
    </row>
    <row r="2865" spans="3:6">
      <c r="C2865" s="10">
        <v>41394.291666666664</v>
      </c>
      <c r="D2865" s="7">
        <v>1028.7</v>
      </c>
      <c r="E2865" s="13">
        <f t="shared" si="44"/>
        <v>-0.15450000000000047</v>
      </c>
      <c r="F2865" s="13"/>
    </row>
    <row r="2866" spans="3:6">
      <c r="C2866" s="10">
        <v>41394.333333333336</v>
      </c>
      <c r="D2866" s="7">
        <v>1028.8</v>
      </c>
      <c r="E2866" s="13">
        <f t="shared" si="44"/>
        <v>-0.15549999999999956</v>
      </c>
      <c r="F2866" s="13"/>
    </row>
    <row r="2867" spans="3:6">
      <c r="C2867" s="10">
        <v>41394.375</v>
      </c>
      <c r="D2867" s="7">
        <v>1028.8</v>
      </c>
      <c r="E2867" s="13">
        <f t="shared" si="44"/>
        <v>-0.15549999999999956</v>
      </c>
      <c r="F2867" s="13"/>
    </row>
    <row r="2868" spans="3:6">
      <c r="C2868" s="10">
        <v>41394.416666666664</v>
      </c>
      <c r="D2868" s="7">
        <v>1028.9000000000001</v>
      </c>
      <c r="E2868" s="13">
        <f t="shared" si="44"/>
        <v>-0.15650000000000092</v>
      </c>
      <c r="F2868" s="13"/>
    </row>
    <row r="2869" spans="3:6">
      <c r="C2869" s="10">
        <v>41394.458333333336</v>
      </c>
      <c r="D2869" s="7">
        <v>1029</v>
      </c>
      <c r="E2869" s="13">
        <f t="shared" si="44"/>
        <v>-0.1575</v>
      </c>
      <c r="F2869" s="13"/>
    </row>
    <row r="2870" spans="3:6">
      <c r="C2870" s="10">
        <v>41394.5</v>
      </c>
      <c r="D2870" s="7">
        <v>1028.5999999999999</v>
      </c>
      <c r="E2870" s="13">
        <f t="shared" si="44"/>
        <v>-0.15349999999999908</v>
      </c>
      <c r="F2870" s="13"/>
    </row>
    <row r="2871" spans="3:6">
      <c r="C2871" s="10">
        <v>41394.541666666664</v>
      </c>
      <c r="D2871" s="7">
        <v>1028.3</v>
      </c>
      <c r="E2871" s="13">
        <f t="shared" si="44"/>
        <v>-0.15049999999999955</v>
      </c>
      <c r="F2871" s="13"/>
    </row>
    <row r="2872" spans="3:6">
      <c r="C2872" s="10">
        <v>41394.583333333336</v>
      </c>
      <c r="D2872" s="7">
        <v>1028.0999999999999</v>
      </c>
      <c r="E2872" s="13">
        <f t="shared" si="44"/>
        <v>-0.1484999999999991</v>
      </c>
      <c r="F2872" s="13"/>
    </row>
    <row r="2873" spans="3:6">
      <c r="C2873" s="10">
        <v>41394.625</v>
      </c>
      <c r="D2873" s="7">
        <v>1027.5999999999999</v>
      </c>
      <c r="E2873" s="13">
        <f t="shared" si="44"/>
        <v>-0.1434999999999991</v>
      </c>
      <c r="F2873" s="13"/>
    </row>
    <row r="2874" spans="3:6">
      <c r="C2874" s="10">
        <v>41394.666666666664</v>
      </c>
      <c r="D2874" s="7">
        <v>1027.0999999999999</v>
      </c>
      <c r="E2874" s="13">
        <f t="shared" si="44"/>
        <v>-0.1384999999999991</v>
      </c>
      <c r="F2874" s="13"/>
    </row>
    <row r="2875" spans="3:6">
      <c r="C2875" s="10">
        <v>41394.708333333336</v>
      </c>
      <c r="D2875" s="7">
        <v>1027.0999999999999</v>
      </c>
      <c r="E2875" s="13">
        <f t="shared" si="44"/>
        <v>-0.1384999999999991</v>
      </c>
      <c r="F2875" s="13"/>
    </row>
    <row r="2876" spans="3:6">
      <c r="C2876" s="10">
        <v>41394.75</v>
      </c>
      <c r="D2876" s="7">
        <v>1027.2</v>
      </c>
      <c r="E2876" s="13">
        <f t="shared" si="44"/>
        <v>-0.13950000000000046</v>
      </c>
      <c r="F2876" s="13"/>
    </row>
    <row r="2877" spans="3:6">
      <c r="C2877" s="10">
        <v>41394.791666666664</v>
      </c>
      <c r="D2877" s="7">
        <v>1027.3</v>
      </c>
      <c r="E2877" s="13">
        <f t="shared" si="44"/>
        <v>-0.14049999999999954</v>
      </c>
      <c r="F2877" s="13"/>
    </row>
    <row r="2878" spans="3:6">
      <c r="C2878" s="10">
        <v>41394.833333333336</v>
      </c>
      <c r="D2878" s="7">
        <v>1027.4000000000001</v>
      </c>
      <c r="E2878" s="13">
        <f t="shared" si="44"/>
        <v>-0.1415000000000009</v>
      </c>
      <c r="F2878" s="13"/>
    </row>
    <row r="2879" spans="3:6">
      <c r="C2879" s="10">
        <v>41394.875</v>
      </c>
      <c r="D2879" s="7">
        <v>1027.5</v>
      </c>
      <c r="E2879" s="13">
        <f t="shared" si="44"/>
        <v>-0.14250000000000002</v>
      </c>
      <c r="F2879" s="13"/>
    </row>
    <row r="2880" spans="3:6">
      <c r="C2880" s="10">
        <v>41394.916666666664</v>
      </c>
      <c r="D2880" s="7">
        <v>1027.3</v>
      </c>
      <c r="E2880" s="13">
        <f t="shared" si="44"/>
        <v>-0.14049999999999954</v>
      </c>
      <c r="F2880" s="13"/>
    </row>
    <row r="2881" spans="3:6">
      <c r="C2881" s="10">
        <v>41394.958333333336</v>
      </c>
      <c r="D2881" s="7">
        <v>1027.2</v>
      </c>
      <c r="E2881" s="13">
        <f t="shared" si="44"/>
        <v>-0.13950000000000046</v>
      </c>
      <c r="F2881" s="13"/>
    </row>
    <row r="2882" spans="3:6">
      <c r="C2882" s="10">
        <v>41395</v>
      </c>
      <c r="D2882" s="7">
        <v>1027</v>
      </c>
      <c r="E2882" s="13">
        <f t="shared" si="44"/>
        <v>-0.13750000000000001</v>
      </c>
      <c r="F2882" s="13"/>
    </row>
    <row r="2883" spans="3:6">
      <c r="C2883" s="10">
        <v>41395.041666666664</v>
      </c>
      <c r="D2883" s="7">
        <v>1026.7</v>
      </c>
      <c r="E2883" s="13">
        <f t="shared" ref="E2883:E2946" si="45">(1013.25-D2883)*10^-2</f>
        <v>-0.13450000000000045</v>
      </c>
      <c r="F2883" s="13"/>
    </row>
    <row r="2884" spans="3:6">
      <c r="C2884" s="10">
        <v>41395.083333333336</v>
      </c>
      <c r="D2884" s="7">
        <v>1026.3</v>
      </c>
      <c r="E2884" s="13">
        <f t="shared" si="45"/>
        <v>-0.13049999999999956</v>
      </c>
      <c r="F2884" s="13"/>
    </row>
    <row r="2885" spans="3:6">
      <c r="C2885" s="10">
        <v>41395.125</v>
      </c>
      <c r="D2885" s="7">
        <v>1025.9000000000001</v>
      </c>
      <c r="E2885" s="13">
        <f t="shared" si="45"/>
        <v>-0.12650000000000092</v>
      </c>
      <c r="F2885" s="13"/>
    </row>
    <row r="2886" spans="3:6">
      <c r="C2886" s="10">
        <v>41395.166666666664</v>
      </c>
      <c r="D2886" s="7">
        <v>1025.8</v>
      </c>
      <c r="E2886" s="13">
        <f t="shared" si="45"/>
        <v>-0.12549999999999956</v>
      </c>
      <c r="F2886" s="13"/>
    </row>
    <row r="2887" spans="3:6">
      <c r="C2887" s="10">
        <v>41395.208333333336</v>
      </c>
      <c r="D2887" s="7">
        <v>1025.7</v>
      </c>
      <c r="E2887" s="13">
        <f t="shared" si="45"/>
        <v>-0.12450000000000046</v>
      </c>
      <c r="F2887" s="13"/>
    </row>
    <row r="2888" spans="3:6">
      <c r="C2888" s="10">
        <v>41395.25</v>
      </c>
      <c r="D2888" s="7">
        <v>1025.7</v>
      </c>
      <c r="E2888" s="13">
        <f t="shared" si="45"/>
        <v>-0.12450000000000046</v>
      </c>
      <c r="F2888" s="13"/>
    </row>
    <row r="2889" spans="3:6">
      <c r="C2889" s="10">
        <v>41395.291666666664</v>
      </c>
      <c r="D2889" s="7">
        <v>1026</v>
      </c>
      <c r="E2889" s="13">
        <f t="shared" si="45"/>
        <v>-0.1275</v>
      </c>
      <c r="F2889" s="13"/>
    </row>
    <row r="2890" spans="3:6">
      <c r="C2890" s="10">
        <v>41395.333333333336</v>
      </c>
      <c r="D2890" s="7">
        <v>1026</v>
      </c>
      <c r="E2890" s="13">
        <f t="shared" si="45"/>
        <v>-0.1275</v>
      </c>
      <c r="F2890" s="13"/>
    </row>
    <row r="2891" spans="3:6">
      <c r="C2891" s="10">
        <v>41395.375</v>
      </c>
      <c r="D2891" s="7">
        <v>1026.4000000000001</v>
      </c>
      <c r="E2891" s="13">
        <f t="shared" si="45"/>
        <v>-0.13150000000000092</v>
      </c>
      <c r="F2891" s="13"/>
    </row>
    <row r="2892" spans="3:6">
      <c r="C2892" s="10">
        <v>41395.416666666664</v>
      </c>
      <c r="D2892" s="7">
        <v>1026.5999999999999</v>
      </c>
      <c r="E2892" s="13">
        <f t="shared" si="45"/>
        <v>-0.13349999999999909</v>
      </c>
      <c r="F2892" s="13"/>
    </row>
    <row r="2893" spans="3:6">
      <c r="C2893" s="10">
        <v>41395.458333333336</v>
      </c>
      <c r="D2893" s="7">
        <v>1026.7</v>
      </c>
      <c r="E2893" s="13">
        <f t="shared" si="45"/>
        <v>-0.13450000000000045</v>
      </c>
      <c r="F2893" s="13"/>
    </row>
    <row r="2894" spans="3:6">
      <c r="C2894" s="10">
        <v>41395.5</v>
      </c>
      <c r="D2894" s="7">
        <v>1026.5</v>
      </c>
      <c r="E2894" s="13">
        <f t="shared" si="45"/>
        <v>-0.13250000000000001</v>
      </c>
      <c r="F2894" s="13"/>
    </row>
    <row r="2895" spans="3:6">
      <c r="C2895" s="10">
        <v>41395.541666666664</v>
      </c>
      <c r="D2895" s="7">
        <v>1026.3</v>
      </c>
      <c r="E2895" s="13">
        <f t="shared" si="45"/>
        <v>-0.13049999999999956</v>
      </c>
      <c r="F2895" s="13"/>
    </row>
    <row r="2896" spans="3:6">
      <c r="C2896" s="10">
        <v>41395.583333333336</v>
      </c>
      <c r="D2896" s="7">
        <v>1026.5</v>
      </c>
      <c r="E2896" s="13">
        <f t="shared" si="45"/>
        <v>-0.13250000000000001</v>
      </c>
      <c r="F2896" s="13"/>
    </row>
    <row r="2897" spans="3:6">
      <c r="C2897" s="10">
        <v>41395.625</v>
      </c>
      <c r="D2897" s="7">
        <v>1026.2</v>
      </c>
      <c r="E2897" s="13">
        <f t="shared" si="45"/>
        <v>-0.12950000000000045</v>
      </c>
      <c r="F2897" s="13"/>
    </row>
    <row r="2898" spans="3:6">
      <c r="C2898" s="10">
        <v>41395.666666666664</v>
      </c>
      <c r="D2898" s="7">
        <v>1025.9000000000001</v>
      </c>
      <c r="E2898" s="13">
        <f t="shared" si="45"/>
        <v>-0.12650000000000092</v>
      </c>
      <c r="F2898" s="13"/>
    </row>
    <row r="2899" spans="3:6">
      <c r="C2899" s="10">
        <v>41395.708333333336</v>
      </c>
      <c r="D2899" s="7">
        <v>1025.9000000000001</v>
      </c>
      <c r="E2899" s="13">
        <f t="shared" si="45"/>
        <v>-0.12650000000000092</v>
      </c>
      <c r="F2899" s="13"/>
    </row>
    <row r="2900" spans="3:6">
      <c r="C2900" s="10">
        <v>41395.75</v>
      </c>
      <c r="D2900" s="7">
        <v>1026</v>
      </c>
      <c r="E2900" s="13">
        <f t="shared" si="45"/>
        <v>-0.1275</v>
      </c>
      <c r="F2900" s="13"/>
    </row>
    <row r="2901" spans="3:6">
      <c r="C2901" s="10">
        <v>41395.791666666664</v>
      </c>
      <c r="D2901" s="7">
        <v>1026.3</v>
      </c>
      <c r="E2901" s="13">
        <f t="shared" si="45"/>
        <v>-0.13049999999999956</v>
      </c>
      <c r="F2901" s="13"/>
    </row>
    <row r="2902" spans="3:6">
      <c r="C2902" s="10">
        <v>41395.833333333336</v>
      </c>
      <c r="D2902" s="7">
        <v>1026.5</v>
      </c>
      <c r="E2902" s="13">
        <f t="shared" si="45"/>
        <v>-0.13250000000000001</v>
      </c>
      <c r="F2902" s="13"/>
    </row>
    <row r="2903" spans="3:6">
      <c r="C2903" s="10">
        <v>41395.875</v>
      </c>
      <c r="D2903" s="7">
        <v>1027</v>
      </c>
      <c r="E2903" s="13">
        <f t="shared" si="45"/>
        <v>-0.13750000000000001</v>
      </c>
      <c r="F2903" s="13"/>
    </row>
    <row r="2904" spans="3:6">
      <c r="C2904" s="10">
        <v>41395.916666666664</v>
      </c>
      <c r="D2904" s="7">
        <v>1027</v>
      </c>
      <c r="E2904" s="13">
        <f t="shared" si="45"/>
        <v>-0.13750000000000001</v>
      </c>
      <c r="F2904" s="13"/>
    </row>
    <row r="2905" spans="3:6">
      <c r="C2905" s="10">
        <v>41395.958333333336</v>
      </c>
      <c r="D2905" s="7">
        <v>1026.9000000000001</v>
      </c>
      <c r="E2905" s="13">
        <f t="shared" si="45"/>
        <v>-0.13650000000000093</v>
      </c>
      <c r="F2905" s="13"/>
    </row>
    <row r="2906" spans="3:6">
      <c r="C2906" s="10">
        <v>41396</v>
      </c>
      <c r="D2906" s="7">
        <v>1026.3</v>
      </c>
      <c r="E2906" s="13">
        <f t="shared" si="45"/>
        <v>-0.13049999999999956</v>
      </c>
      <c r="F2906" s="13"/>
    </row>
    <row r="2907" spans="3:6">
      <c r="C2907" s="10">
        <v>41396.041666666664</v>
      </c>
      <c r="D2907" s="7">
        <v>1025.7</v>
      </c>
      <c r="E2907" s="13">
        <f t="shared" si="45"/>
        <v>-0.12450000000000046</v>
      </c>
      <c r="F2907" s="13"/>
    </row>
    <row r="2908" spans="3:6">
      <c r="C2908" s="10">
        <v>41396.083333333336</v>
      </c>
      <c r="D2908" s="7">
        <v>1025.0999999999999</v>
      </c>
      <c r="E2908" s="13">
        <f t="shared" si="45"/>
        <v>-0.11849999999999909</v>
      </c>
      <c r="F2908" s="13"/>
    </row>
    <row r="2909" spans="3:6">
      <c r="C2909" s="10">
        <v>41396.125</v>
      </c>
      <c r="D2909" s="7">
        <v>1024.4000000000001</v>
      </c>
      <c r="E2909" s="13">
        <f t="shared" si="45"/>
        <v>-0.11150000000000092</v>
      </c>
      <c r="F2909" s="13"/>
    </row>
    <row r="2910" spans="3:6">
      <c r="C2910" s="10">
        <v>41396.166666666664</v>
      </c>
      <c r="D2910" s="7">
        <v>1024</v>
      </c>
      <c r="E2910" s="13">
        <f t="shared" si="45"/>
        <v>-0.1075</v>
      </c>
      <c r="F2910" s="13"/>
    </row>
    <row r="2911" spans="3:6">
      <c r="C2911" s="10">
        <v>41396.208333333336</v>
      </c>
      <c r="D2911" s="7">
        <v>1023.8</v>
      </c>
      <c r="E2911" s="13">
        <f t="shared" si="45"/>
        <v>-0.10549999999999955</v>
      </c>
      <c r="F2911" s="13"/>
    </row>
    <row r="2912" spans="3:6">
      <c r="C2912" s="10">
        <v>41396.25</v>
      </c>
      <c r="D2912" s="7">
        <v>1023.9</v>
      </c>
      <c r="E2912" s="13">
        <f t="shared" si="45"/>
        <v>-0.10649999999999978</v>
      </c>
      <c r="F2912" s="13"/>
    </row>
    <row r="2913" spans="3:6">
      <c r="C2913" s="10">
        <v>41396.291666666664</v>
      </c>
      <c r="D2913" s="7">
        <v>1024</v>
      </c>
      <c r="E2913" s="13">
        <f t="shared" si="45"/>
        <v>-0.1075</v>
      </c>
      <c r="F2913" s="13"/>
    </row>
    <row r="2914" spans="3:6">
      <c r="C2914" s="10">
        <v>41396.333333333336</v>
      </c>
      <c r="D2914" s="7">
        <v>1024.0999999999999</v>
      </c>
      <c r="E2914" s="13">
        <f t="shared" si="45"/>
        <v>-0.1084999999999991</v>
      </c>
      <c r="F2914" s="13"/>
    </row>
    <row r="2915" spans="3:6">
      <c r="C2915" s="10">
        <v>41396.375</v>
      </c>
      <c r="D2915" s="7">
        <v>1024</v>
      </c>
      <c r="E2915" s="13">
        <f t="shared" si="45"/>
        <v>-0.1075</v>
      </c>
      <c r="F2915" s="13"/>
    </row>
    <row r="2916" spans="3:6">
      <c r="C2916" s="10">
        <v>41396.416666666664</v>
      </c>
      <c r="D2916" s="7">
        <v>1023.9</v>
      </c>
      <c r="E2916" s="13">
        <f t="shared" si="45"/>
        <v>-0.10649999999999978</v>
      </c>
      <c r="F2916" s="13"/>
    </row>
    <row r="2917" spans="3:6">
      <c r="C2917" s="10">
        <v>41396.458333333336</v>
      </c>
      <c r="D2917" s="7">
        <v>1023.8</v>
      </c>
      <c r="E2917" s="13">
        <f t="shared" si="45"/>
        <v>-0.10549999999999955</v>
      </c>
      <c r="F2917" s="13"/>
    </row>
    <row r="2918" spans="3:6">
      <c r="C2918" s="10">
        <v>41396.5</v>
      </c>
      <c r="D2918" s="7">
        <v>1023.7</v>
      </c>
      <c r="E2918" s="13">
        <f t="shared" si="45"/>
        <v>-0.10450000000000045</v>
      </c>
      <c r="F2918" s="13"/>
    </row>
    <row r="2919" spans="3:6">
      <c r="C2919" s="10">
        <v>41396.541666666664</v>
      </c>
      <c r="D2919" s="7">
        <v>1023.3</v>
      </c>
      <c r="E2919" s="13">
        <f t="shared" si="45"/>
        <v>-0.10049999999999955</v>
      </c>
      <c r="F2919" s="13"/>
    </row>
    <row r="2920" spans="3:6">
      <c r="C2920" s="10">
        <v>41396.583333333336</v>
      </c>
      <c r="D2920" s="7">
        <v>1023</v>
      </c>
      <c r="E2920" s="13">
        <f t="shared" si="45"/>
        <v>-9.7500000000000003E-2</v>
      </c>
      <c r="F2920" s="13"/>
    </row>
    <row r="2921" spans="3:6">
      <c r="C2921" s="10">
        <v>41396.625</v>
      </c>
      <c r="D2921" s="7">
        <v>1022.6</v>
      </c>
      <c r="E2921" s="13">
        <f t="shared" si="45"/>
        <v>-9.3500000000000236E-2</v>
      </c>
      <c r="F2921" s="13"/>
    </row>
    <row r="2922" spans="3:6">
      <c r="C2922" s="10">
        <v>41396.666666666664</v>
      </c>
      <c r="D2922" s="7">
        <v>1022.3</v>
      </c>
      <c r="E2922" s="13">
        <f t="shared" si="45"/>
        <v>-9.0499999999999553E-2</v>
      </c>
      <c r="F2922" s="13"/>
    </row>
    <row r="2923" spans="3:6">
      <c r="C2923" s="10">
        <v>41396.708333333336</v>
      </c>
      <c r="D2923" s="7">
        <v>1022</v>
      </c>
      <c r="E2923" s="13">
        <f t="shared" si="45"/>
        <v>-8.7500000000000008E-2</v>
      </c>
      <c r="F2923" s="13"/>
    </row>
    <row r="2924" spans="3:6">
      <c r="C2924" s="10">
        <v>41396.75</v>
      </c>
      <c r="D2924" s="7">
        <v>1021.9</v>
      </c>
      <c r="E2924" s="13">
        <f t="shared" si="45"/>
        <v>-8.6499999999999772E-2</v>
      </c>
      <c r="F2924" s="13"/>
    </row>
    <row r="2925" spans="3:6">
      <c r="C2925" s="10">
        <v>41396.791666666664</v>
      </c>
      <c r="D2925" s="7">
        <v>1021.6</v>
      </c>
      <c r="E2925" s="13">
        <f t="shared" si="45"/>
        <v>-8.3500000000000227E-2</v>
      </c>
      <c r="F2925" s="13"/>
    </row>
    <row r="2926" spans="3:6">
      <c r="C2926" s="10">
        <v>41396.833333333336</v>
      </c>
      <c r="D2926" s="7">
        <v>1021.4</v>
      </c>
      <c r="E2926" s="13">
        <f t="shared" si="45"/>
        <v>-8.1499999999999781E-2</v>
      </c>
      <c r="F2926" s="13"/>
    </row>
    <row r="2927" spans="3:6">
      <c r="C2927" s="10">
        <v>41396.875</v>
      </c>
      <c r="D2927" s="7">
        <v>1021.4</v>
      </c>
      <c r="E2927" s="13">
        <f t="shared" si="45"/>
        <v>-8.1499999999999781E-2</v>
      </c>
      <c r="F2927" s="13"/>
    </row>
    <row r="2928" spans="3:6">
      <c r="C2928" s="10">
        <v>41396.916666666664</v>
      </c>
      <c r="D2928" s="7">
        <v>1021.3</v>
      </c>
      <c r="E2928" s="13">
        <f t="shared" si="45"/>
        <v>-8.0499999999999544E-2</v>
      </c>
      <c r="F2928" s="13"/>
    </row>
    <row r="2929" spans="3:6">
      <c r="C2929" s="10">
        <v>41396.958333333336</v>
      </c>
      <c r="D2929" s="7">
        <v>1021</v>
      </c>
      <c r="E2929" s="13">
        <f t="shared" si="45"/>
        <v>-7.7499999999999999E-2</v>
      </c>
      <c r="F2929" s="13"/>
    </row>
    <row r="2930" spans="3:6">
      <c r="C2930" s="10">
        <v>41397</v>
      </c>
      <c r="D2930" s="7">
        <v>1020.6</v>
      </c>
      <c r="E2930" s="13">
        <f t="shared" si="45"/>
        <v>-7.3500000000000232E-2</v>
      </c>
      <c r="F2930" s="13"/>
    </row>
    <row r="2931" spans="3:6">
      <c r="C2931" s="10">
        <v>41397.041666666664</v>
      </c>
      <c r="D2931" s="7">
        <v>1020.1</v>
      </c>
      <c r="E2931" s="13">
        <f t="shared" si="45"/>
        <v>-6.8500000000000227E-2</v>
      </c>
      <c r="F2931" s="13"/>
    </row>
    <row r="2932" spans="3:6">
      <c r="C2932" s="10">
        <v>41397.083333333336</v>
      </c>
      <c r="D2932" s="7">
        <v>1019.2</v>
      </c>
      <c r="E2932" s="13">
        <f t="shared" si="45"/>
        <v>-5.9500000000000455E-2</v>
      </c>
      <c r="F2932" s="13"/>
    </row>
    <row r="2933" spans="3:6">
      <c r="C2933" s="10">
        <v>41397.125</v>
      </c>
      <c r="D2933" s="7">
        <v>1018.8</v>
      </c>
      <c r="E2933" s="13">
        <f t="shared" si="45"/>
        <v>-5.549999999999955E-2</v>
      </c>
      <c r="F2933" s="13"/>
    </row>
    <row r="2934" spans="3:6">
      <c r="C2934" s="10">
        <v>41397.166666666664</v>
      </c>
      <c r="D2934" s="7">
        <v>1018.2</v>
      </c>
      <c r="E2934" s="13">
        <f t="shared" si="45"/>
        <v>-4.9500000000000453E-2</v>
      </c>
      <c r="F2934" s="13"/>
    </row>
    <row r="2935" spans="3:6">
      <c r="C2935" s="10">
        <v>41397.208333333336</v>
      </c>
      <c r="D2935" s="7">
        <v>1017.6</v>
      </c>
      <c r="E2935" s="13">
        <f t="shared" si="45"/>
        <v>-4.3500000000000226E-2</v>
      </c>
      <c r="F2935" s="13"/>
    </row>
    <row r="2936" spans="3:6">
      <c r="C2936" s="10">
        <v>41397.25</v>
      </c>
      <c r="D2936" s="7">
        <v>1017.6</v>
      </c>
      <c r="E2936" s="13">
        <f t="shared" si="45"/>
        <v>-4.3500000000000226E-2</v>
      </c>
      <c r="F2936" s="13"/>
    </row>
    <row r="2937" spans="3:6">
      <c r="C2937" s="10">
        <v>41397.291666666664</v>
      </c>
      <c r="D2937" s="7">
        <v>1017.3</v>
      </c>
      <c r="E2937" s="13">
        <f t="shared" si="45"/>
        <v>-4.0499999999999543E-2</v>
      </c>
      <c r="F2937" s="13"/>
    </row>
    <row r="2938" spans="3:6">
      <c r="C2938" s="10">
        <v>41397.333333333336</v>
      </c>
      <c r="D2938" s="7">
        <v>1017.1</v>
      </c>
      <c r="E2938" s="13">
        <f t="shared" si="45"/>
        <v>-3.8500000000000228E-2</v>
      </c>
      <c r="F2938" s="13"/>
    </row>
    <row r="2939" spans="3:6">
      <c r="C2939" s="10">
        <v>41397.375</v>
      </c>
      <c r="D2939" s="7">
        <v>1016.6</v>
      </c>
      <c r="E2939" s="13">
        <f t="shared" si="45"/>
        <v>-3.3500000000000231E-2</v>
      </c>
      <c r="F2939" s="13"/>
    </row>
    <row r="2940" spans="3:6">
      <c r="C2940" s="10">
        <v>41397.416666666664</v>
      </c>
      <c r="D2940" s="7">
        <v>1016.3</v>
      </c>
      <c r="E2940" s="13">
        <f t="shared" si="45"/>
        <v>-3.0499999999999545E-2</v>
      </c>
      <c r="F2940" s="13"/>
    </row>
    <row r="2941" spans="3:6">
      <c r="C2941" s="10">
        <v>41397.458333333336</v>
      </c>
      <c r="D2941" s="7">
        <v>1016.3</v>
      </c>
      <c r="E2941" s="13">
        <f t="shared" si="45"/>
        <v>-3.0499999999999545E-2</v>
      </c>
      <c r="F2941" s="13"/>
    </row>
    <row r="2942" spans="3:6">
      <c r="C2942" s="10">
        <v>41397.5</v>
      </c>
      <c r="D2942" s="7">
        <v>1015.9</v>
      </c>
      <c r="E2942" s="13">
        <f t="shared" si="45"/>
        <v>-2.6499999999999774E-2</v>
      </c>
      <c r="F2942" s="13"/>
    </row>
    <row r="2943" spans="3:6">
      <c r="C2943" s="10">
        <v>41397.541666666664</v>
      </c>
      <c r="D2943" s="7">
        <v>1015.6</v>
      </c>
      <c r="E2943" s="13">
        <f t="shared" si="45"/>
        <v>-2.3500000000000229E-2</v>
      </c>
      <c r="F2943" s="13"/>
    </row>
    <row r="2944" spans="3:6">
      <c r="C2944" s="10">
        <v>41397.583333333336</v>
      </c>
      <c r="D2944" s="7">
        <v>1015.2</v>
      </c>
      <c r="E2944" s="13">
        <f t="shared" si="45"/>
        <v>-1.9500000000000454E-2</v>
      </c>
      <c r="F2944" s="13"/>
    </row>
    <row r="2945" spans="3:6">
      <c r="C2945" s="10">
        <v>41397.625</v>
      </c>
      <c r="D2945" s="7">
        <v>1014.5</v>
      </c>
      <c r="E2945" s="13">
        <f t="shared" si="45"/>
        <v>-1.2500000000000001E-2</v>
      </c>
      <c r="F2945" s="13"/>
    </row>
    <row r="2946" spans="3:6">
      <c r="C2946" s="10">
        <v>41397.666666666664</v>
      </c>
      <c r="D2946" s="7">
        <v>1014</v>
      </c>
      <c r="E2946" s="13">
        <f t="shared" si="45"/>
        <v>-7.4999999999999997E-3</v>
      </c>
      <c r="F2946" s="13"/>
    </row>
    <row r="2947" spans="3:6">
      <c r="C2947" s="10">
        <v>41397.708333333336</v>
      </c>
      <c r="D2947" s="7">
        <v>1013.8</v>
      </c>
      <c r="E2947" s="13">
        <f t="shared" ref="E2947:E3010" si="46">(1013.25-D2947)*10^-2</f>
        <v>-5.4999999999995452E-3</v>
      </c>
      <c r="F2947" s="13"/>
    </row>
    <row r="2948" spans="3:6">
      <c r="C2948" s="10">
        <v>41397.75</v>
      </c>
      <c r="D2948" s="7">
        <v>1012.9</v>
      </c>
      <c r="E2948" s="13">
        <f t="shared" si="46"/>
        <v>3.5000000000002273E-3</v>
      </c>
      <c r="F2948" s="13"/>
    </row>
    <row r="2949" spans="3:6">
      <c r="C2949" s="10">
        <v>41397.791666666664</v>
      </c>
      <c r="D2949" s="7">
        <v>1012.7</v>
      </c>
      <c r="E2949" s="13">
        <f t="shared" si="46"/>
        <v>5.4999999999995452E-3</v>
      </c>
      <c r="F2949" s="13"/>
    </row>
    <row r="2950" spans="3:6">
      <c r="C2950" s="10">
        <v>41397.833333333336</v>
      </c>
      <c r="D2950" s="7">
        <v>1013.1</v>
      </c>
      <c r="E2950" s="13">
        <f t="shared" si="46"/>
        <v>1.4999999999997726E-3</v>
      </c>
      <c r="F2950" s="13"/>
    </row>
    <row r="2951" spans="3:6">
      <c r="C2951" s="10">
        <v>41397.875</v>
      </c>
      <c r="D2951" s="7">
        <v>1013.2</v>
      </c>
      <c r="E2951" s="13">
        <f t="shared" si="46"/>
        <v>4.999999999995453E-4</v>
      </c>
      <c r="F2951" s="13"/>
    </row>
    <row r="2952" spans="3:6">
      <c r="C2952" s="10">
        <v>41397.916666666664</v>
      </c>
      <c r="D2952" s="7">
        <v>1012.7</v>
      </c>
      <c r="E2952" s="13">
        <f t="shared" si="46"/>
        <v>5.4999999999995452E-3</v>
      </c>
      <c r="F2952" s="13"/>
    </row>
    <row r="2953" spans="3:6">
      <c r="C2953" s="10">
        <v>41397.958333333336</v>
      </c>
      <c r="D2953" s="7">
        <v>1012</v>
      </c>
      <c r="E2953" s="13">
        <f t="shared" si="46"/>
        <v>1.2500000000000001E-2</v>
      </c>
      <c r="F2953" s="13"/>
    </row>
    <row r="2954" spans="3:6">
      <c r="C2954" s="10">
        <v>41398</v>
      </c>
      <c r="D2954" s="7">
        <v>1011.6</v>
      </c>
      <c r="E2954" s="13">
        <f t="shared" si="46"/>
        <v>1.6499999999999772E-2</v>
      </c>
      <c r="F2954" s="13"/>
    </row>
    <row r="2955" spans="3:6">
      <c r="C2955" s="10">
        <v>41398.041666666664</v>
      </c>
      <c r="D2955" s="7">
        <v>1011.6</v>
      </c>
      <c r="E2955" s="13">
        <f t="shared" si="46"/>
        <v>1.6499999999999772E-2</v>
      </c>
      <c r="F2955" s="13"/>
    </row>
    <row r="2956" spans="3:6">
      <c r="C2956" s="10">
        <v>41398.083333333336</v>
      </c>
      <c r="D2956" s="7">
        <v>1011.5</v>
      </c>
      <c r="E2956" s="13">
        <f t="shared" si="46"/>
        <v>1.7500000000000002E-2</v>
      </c>
      <c r="F2956" s="13"/>
    </row>
    <row r="2957" spans="3:6">
      <c r="C2957" s="10">
        <v>41398.125</v>
      </c>
      <c r="D2957" s="7">
        <v>1012.2</v>
      </c>
      <c r="E2957" s="13">
        <f t="shared" si="46"/>
        <v>1.0499999999999546E-2</v>
      </c>
      <c r="F2957" s="13"/>
    </row>
    <row r="2958" spans="3:6">
      <c r="C2958" s="10">
        <v>41398.166666666664</v>
      </c>
      <c r="D2958" s="7">
        <v>1013.1</v>
      </c>
      <c r="E2958" s="13">
        <f t="shared" si="46"/>
        <v>1.4999999999997726E-3</v>
      </c>
      <c r="F2958" s="13"/>
    </row>
    <row r="2959" spans="3:6">
      <c r="C2959" s="10">
        <v>41398.208333333336</v>
      </c>
      <c r="D2959" s="7">
        <v>1013.3</v>
      </c>
      <c r="E2959" s="13">
        <f t="shared" si="46"/>
        <v>-4.999999999995453E-4</v>
      </c>
      <c r="F2959" s="13"/>
    </row>
    <row r="2960" spans="3:6">
      <c r="C2960" s="10">
        <v>41398.25</v>
      </c>
      <c r="D2960" s="7">
        <v>1013.9</v>
      </c>
      <c r="E2960" s="13">
        <f t="shared" si="46"/>
        <v>-6.4999999999997725E-3</v>
      </c>
      <c r="F2960" s="13"/>
    </row>
    <row r="2961" spans="3:6">
      <c r="C2961" s="10">
        <v>41398.291666666664</v>
      </c>
      <c r="D2961" s="7">
        <v>1014.6</v>
      </c>
      <c r="E2961" s="13">
        <f t="shared" si="46"/>
        <v>-1.3500000000000227E-2</v>
      </c>
      <c r="F2961" s="13"/>
    </row>
    <row r="2962" spans="3:6">
      <c r="C2962" s="10">
        <v>41398.333333333336</v>
      </c>
      <c r="D2962" s="7">
        <v>1015.2</v>
      </c>
      <c r="E2962" s="13">
        <f t="shared" si="46"/>
        <v>-1.9500000000000454E-2</v>
      </c>
      <c r="F2962" s="13"/>
    </row>
    <row r="2963" spans="3:6">
      <c r="C2963" s="10">
        <v>41398.375</v>
      </c>
      <c r="D2963" s="7">
        <v>1015.6</v>
      </c>
      <c r="E2963" s="13">
        <f t="shared" si="46"/>
        <v>-2.3500000000000229E-2</v>
      </c>
      <c r="F2963" s="13"/>
    </row>
    <row r="2964" spans="3:6">
      <c r="C2964" s="10">
        <v>41398.416666666664</v>
      </c>
      <c r="D2964" s="7">
        <v>1015.6</v>
      </c>
      <c r="E2964" s="13">
        <f t="shared" si="46"/>
        <v>-2.3500000000000229E-2</v>
      </c>
      <c r="F2964" s="13"/>
    </row>
    <row r="2965" spans="3:6">
      <c r="C2965" s="10">
        <v>41398.458333333336</v>
      </c>
      <c r="D2965" s="7">
        <v>1015.7</v>
      </c>
      <c r="E2965" s="13">
        <f t="shared" si="46"/>
        <v>-2.4500000000000455E-2</v>
      </c>
      <c r="F2965" s="13"/>
    </row>
    <row r="2966" spans="3:6">
      <c r="C2966" s="10">
        <v>41398.5</v>
      </c>
      <c r="D2966" s="7">
        <v>1015.7</v>
      </c>
      <c r="E2966" s="13">
        <f t="shared" si="46"/>
        <v>-2.4500000000000455E-2</v>
      </c>
      <c r="F2966" s="13"/>
    </row>
    <row r="2967" spans="3:6">
      <c r="C2967" s="10">
        <v>41398.541666666664</v>
      </c>
      <c r="D2967" s="7">
        <v>1015.3</v>
      </c>
      <c r="E2967" s="13">
        <f t="shared" si="46"/>
        <v>-2.0499999999999546E-2</v>
      </c>
      <c r="F2967" s="13"/>
    </row>
    <row r="2968" spans="3:6">
      <c r="C2968" s="10">
        <v>41398.583333333336</v>
      </c>
      <c r="D2968" s="7">
        <v>1015.3</v>
      </c>
      <c r="E2968" s="13">
        <f t="shared" si="46"/>
        <v>-2.0499999999999546E-2</v>
      </c>
      <c r="F2968" s="13"/>
    </row>
    <row r="2969" spans="3:6">
      <c r="C2969" s="10">
        <v>41398.625</v>
      </c>
      <c r="D2969" s="7">
        <v>1015.5</v>
      </c>
      <c r="E2969" s="13">
        <f t="shared" si="46"/>
        <v>-2.2499999999999999E-2</v>
      </c>
      <c r="F2969" s="13"/>
    </row>
    <row r="2970" spans="3:6">
      <c r="C2970" s="10">
        <v>41398.666666666664</v>
      </c>
      <c r="D2970" s="7">
        <v>1015.4</v>
      </c>
      <c r="E2970" s="13">
        <f t="shared" si="46"/>
        <v>-2.1499999999999773E-2</v>
      </c>
      <c r="F2970" s="13"/>
    </row>
    <row r="2971" spans="3:6">
      <c r="C2971" s="10">
        <v>41398.708333333336</v>
      </c>
      <c r="D2971" s="7">
        <v>1015.5</v>
      </c>
      <c r="E2971" s="13">
        <f t="shared" si="46"/>
        <v>-2.2499999999999999E-2</v>
      </c>
      <c r="F2971" s="13"/>
    </row>
    <row r="2972" spans="3:6">
      <c r="C2972" s="10">
        <v>41398.75</v>
      </c>
      <c r="D2972" s="7">
        <v>1015.6</v>
      </c>
      <c r="E2972" s="13">
        <f t="shared" si="46"/>
        <v>-2.3500000000000229E-2</v>
      </c>
      <c r="F2972" s="13"/>
    </row>
    <row r="2973" spans="3:6">
      <c r="C2973" s="10">
        <v>41398.791666666664</v>
      </c>
      <c r="D2973" s="7">
        <v>1015.7</v>
      </c>
      <c r="E2973" s="13">
        <f t="shared" si="46"/>
        <v>-2.4500000000000455E-2</v>
      </c>
      <c r="F2973" s="13"/>
    </row>
    <row r="2974" spans="3:6">
      <c r="C2974" s="10">
        <v>41398.833333333336</v>
      </c>
      <c r="D2974" s="7">
        <v>1016.1</v>
      </c>
      <c r="E2974" s="13">
        <f t="shared" si="46"/>
        <v>-2.8500000000000227E-2</v>
      </c>
      <c r="F2974" s="13"/>
    </row>
    <row r="2975" spans="3:6">
      <c r="C2975" s="10">
        <v>41398.875</v>
      </c>
      <c r="D2975" s="7">
        <v>1016.6</v>
      </c>
      <c r="E2975" s="13">
        <f t="shared" si="46"/>
        <v>-3.3500000000000231E-2</v>
      </c>
      <c r="F2975" s="13"/>
    </row>
    <row r="2976" spans="3:6">
      <c r="C2976" s="10">
        <v>41398.916666666664</v>
      </c>
      <c r="D2976" s="7">
        <v>1016.7</v>
      </c>
      <c r="E2976" s="13">
        <f t="shared" si="46"/>
        <v>-3.4500000000000454E-2</v>
      </c>
      <c r="F2976" s="13"/>
    </row>
    <row r="2977" spans="3:6">
      <c r="C2977" s="10">
        <v>41398.958333333336</v>
      </c>
      <c r="D2977" s="7">
        <v>1016.9</v>
      </c>
      <c r="E2977" s="13">
        <f t="shared" si="46"/>
        <v>-3.6499999999999776E-2</v>
      </c>
      <c r="F2977" s="13"/>
    </row>
    <row r="2978" spans="3:6">
      <c r="C2978" s="10">
        <v>41399</v>
      </c>
      <c r="D2978" s="7">
        <v>1016.9</v>
      </c>
      <c r="E2978" s="13">
        <f t="shared" si="46"/>
        <v>-3.6499999999999776E-2</v>
      </c>
      <c r="F2978" s="13"/>
    </row>
    <row r="2979" spans="3:6">
      <c r="C2979" s="10">
        <v>41399.041666666664</v>
      </c>
      <c r="D2979" s="7">
        <v>1016.8</v>
      </c>
      <c r="E2979" s="13">
        <f t="shared" si="46"/>
        <v>-3.5499999999999546E-2</v>
      </c>
      <c r="F2979" s="13"/>
    </row>
    <row r="2980" spans="3:6">
      <c r="C2980" s="10">
        <v>41399.083333333336</v>
      </c>
      <c r="D2980" s="7">
        <v>1016.6</v>
      </c>
      <c r="E2980" s="13">
        <f t="shared" si="46"/>
        <v>-3.3500000000000231E-2</v>
      </c>
      <c r="F2980" s="13"/>
    </row>
    <row r="2981" spans="3:6">
      <c r="C2981" s="10">
        <v>41399.125</v>
      </c>
      <c r="D2981" s="7">
        <v>1016.4</v>
      </c>
      <c r="E2981" s="13">
        <f t="shared" si="46"/>
        <v>-3.1499999999999771E-2</v>
      </c>
      <c r="F2981" s="13"/>
    </row>
    <row r="2982" spans="3:6">
      <c r="C2982" s="10">
        <v>41399.166666666664</v>
      </c>
      <c r="D2982" s="7">
        <v>1016.3</v>
      </c>
      <c r="E2982" s="13">
        <f t="shared" si="46"/>
        <v>-3.0499999999999545E-2</v>
      </c>
      <c r="F2982" s="13"/>
    </row>
    <row r="2983" spans="3:6">
      <c r="C2983" s="10">
        <v>41399.208333333336</v>
      </c>
      <c r="D2983" s="7">
        <v>1016.6</v>
      </c>
      <c r="E2983" s="13">
        <f t="shared" si="46"/>
        <v>-3.3500000000000231E-2</v>
      </c>
      <c r="F2983" s="13"/>
    </row>
    <row r="2984" spans="3:6">
      <c r="C2984" s="10">
        <v>41399.25</v>
      </c>
      <c r="D2984" s="7">
        <v>1017</v>
      </c>
      <c r="E2984" s="13">
        <f t="shared" si="46"/>
        <v>-3.7499999999999999E-2</v>
      </c>
      <c r="F2984" s="13"/>
    </row>
    <row r="2985" spans="3:6">
      <c r="C2985" s="10">
        <v>41399.291666666664</v>
      </c>
      <c r="D2985" s="7">
        <v>1017.4</v>
      </c>
      <c r="E2985" s="13">
        <f t="shared" si="46"/>
        <v>-4.1499999999999773E-2</v>
      </c>
      <c r="F2985" s="13"/>
    </row>
    <row r="2986" spans="3:6">
      <c r="C2986" s="10">
        <v>41399.333333333336</v>
      </c>
      <c r="D2986" s="7">
        <v>1017.9</v>
      </c>
      <c r="E2986" s="13">
        <f t="shared" si="46"/>
        <v>-4.6499999999999771E-2</v>
      </c>
      <c r="F2986" s="13"/>
    </row>
    <row r="2987" spans="3:6">
      <c r="C2987" s="10">
        <v>41399.375</v>
      </c>
      <c r="D2987" s="7">
        <v>1018.2</v>
      </c>
      <c r="E2987" s="13">
        <f t="shared" si="46"/>
        <v>-4.9500000000000453E-2</v>
      </c>
      <c r="F2987" s="13"/>
    </row>
    <row r="2988" spans="3:6">
      <c r="C2988" s="10">
        <v>41399.416666666664</v>
      </c>
      <c r="D2988" s="7">
        <v>1018.6</v>
      </c>
      <c r="E2988" s="13">
        <f t="shared" si="46"/>
        <v>-5.3500000000000228E-2</v>
      </c>
      <c r="F2988" s="13"/>
    </row>
    <row r="2989" spans="3:6">
      <c r="C2989" s="10">
        <v>41399.458333333336</v>
      </c>
      <c r="D2989" s="7">
        <v>1018.4</v>
      </c>
      <c r="E2989" s="13">
        <f t="shared" si="46"/>
        <v>-5.1499999999999775E-2</v>
      </c>
      <c r="F2989" s="13"/>
    </row>
    <row r="2990" spans="3:6">
      <c r="C2990" s="10">
        <v>41399.5</v>
      </c>
      <c r="D2990" s="7">
        <v>1018.3</v>
      </c>
      <c r="E2990" s="13">
        <f t="shared" si="46"/>
        <v>-5.0499999999999545E-2</v>
      </c>
      <c r="F2990" s="13"/>
    </row>
    <row r="2991" spans="3:6">
      <c r="C2991" s="10">
        <v>41399.541666666664</v>
      </c>
      <c r="D2991" s="7">
        <v>1018.2</v>
      </c>
      <c r="E2991" s="13">
        <f t="shared" si="46"/>
        <v>-4.9500000000000453E-2</v>
      </c>
      <c r="F2991" s="13"/>
    </row>
    <row r="2992" spans="3:6">
      <c r="C2992" s="10">
        <v>41399.583333333336</v>
      </c>
      <c r="D2992" s="7">
        <v>1018.3</v>
      </c>
      <c r="E2992" s="13">
        <f t="shared" si="46"/>
        <v>-5.0499999999999545E-2</v>
      </c>
      <c r="F2992" s="13"/>
    </row>
    <row r="2993" spans="3:6">
      <c r="C2993" s="10">
        <v>41399.625</v>
      </c>
      <c r="D2993" s="7">
        <v>1018.3</v>
      </c>
      <c r="E2993" s="13">
        <f t="shared" si="46"/>
        <v>-5.0499999999999545E-2</v>
      </c>
      <c r="F2993" s="13"/>
    </row>
    <row r="2994" spans="3:6">
      <c r="C2994" s="10">
        <v>41399.666666666664</v>
      </c>
      <c r="D2994" s="7">
        <v>1018.1</v>
      </c>
      <c r="E2994" s="13">
        <f t="shared" si="46"/>
        <v>-4.850000000000023E-2</v>
      </c>
      <c r="F2994" s="13"/>
    </row>
    <row r="2995" spans="3:6">
      <c r="C2995" s="10">
        <v>41399.708333333336</v>
      </c>
      <c r="D2995" s="7">
        <v>1017.8</v>
      </c>
      <c r="E2995" s="13">
        <f t="shared" si="46"/>
        <v>-4.5499999999999548E-2</v>
      </c>
      <c r="F2995" s="13"/>
    </row>
    <row r="2996" spans="3:6">
      <c r="C2996" s="10">
        <v>41399.75</v>
      </c>
      <c r="D2996" s="7">
        <v>1017.8</v>
      </c>
      <c r="E2996" s="13">
        <f t="shared" si="46"/>
        <v>-4.5499999999999548E-2</v>
      </c>
      <c r="F2996" s="13"/>
    </row>
    <row r="2997" spans="3:6">
      <c r="C2997" s="10">
        <v>41399.791666666664</v>
      </c>
      <c r="D2997" s="7">
        <v>1017.9</v>
      </c>
      <c r="E2997" s="13">
        <f t="shared" si="46"/>
        <v>-4.6499999999999771E-2</v>
      </c>
      <c r="F2997" s="13"/>
    </row>
    <row r="2998" spans="3:6">
      <c r="C2998" s="10">
        <v>41399.833333333336</v>
      </c>
      <c r="D2998" s="7">
        <v>1018.1</v>
      </c>
      <c r="E2998" s="13">
        <f t="shared" si="46"/>
        <v>-4.850000000000023E-2</v>
      </c>
      <c r="F2998" s="13"/>
    </row>
    <row r="2999" spans="3:6">
      <c r="C2999" s="10">
        <v>41399.875</v>
      </c>
      <c r="D2999" s="7">
        <v>1018.3</v>
      </c>
      <c r="E2999" s="13">
        <f t="shared" si="46"/>
        <v>-5.0499999999999545E-2</v>
      </c>
      <c r="F2999" s="13"/>
    </row>
    <row r="3000" spans="3:6">
      <c r="C3000" s="10">
        <v>41399.916666666664</v>
      </c>
      <c r="D3000" s="7">
        <v>1018.2</v>
      </c>
      <c r="E3000" s="13">
        <f t="shared" si="46"/>
        <v>-4.9500000000000453E-2</v>
      </c>
      <c r="F3000" s="13"/>
    </row>
    <row r="3001" spans="3:6">
      <c r="C3001" s="10">
        <v>41399.958333333336</v>
      </c>
      <c r="D3001" s="7">
        <v>1018</v>
      </c>
      <c r="E3001" s="13">
        <f t="shared" si="46"/>
        <v>-4.7500000000000001E-2</v>
      </c>
      <c r="F3001" s="13"/>
    </row>
    <row r="3002" spans="3:6">
      <c r="C3002" s="10">
        <v>41400</v>
      </c>
      <c r="D3002" s="7">
        <v>1017.7</v>
      </c>
      <c r="E3002" s="13">
        <f t="shared" si="46"/>
        <v>-4.4500000000000456E-2</v>
      </c>
      <c r="F3002" s="13"/>
    </row>
    <row r="3003" spans="3:6">
      <c r="C3003" s="10">
        <v>41400.041666666664</v>
      </c>
      <c r="D3003" s="7">
        <v>1017.6</v>
      </c>
      <c r="E3003" s="13">
        <f t="shared" si="46"/>
        <v>-4.3500000000000226E-2</v>
      </c>
      <c r="F3003" s="13"/>
    </row>
    <row r="3004" spans="3:6">
      <c r="C3004" s="10">
        <v>41400.083333333336</v>
      </c>
      <c r="D3004" s="7">
        <v>1017.3</v>
      </c>
      <c r="E3004" s="13">
        <f t="shared" si="46"/>
        <v>-4.0499999999999543E-2</v>
      </c>
      <c r="F3004" s="13"/>
    </row>
    <row r="3005" spans="3:6">
      <c r="C3005" s="10">
        <v>41400.125</v>
      </c>
      <c r="D3005" s="7">
        <v>1017</v>
      </c>
      <c r="E3005" s="13">
        <f t="shared" si="46"/>
        <v>-3.7499999999999999E-2</v>
      </c>
      <c r="F3005" s="13"/>
    </row>
    <row r="3006" spans="3:6">
      <c r="C3006" s="10">
        <v>41400.166666666664</v>
      </c>
      <c r="D3006" s="7">
        <v>1016.7</v>
      </c>
      <c r="E3006" s="13">
        <f t="shared" si="46"/>
        <v>-3.4500000000000454E-2</v>
      </c>
      <c r="F3006" s="13"/>
    </row>
    <row r="3007" spans="3:6">
      <c r="C3007" s="10">
        <v>41400.208333333336</v>
      </c>
      <c r="D3007" s="7">
        <v>1016.7</v>
      </c>
      <c r="E3007" s="13">
        <f t="shared" si="46"/>
        <v>-3.4500000000000454E-2</v>
      </c>
      <c r="F3007" s="13"/>
    </row>
    <row r="3008" spans="3:6">
      <c r="C3008" s="10">
        <v>41400.25</v>
      </c>
      <c r="D3008" s="7">
        <v>1016.8</v>
      </c>
      <c r="E3008" s="13">
        <f t="shared" si="46"/>
        <v>-3.5499999999999546E-2</v>
      </c>
      <c r="F3008" s="13"/>
    </row>
    <row r="3009" spans="3:6">
      <c r="C3009" s="10">
        <v>41400.291666666664</v>
      </c>
      <c r="D3009" s="7">
        <v>1016.9</v>
      </c>
      <c r="E3009" s="13">
        <f t="shared" si="46"/>
        <v>-3.6499999999999776E-2</v>
      </c>
      <c r="F3009" s="13"/>
    </row>
    <row r="3010" spans="3:6">
      <c r="C3010" s="10">
        <v>41400.333333333336</v>
      </c>
      <c r="D3010" s="7">
        <v>1016.8</v>
      </c>
      <c r="E3010" s="13">
        <f t="shared" si="46"/>
        <v>-3.5499999999999546E-2</v>
      </c>
      <c r="F3010" s="13"/>
    </row>
    <row r="3011" spans="3:6">
      <c r="C3011" s="10">
        <v>41400.375</v>
      </c>
      <c r="D3011" s="7">
        <v>1016.6</v>
      </c>
      <c r="E3011" s="13">
        <f t="shared" ref="E3011:E3074" si="47">(1013.25-D3011)*10^-2</f>
        <v>-3.3500000000000231E-2</v>
      </c>
      <c r="F3011" s="13"/>
    </row>
    <row r="3012" spans="3:6">
      <c r="C3012" s="10">
        <v>41400.416666666664</v>
      </c>
      <c r="D3012" s="7">
        <v>1016.8</v>
      </c>
      <c r="E3012" s="13">
        <f t="shared" si="47"/>
        <v>-3.5499999999999546E-2</v>
      </c>
      <c r="F3012" s="13"/>
    </row>
    <row r="3013" spans="3:6">
      <c r="C3013" s="10">
        <v>41400.458333333336</v>
      </c>
      <c r="D3013" s="7">
        <v>1016.6</v>
      </c>
      <c r="E3013" s="13">
        <f t="shared" si="47"/>
        <v>-3.3500000000000231E-2</v>
      </c>
      <c r="F3013" s="13"/>
    </row>
    <row r="3014" spans="3:6">
      <c r="C3014" s="10">
        <v>41400.5</v>
      </c>
      <c r="D3014" s="7">
        <v>1016.4</v>
      </c>
      <c r="E3014" s="13">
        <f t="shared" si="47"/>
        <v>-3.1499999999999771E-2</v>
      </c>
      <c r="F3014" s="13"/>
    </row>
    <row r="3015" spans="3:6">
      <c r="C3015" s="10">
        <v>41400.541666666664</v>
      </c>
      <c r="D3015" s="7">
        <v>1016.2</v>
      </c>
      <c r="E3015" s="13">
        <f t="shared" si="47"/>
        <v>-2.9500000000000456E-2</v>
      </c>
      <c r="F3015" s="13"/>
    </row>
    <row r="3016" spans="3:6">
      <c r="C3016" s="10">
        <v>41400.583333333336</v>
      </c>
      <c r="D3016" s="7">
        <v>1015.9</v>
      </c>
      <c r="E3016" s="13">
        <f t="shared" si="47"/>
        <v>-2.6499999999999774E-2</v>
      </c>
      <c r="F3016" s="13"/>
    </row>
    <row r="3017" spans="3:6">
      <c r="C3017" s="10">
        <v>41400.625</v>
      </c>
      <c r="D3017" s="7">
        <v>1015.6</v>
      </c>
      <c r="E3017" s="13">
        <f t="shared" si="47"/>
        <v>-2.3500000000000229E-2</v>
      </c>
      <c r="F3017" s="13"/>
    </row>
    <row r="3018" spans="3:6">
      <c r="C3018" s="10">
        <v>41400.666666666664</v>
      </c>
      <c r="D3018" s="7">
        <v>1015.4</v>
      </c>
      <c r="E3018" s="13">
        <f t="shared" si="47"/>
        <v>-2.1499999999999773E-2</v>
      </c>
      <c r="F3018" s="13"/>
    </row>
    <row r="3019" spans="3:6">
      <c r="C3019" s="10">
        <v>41400.708333333336</v>
      </c>
      <c r="D3019" s="7">
        <v>1015.1</v>
      </c>
      <c r="E3019" s="13">
        <f t="shared" si="47"/>
        <v>-1.8500000000000228E-2</v>
      </c>
      <c r="F3019" s="13"/>
    </row>
    <row r="3020" spans="3:6">
      <c r="C3020" s="10">
        <v>41400.75</v>
      </c>
      <c r="D3020" s="7">
        <v>1015</v>
      </c>
      <c r="E3020" s="13">
        <f t="shared" si="47"/>
        <v>-1.7500000000000002E-2</v>
      </c>
      <c r="F3020" s="13"/>
    </row>
    <row r="3021" spans="3:6">
      <c r="C3021" s="10">
        <v>41400.791666666664</v>
      </c>
      <c r="D3021" s="7">
        <v>1014.9</v>
      </c>
      <c r="E3021" s="13">
        <f t="shared" si="47"/>
        <v>-1.6499999999999772E-2</v>
      </c>
      <c r="F3021" s="13"/>
    </row>
    <row r="3022" spans="3:6">
      <c r="C3022" s="10">
        <v>41400.833333333336</v>
      </c>
      <c r="D3022" s="7">
        <v>1015.2</v>
      </c>
      <c r="E3022" s="13">
        <f t="shared" si="47"/>
        <v>-1.9500000000000454E-2</v>
      </c>
      <c r="F3022" s="13"/>
    </row>
    <row r="3023" spans="3:6">
      <c r="C3023" s="10">
        <v>41400.875</v>
      </c>
      <c r="D3023" s="7">
        <v>1015.7</v>
      </c>
      <c r="E3023" s="13">
        <f t="shared" si="47"/>
        <v>-2.4500000000000455E-2</v>
      </c>
      <c r="F3023" s="13"/>
    </row>
    <row r="3024" spans="3:6">
      <c r="C3024" s="10">
        <v>41400.916666666664</v>
      </c>
      <c r="D3024" s="7">
        <v>1015.8</v>
      </c>
      <c r="E3024" s="13">
        <f t="shared" si="47"/>
        <v>-2.5499999999999547E-2</v>
      </c>
      <c r="F3024" s="13"/>
    </row>
    <row r="3025" spans="3:6">
      <c r="C3025" s="10">
        <v>41400.958333333336</v>
      </c>
      <c r="D3025" s="7">
        <v>1015.7</v>
      </c>
      <c r="E3025" s="13">
        <f t="shared" si="47"/>
        <v>-2.4500000000000455E-2</v>
      </c>
      <c r="F3025" s="13"/>
    </row>
    <row r="3026" spans="3:6">
      <c r="C3026" s="10">
        <v>41401</v>
      </c>
      <c r="D3026" s="7">
        <v>1015.6</v>
      </c>
      <c r="E3026" s="13">
        <f t="shared" si="47"/>
        <v>-2.3500000000000229E-2</v>
      </c>
      <c r="F3026" s="13"/>
    </row>
    <row r="3027" spans="3:6">
      <c r="C3027" s="10">
        <v>41401.041666666664</v>
      </c>
      <c r="D3027" s="7">
        <v>1015.1</v>
      </c>
      <c r="E3027" s="13">
        <f t="shared" si="47"/>
        <v>-1.8500000000000228E-2</v>
      </c>
      <c r="F3027" s="13"/>
    </row>
    <row r="3028" spans="3:6">
      <c r="C3028" s="10">
        <v>41401.083333333336</v>
      </c>
      <c r="D3028" s="7">
        <v>1014.6</v>
      </c>
      <c r="E3028" s="13">
        <f t="shared" si="47"/>
        <v>-1.3500000000000227E-2</v>
      </c>
      <c r="F3028" s="13"/>
    </row>
    <row r="3029" spans="3:6">
      <c r="C3029" s="10">
        <v>41401.125</v>
      </c>
      <c r="D3029" s="7">
        <v>1014.3</v>
      </c>
      <c r="E3029" s="13">
        <f t="shared" si="47"/>
        <v>-1.0499999999999546E-2</v>
      </c>
      <c r="F3029" s="13"/>
    </row>
    <row r="3030" spans="3:6">
      <c r="C3030" s="10">
        <v>41401.166666666664</v>
      </c>
      <c r="D3030" s="7">
        <v>1014</v>
      </c>
      <c r="E3030" s="13">
        <f t="shared" si="47"/>
        <v>-7.4999999999999997E-3</v>
      </c>
      <c r="F3030" s="13"/>
    </row>
    <row r="3031" spans="3:6">
      <c r="C3031" s="10">
        <v>41401.208333333336</v>
      </c>
      <c r="D3031" s="7">
        <v>1013.6</v>
      </c>
      <c r="E3031" s="13">
        <f t="shared" si="47"/>
        <v>-3.5000000000002273E-3</v>
      </c>
      <c r="F3031" s="13"/>
    </row>
    <row r="3032" spans="3:6">
      <c r="C3032" s="10">
        <v>41401.25</v>
      </c>
      <c r="D3032" s="7">
        <v>1013.3</v>
      </c>
      <c r="E3032" s="13">
        <f t="shared" si="47"/>
        <v>-4.999999999995453E-4</v>
      </c>
      <c r="F3032" s="13"/>
    </row>
    <row r="3033" spans="3:6">
      <c r="C3033" s="10">
        <v>41401.291666666664</v>
      </c>
      <c r="D3033" s="7">
        <v>1013.2</v>
      </c>
      <c r="E3033" s="13">
        <f t="shared" si="47"/>
        <v>4.999999999995453E-4</v>
      </c>
      <c r="F3033" s="13"/>
    </row>
    <row r="3034" spans="3:6">
      <c r="C3034" s="10">
        <v>41401.333333333336</v>
      </c>
      <c r="D3034" s="7">
        <v>1013</v>
      </c>
      <c r="E3034" s="13">
        <f t="shared" si="47"/>
        <v>2.5000000000000001E-3</v>
      </c>
      <c r="F3034" s="13"/>
    </row>
    <row r="3035" spans="3:6">
      <c r="C3035" s="10">
        <v>41401.375</v>
      </c>
      <c r="D3035" s="7">
        <v>1012.2</v>
      </c>
      <c r="E3035" s="13">
        <f t="shared" si="47"/>
        <v>1.0499999999999546E-2</v>
      </c>
      <c r="F3035" s="13"/>
    </row>
    <row r="3036" spans="3:6">
      <c r="C3036" s="10">
        <v>41401.416666666664</v>
      </c>
      <c r="D3036" s="7">
        <v>1011.8</v>
      </c>
      <c r="E3036" s="13">
        <f t="shared" si="47"/>
        <v>1.4500000000000455E-2</v>
      </c>
      <c r="F3036" s="13"/>
    </row>
    <row r="3037" spans="3:6">
      <c r="C3037" s="10">
        <v>41401.458333333336</v>
      </c>
      <c r="D3037" s="7">
        <v>1011.4</v>
      </c>
      <c r="E3037" s="13">
        <f t="shared" si="47"/>
        <v>1.8500000000000228E-2</v>
      </c>
      <c r="F3037" s="13"/>
    </row>
    <row r="3038" spans="3:6">
      <c r="C3038" s="10">
        <v>41401.5</v>
      </c>
      <c r="D3038" s="7">
        <v>1010.3</v>
      </c>
      <c r="E3038" s="13">
        <f t="shared" si="47"/>
        <v>2.9500000000000456E-2</v>
      </c>
      <c r="F3038" s="13"/>
    </row>
    <row r="3039" spans="3:6">
      <c r="C3039" s="10">
        <v>41401.541666666664</v>
      </c>
      <c r="D3039" s="7">
        <v>1009.5</v>
      </c>
      <c r="E3039" s="13">
        <f t="shared" si="47"/>
        <v>3.7499999999999999E-2</v>
      </c>
      <c r="F3039" s="13"/>
    </row>
    <row r="3040" spans="3:6">
      <c r="C3040" s="10">
        <v>41401.583333333336</v>
      </c>
      <c r="D3040" s="7">
        <v>1008.8</v>
      </c>
      <c r="E3040" s="13">
        <f t="shared" si="47"/>
        <v>4.4500000000000456E-2</v>
      </c>
      <c r="F3040" s="13"/>
    </row>
    <row r="3041" spans="3:6">
      <c r="C3041" s="10">
        <v>41401.625</v>
      </c>
      <c r="D3041" s="7">
        <v>1008.3</v>
      </c>
      <c r="E3041" s="13">
        <f t="shared" si="47"/>
        <v>4.9500000000000453E-2</v>
      </c>
      <c r="F3041" s="13"/>
    </row>
    <row r="3042" spans="3:6">
      <c r="C3042" s="10">
        <v>41401.666666666664</v>
      </c>
      <c r="D3042" s="7">
        <v>1007.3</v>
      </c>
      <c r="E3042" s="13">
        <f t="shared" si="47"/>
        <v>5.9500000000000455E-2</v>
      </c>
      <c r="F3042" s="13"/>
    </row>
    <row r="3043" spans="3:6">
      <c r="C3043" s="10">
        <v>41401.708333333336</v>
      </c>
      <c r="D3043" s="7">
        <v>1006.6</v>
      </c>
      <c r="E3043" s="13">
        <f t="shared" si="47"/>
        <v>6.6499999999999768E-2</v>
      </c>
      <c r="F3043" s="13"/>
    </row>
    <row r="3044" spans="3:6">
      <c r="C3044" s="10">
        <v>41401.75</v>
      </c>
      <c r="D3044" s="7">
        <v>1006.1</v>
      </c>
      <c r="E3044" s="13">
        <f t="shared" si="47"/>
        <v>7.1499999999999772E-2</v>
      </c>
      <c r="F3044" s="13"/>
    </row>
    <row r="3045" spans="3:6">
      <c r="C3045" s="10">
        <v>41401.791666666664</v>
      </c>
      <c r="D3045" s="7">
        <v>1005.5</v>
      </c>
      <c r="E3045" s="13">
        <f t="shared" si="47"/>
        <v>7.7499999999999999E-2</v>
      </c>
      <c r="F3045" s="13"/>
    </row>
    <row r="3046" spans="3:6">
      <c r="C3046" s="10">
        <v>41401.833333333336</v>
      </c>
      <c r="D3046" s="7">
        <v>1004.7</v>
      </c>
      <c r="E3046" s="13">
        <f t="shared" si="47"/>
        <v>8.5499999999999549E-2</v>
      </c>
      <c r="F3046" s="13"/>
    </row>
    <row r="3047" spans="3:6">
      <c r="C3047" s="10">
        <v>41401.875</v>
      </c>
      <c r="D3047" s="7">
        <v>1003.8</v>
      </c>
      <c r="E3047" s="13">
        <f t="shared" si="47"/>
        <v>9.4500000000000459E-2</v>
      </c>
      <c r="F3047" s="13"/>
    </row>
    <row r="3048" spans="3:6">
      <c r="C3048" s="10">
        <v>41401.916666666664</v>
      </c>
      <c r="D3048" s="7">
        <v>1002.5</v>
      </c>
      <c r="E3048" s="13">
        <f t="shared" si="47"/>
        <v>0.1075</v>
      </c>
      <c r="F3048" s="13"/>
    </row>
    <row r="3049" spans="3:6">
      <c r="C3049" s="10">
        <v>41401.958333333336</v>
      </c>
      <c r="D3049" s="7">
        <v>1000.8</v>
      </c>
      <c r="E3049" s="13">
        <f t="shared" si="47"/>
        <v>0.12450000000000046</v>
      </c>
      <c r="F3049" s="13"/>
    </row>
    <row r="3050" spans="3:6">
      <c r="C3050" s="10">
        <v>41402</v>
      </c>
      <c r="D3050" s="7">
        <v>998.7</v>
      </c>
      <c r="E3050" s="13">
        <f t="shared" si="47"/>
        <v>0.14549999999999955</v>
      </c>
      <c r="F3050" s="13"/>
    </row>
    <row r="3051" spans="3:6">
      <c r="C3051" s="10">
        <v>41402.041666666664</v>
      </c>
      <c r="D3051" s="7">
        <v>996.7</v>
      </c>
      <c r="E3051" s="13">
        <f t="shared" si="47"/>
        <v>0.16549999999999954</v>
      </c>
      <c r="F3051" s="13"/>
    </row>
    <row r="3052" spans="3:6">
      <c r="C3052" s="10">
        <v>41402.083333333336</v>
      </c>
      <c r="D3052" s="7">
        <v>995.1</v>
      </c>
      <c r="E3052" s="13">
        <f t="shared" si="47"/>
        <v>0.18149999999999977</v>
      </c>
      <c r="F3052" s="13"/>
    </row>
    <row r="3053" spans="3:6">
      <c r="C3053" s="10">
        <v>41402.125</v>
      </c>
      <c r="D3053" s="7">
        <v>993.9</v>
      </c>
      <c r="E3053" s="13">
        <f t="shared" si="47"/>
        <v>0.19350000000000023</v>
      </c>
      <c r="F3053" s="13"/>
    </row>
    <row r="3054" spans="3:6">
      <c r="C3054" s="10">
        <v>41402.166666666664</v>
      </c>
      <c r="D3054" s="7">
        <v>993.3</v>
      </c>
      <c r="E3054" s="13">
        <f t="shared" si="47"/>
        <v>0.19950000000000045</v>
      </c>
      <c r="F3054" s="13"/>
    </row>
    <row r="3055" spans="3:6">
      <c r="C3055" s="10">
        <v>41402.208333333336</v>
      </c>
      <c r="D3055" s="7">
        <v>992.9</v>
      </c>
      <c r="E3055" s="13">
        <f t="shared" si="47"/>
        <v>0.20350000000000024</v>
      </c>
      <c r="F3055" s="13"/>
    </row>
    <row r="3056" spans="3:6">
      <c r="C3056" s="10">
        <v>41402.25</v>
      </c>
      <c r="D3056" s="7">
        <v>993</v>
      </c>
      <c r="E3056" s="13">
        <f t="shared" si="47"/>
        <v>0.20250000000000001</v>
      </c>
      <c r="F3056" s="13"/>
    </row>
    <row r="3057" spans="3:6">
      <c r="C3057" s="10">
        <v>41402.291666666664</v>
      </c>
      <c r="D3057" s="7">
        <v>993.6</v>
      </c>
      <c r="E3057" s="13">
        <f t="shared" si="47"/>
        <v>0.19649999999999979</v>
      </c>
      <c r="F3057" s="13"/>
    </row>
    <row r="3058" spans="3:6">
      <c r="C3058" s="10">
        <v>41402.333333333336</v>
      </c>
      <c r="D3058" s="7">
        <v>994.3</v>
      </c>
      <c r="E3058" s="13">
        <f t="shared" si="47"/>
        <v>0.18950000000000045</v>
      </c>
      <c r="F3058" s="13"/>
    </row>
    <row r="3059" spans="3:6">
      <c r="C3059" s="10">
        <v>41402.375</v>
      </c>
      <c r="D3059" s="7">
        <v>994.7</v>
      </c>
      <c r="E3059" s="13">
        <f t="shared" si="47"/>
        <v>0.18549999999999955</v>
      </c>
      <c r="F3059" s="13"/>
    </row>
    <row r="3060" spans="3:6">
      <c r="C3060" s="10">
        <v>41402.416666666664</v>
      </c>
      <c r="D3060" s="7">
        <v>995.1</v>
      </c>
      <c r="E3060" s="13">
        <f t="shared" si="47"/>
        <v>0.18149999999999977</v>
      </c>
      <c r="F3060" s="13"/>
    </row>
    <row r="3061" spans="3:6">
      <c r="C3061" s="10">
        <v>41402.458333333336</v>
      </c>
      <c r="D3061" s="7">
        <v>995.5</v>
      </c>
      <c r="E3061" s="13">
        <f t="shared" si="47"/>
        <v>0.17749999999999999</v>
      </c>
      <c r="F3061" s="13"/>
    </row>
    <row r="3062" spans="3:6">
      <c r="C3062" s="10">
        <v>41402.5</v>
      </c>
      <c r="D3062" s="7">
        <v>996</v>
      </c>
      <c r="E3062" s="13">
        <f t="shared" si="47"/>
        <v>0.17250000000000001</v>
      </c>
      <c r="F3062" s="13"/>
    </row>
    <row r="3063" spans="3:6">
      <c r="C3063" s="10">
        <v>41402.541666666664</v>
      </c>
      <c r="D3063" s="7">
        <v>996</v>
      </c>
      <c r="E3063" s="13">
        <f t="shared" si="47"/>
        <v>0.17250000000000001</v>
      </c>
      <c r="F3063" s="13"/>
    </row>
    <row r="3064" spans="3:6">
      <c r="C3064" s="10">
        <v>41402.583333333336</v>
      </c>
      <c r="D3064" s="7">
        <v>996.9</v>
      </c>
      <c r="E3064" s="13">
        <f t="shared" si="47"/>
        <v>0.16350000000000023</v>
      </c>
      <c r="F3064" s="13"/>
    </row>
    <row r="3065" spans="3:6">
      <c r="C3065" s="10">
        <v>41402.625</v>
      </c>
      <c r="D3065" s="7">
        <v>997.5</v>
      </c>
      <c r="E3065" s="13">
        <f t="shared" si="47"/>
        <v>0.1575</v>
      </c>
      <c r="F3065" s="13"/>
    </row>
    <row r="3066" spans="3:6">
      <c r="C3066" s="10">
        <v>41402.666666666664</v>
      </c>
      <c r="D3066" s="7">
        <v>997.4</v>
      </c>
      <c r="E3066" s="13">
        <f t="shared" si="47"/>
        <v>0.15850000000000022</v>
      </c>
      <c r="F3066" s="13"/>
    </row>
    <row r="3067" spans="3:6">
      <c r="C3067" s="10">
        <v>41402.708333333336</v>
      </c>
      <c r="D3067" s="7">
        <v>998.1</v>
      </c>
      <c r="E3067" s="13">
        <f t="shared" si="47"/>
        <v>0.15149999999999977</v>
      </c>
      <c r="F3067" s="13"/>
    </row>
    <row r="3068" spans="3:6">
      <c r="C3068" s="10">
        <v>41402.75</v>
      </c>
      <c r="D3068" s="7">
        <v>997.8</v>
      </c>
      <c r="E3068" s="13">
        <f t="shared" si="47"/>
        <v>0.15450000000000047</v>
      </c>
      <c r="F3068" s="13"/>
    </row>
    <row r="3069" spans="3:6">
      <c r="C3069" s="10">
        <v>41402.791666666664</v>
      </c>
      <c r="D3069" s="7">
        <v>997.7</v>
      </c>
      <c r="E3069" s="13">
        <f t="shared" si="47"/>
        <v>0.15549999999999956</v>
      </c>
      <c r="F3069" s="13"/>
    </row>
    <row r="3070" spans="3:6">
      <c r="C3070" s="10">
        <v>41402.833333333336</v>
      </c>
      <c r="D3070" s="7">
        <v>997.5</v>
      </c>
      <c r="E3070" s="13">
        <f t="shared" si="47"/>
        <v>0.1575</v>
      </c>
      <c r="F3070" s="13"/>
    </row>
    <row r="3071" spans="3:6">
      <c r="C3071" s="10">
        <v>41402.875</v>
      </c>
      <c r="D3071" s="7">
        <v>997.3</v>
      </c>
      <c r="E3071" s="13">
        <f t="shared" si="47"/>
        <v>0.15950000000000045</v>
      </c>
      <c r="F3071" s="13"/>
    </row>
    <row r="3072" spans="3:6">
      <c r="C3072" s="10">
        <v>41402.916666666664</v>
      </c>
      <c r="D3072" s="7">
        <v>996.4</v>
      </c>
      <c r="E3072" s="13">
        <f t="shared" si="47"/>
        <v>0.16850000000000023</v>
      </c>
      <c r="F3072" s="13"/>
    </row>
    <row r="3073" spans="3:6">
      <c r="C3073" s="10">
        <v>41402.958333333336</v>
      </c>
      <c r="D3073" s="7">
        <v>995.8</v>
      </c>
      <c r="E3073" s="13">
        <f t="shared" si="47"/>
        <v>0.17450000000000046</v>
      </c>
      <c r="F3073" s="13"/>
    </row>
    <row r="3074" spans="3:6">
      <c r="C3074" s="10">
        <v>41403</v>
      </c>
      <c r="D3074" s="7">
        <v>994.9</v>
      </c>
      <c r="E3074" s="13">
        <f t="shared" si="47"/>
        <v>0.18350000000000022</v>
      </c>
      <c r="F3074" s="13"/>
    </row>
    <row r="3075" spans="3:6">
      <c r="C3075" s="10">
        <v>41403.041666666664</v>
      </c>
      <c r="D3075" s="7">
        <v>993.8</v>
      </c>
      <c r="E3075" s="13">
        <f t="shared" ref="E3075:E3138" si="48">(1013.25-D3075)*10^-2</f>
        <v>0.19450000000000045</v>
      </c>
      <c r="F3075" s="13"/>
    </row>
    <row r="3076" spans="3:6">
      <c r="C3076" s="10">
        <v>41403.083333333336</v>
      </c>
      <c r="D3076" s="7">
        <v>992.5</v>
      </c>
      <c r="E3076" s="13">
        <f t="shared" si="48"/>
        <v>0.20750000000000002</v>
      </c>
      <c r="F3076" s="13"/>
    </row>
    <row r="3077" spans="3:6">
      <c r="C3077" s="10">
        <v>41403.125</v>
      </c>
      <c r="D3077" s="7">
        <v>991.3</v>
      </c>
      <c r="E3077" s="13">
        <f t="shared" si="48"/>
        <v>0.21950000000000047</v>
      </c>
      <c r="F3077" s="13"/>
    </row>
    <row r="3078" spans="3:6">
      <c r="C3078" s="10">
        <v>41403.166666666664</v>
      </c>
      <c r="D3078" s="7">
        <v>989.8</v>
      </c>
      <c r="E3078" s="13">
        <f t="shared" si="48"/>
        <v>0.23450000000000046</v>
      </c>
      <c r="F3078" s="13"/>
    </row>
    <row r="3079" spans="3:6">
      <c r="C3079" s="10">
        <v>41403.208333333336</v>
      </c>
      <c r="D3079" s="7">
        <v>988.3</v>
      </c>
      <c r="E3079" s="13">
        <f t="shared" si="48"/>
        <v>0.24950000000000047</v>
      </c>
      <c r="F3079" s="13"/>
    </row>
    <row r="3080" spans="3:6">
      <c r="C3080" s="10">
        <v>41403.25</v>
      </c>
      <c r="D3080" s="7">
        <v>988</v>
      </c>
      <c r="E3080" s="13">
        <f t="shared" si="48"/>
        <v>0.2525</v>
      </c>
      <c r="F3080" s="13"/>
    </row>
    <row r="3081" spans="3:6">
      <c r="C3081" s="10">
        <v>41403.291666666664</v>
      </c>
      <c r="D3081" s="7">
        <v>989.3</v>
      </c>
      <c r="E3081" s="13">
        <f t="shared" si="48"/>
        <v>0.23950000000000046</v>
      </c>
      <c r="F3081" s="13"/>
    </row>
    <row r="3082" spans="3:6">
      <c r="C3082" s="10">
        <v>41403.333333333336</v>
      </c>
      <c r="D3082" s="7">
        <v>990.6</v>
      </c>
      <c r="E3082" s="13">
        <f t="shared" si="48"/>
        <v>0.22649999999999978</v>
      </c>
      <c r="F3082" s="13"/>
    </row>
    <row r="3083" spans="3:6">
      <c r="C3083" s="10">
        <v>41403.375</v>
      </c>
      <c r="D3083" s="7">
        <v>991.3</v>
      </c>
      <c r="E3083" s="13">
        <f t="shared" si="48"/>
        <v>0.21950000000000047</v>
      </c>
      <c r="F3083" s="13"/>
    </row>
    <row r="3084" spans="3:6">
      <c r="C3084" s="10">
        <v>41403.416666666664</v>
      </c>
      <c r="D3084" s="7">
        <v>992.3</v>
      </c>
      <c r="E3084" s="13">
        <f t="shared" si="48"/>
        <v>0.20950000000000046</v>
      </c>
      <c r="F3084" s="13"/>
    </row>
    <row r="3085" spans="3:6">
      <c r="C3085" s="10">
        <v>41403.458333333336</v>
      </c>
      <c r="D3085" s="7">
        <v>993.3</v>
      </c>
      <c r="E3085" s="13">
        <f t="shared" si="48"/>
        <v>0.19950000000000045</v>
      </c>
      <c r="F3085" s="13"/>
    </row>
    <row r="3086" spans="3:6">
      <c r="C3086" s="10">
        <v>41403.5</v>
      </c>
      <c r="D3086" s="7">
        <v>994.7</v>
      </c>
      <c r="E3086" s="13">
        <f t="shared" si="48"/>
        <v>0.18549999999999955</v>
      </c>
      <c r="F3086" s="13"/>
    </row>
    <row r="3087" spans="3:6">
      <c r="C3087" s="10">
        <v>41403.541666666664</v>
      </c>
      <c r="D3087" s="7">
        <v>996.1</v>
      </c>
      <c r="E3087" s="13">
        <f t="shared" si="48"/>
        <v>0.17149999999999976</v>
      </c>
      <c r="F3087" s="13"/>
    </row>
    <row r="3088" spans="3:6">
      <c r="C3088" s="10">
        <v>41403.583333333336</v>
      </c>
      <c r="D3088" s="7">
        <v>997.1</v>
      </c>
      <c r="E3088" s="13">
        <f t="shared" si="48"/>
        <v>0.16149999999999978</v>
      </c>
      <c r="F3088" s="13"/>
    </row>
    <row r="3089" spans="3:6">
      <c r="C3089" s="10">
        <v>41403.625</v>
      </c>
      <c r="D3089" s="7">
        <v>998.4</v>
      </c>
      <c r="E3089" s="13">
        <f t="shared" si="48"/>
        <v>0.14850000000000024</v>
      </c>
      <c r="F3089" s="13"/>
    </row>
    <row r="3090" spans="3:6">
      <c r="C3090" s="10">
        <v>41403.666666666664</v>
      </c>
      <c r="D3090" s="7">
        <v>999.8</v>
      </c>
      <c r="E3090" s="13">
        <f t="shared" si="48"/>
        <v>0.13450000000000045</v>
      </c>
      <c r="F3090" s="13"/>
    </row>
    <row r="3091" spans="3:6">
      <c r="C3091" s="10">
        <v>41403.708333333336</v>
      </c>
      <c r="D3091" s="7">
        <v>1000.6</v>
      </c>
      <c r="E3091" s="13">
        <f t="shared" si="48"/>
        <v>0.12649999999999978</v>
      </c>
      <c r="F3091" s="13"/>
    </row>
    <row r="3092" spans="3:6">
      <c r="C3092" s="10">
        <v>41403.75</v>
      </c>
      <c r="D3092" s="7">
        <v>1001.6</v>
      </c>
      <c r="E3092" s="13">
        <f t="shared" si="48"/>
        <v>0.11649999999999977</v>
      </c>
      <c r="F3092" s="13"/>
    </row>
    <row r="3093" spans="3:6">
      <c r="C3093" s="10">
        <v>41403.791666666664</v>
      </c>
      <c r="D3093" s="7">
        <v>1003</v>
      </c>
      <c r="E3093" s="13">
        <f t="shared" si="48"/>
        <v>0.10250000000000001</v>
      </c>
      <c r="F3093" s="13"/>
    </row>
    <row r="3094" spans="3:6">
      <c r="C3094" s="10">
        <v>41403.833333333336</v>
      </c>
      <c r="D3094" s="7">
        <v>1003.6</v>
      </c>
      <c r="E3094" s="13">
        <f t="shared" si="48"/>
        <v>9.649999999999978E-2</v>
      </c>
      <c r="F3094" s="13"/>
    </row>
    <row r="3095" spans="3:6">
      <c r="C3095" s="10">
        <v>41403.875</v>
      </c>
      <c r="D3095" s="7">
        <v>1004.4</v>
      </c>
      <c r="E3095" s="13">
        <f t="shared" si="48"/>
        <v>8.8500000000000231E-2</v>
      </c>
      <c r="F3095" s="13"/>
    </row>
    <row r="3096" spans="3:6">
      <c r="C3096" s="10">
        <v>41403.916666666664</v>
      </c>
      <c r="D3096" s="7">
        <v>1004.9</v>
      </c>
      <c r="E3096" s="13">
        <f t="shared" si="48"/>
        <v>8.3500000000000227E-2</v>
      </c>
      <c r="F3096" s="13"/>
    </row>
    <row r="3097" spans="3:6">
      <c r="C3097" s="10">
        <v>41403.958333333336</v>
      </c>
      <c r="D3097" s="7">
        <v>1005.3</v>
      </c>
      <c r="E3097" s="13">
        <f t="shared" si="48"/>
        <v>7.9500000000000459E-2</v>
      </c>
      <c r="F3097" s="13"/>
    </row>
    <row r="3098" spans="3:6">
      <c r="C3098" s="10">
        <v>41404</v>
      </c>
      <c r="D3098" s="7">
        <v>1006</v>
      </c>
      <c r="E3098" s="13">
        <f t="shared" si="48"/>
        <v>7.2499999999999995E-2</v>
      </c>
      <c r="F3098" s="13"/>
    </row>
    <row r="3099" spans="3:6">
      <c r="C3099" s="10">
        <v>41404.041666666664</v>
      </c>
      <c r="D3099" s="7">
        <v>1006.5</v>
      </c>
      <c r="E3099" s="13">
        <f t="shared" si="48"/>
        <v>6.7500000000000004E-2</v>
      </c>
      <c r="F3099" s="13"/>
    </row>
    <row r="3100" spans="3:6">
      <c r="C3100" s="10">
        <v>41404.083333333336</v>
      </c>
      <c r="D3100" s="7">
        <v>1006.6</v>
      </c>
      <c r="E3100" s="13">
        <f t="shared" si="48"/>
        <v>6.6499999999999768E-2</v>
      </c>
      <c r="F3100" s="13"/>
    </row>
    <row r="3101" spans="3:6">
      <c r="C3101" s="10">
        <v>41404.125</v>
      </c>
      <c r="D3101" s="7">
        <v>1007</v>
      </c>
      <c r="E3101" s="13">
        <f t="shared" si="48"/>
        <v>6.25E-2</v>
      </c>
      <c r="F3101" s="13"/>
    </row>
    <row r="3102" spans="3:6">
      <c r="C3102" s="10">
        <v>41404.166666666664</v>
      </c>
      <c r="D3102" s="7">
        <v>1006.9</v>
      </c>
      <c r="E3102" s="13">
        <f t="shared" si="48"/>
        <v>6.3500000000000223E-2</v>
      </c>
      <c r="F3102" s="13"/>
    </row>
    <row r="3103" spans="3:6">
      <c r="C3103" s="10">
        <v>41404.208333333336</v>
      </c>
      <c r="D3103" s="7">
        <v>1007.1</v>
      </c>
      <c r="E3103" s="13">
        <f t="shared" si="48"/>
        <v>6.1499999999999777E-2</v>
      </c>
      <c r="F3103" s="13"/>
    </row>
    <row r="3104" spans="3:6">
      <c r="C3104" s="10">
        <v>41404.25</v>
      </c>
      <c r="D3104" s="7">
        <v>1007.1</v>
      </c>
      <c r="E3104" s="13">
        <f t="shared" si="48"/>
        <v>6.1499999999999777E-2</v>
      </c>
      <c r="F3104" s="13"/>
    </row>
    <row r="3105" spans="3:6">
      <c r="C3105" s="10">
        <v>41404.291666666664</v>
      </c>
      <c r="D3105" s="7">
        <v>1006.9</v>
      </c>
      <c r="E3105" s="13">
        <f t="shared" si="48"/>
        <v>6.3500000000000223E-2</v>
      </c>
      <c r="F3105" s="13"/>
    </row>
    <row r="3106" spans="3:6">
      <c r="C3106" s="10">
        <v>41404.333333333336</v>
      </c>
      <c r="D3106" s="7">
        <v>1007.3</v>
      </c>
      <c r="E3106" s="13">
        <f t="shared" si="48"/>
        <v>5.9500000000000455E-2</v>
      </c>
      <c r="F3106" s="13"/>
    </row>
    <row r="3107" spans="3:6">
      <c r="C3107" s="10">
        <v>41404.375</v>
      </c>
      <c r="D3107" s="7">
        <v>1008.2</v>
      </c>
      <c r="E3107" s="13">
        <f t="shared" si="48"/>
        <v>5.0499999999999545E-2</v>
      </c>
      <c r="F3107" s="13"/>
    </row>
    <row r="3108" spans="3:6">
      <c r="C3108" s="10">
        <v>41404.416666666664</v>
      </c>
      <c r="D3108" s="7">
        <v>1008.5</v>
      </c>
      <c r="E3108" s="13">
        <f t="shared" si="48"/>
        <v>4.7500000000000001E-2</v>
      </c>
      <c r="F3108" s="13"/>
    </row>
    <row r="3109" spans="3:6">
      <c r="C3109" s="10">
        <v>41404.458333333336</v>
      </c>
      <c r="D3109" s="7">
        <v>1008.7</v>
      </c>
      <c r="E3109" s="13">
        <f t="shared" si="48"/>
        <v>4.5499999999999548E-2</v>
      </c>
      <c r="F3109" s="13"/>
    </row>
    <row r="3110" spans="3:6">
      <c r="C3110" s="10">
        <v>41404.5</v>
      </c>
      <c r="D3110" s="7">
        <v>1008.7</v>
      </c>
      <c r="E3110" s="13">
        <f t="shared" si="48"/>
        <v>4.5499999999999548E-2</v>
      </c>
      <c r="F3110" s="13"/>
    </row>
    <row r="3111" spans="3:6">
      <c r="C3111" s="10">
        <v>41404.541666666664</v>
      </c>
      <c r="D3111" s="7">
        <v>1008.6</v>
      </c>
      <c r="E3111" s="13">
        <f t="shared" si="48"/>
        <v>4.6499999999999771E-2</v>
      </c>
      <c r="F3111" s="13"/>
    </row>
    <row r="3112" spans="3:6">
      <c r="C3112" s="10">
        <v>41404.583333333336</v>
      </c>
      <c r="D3112" s="7">
        <v>1008.1</v>
      </c>
      <c r="E3112" s="13">
        <f t="shared" si="48"/>
        <v>5.1499999999999775E-2</v>
      </c>
      <c r="F3112" s="13"/>
    </row>
    <row r="3113" spans="3:6">
      <c r="C3113" s="10">
        <v>41404.625</v>
      </c>
      <c r="D3113" s="7">
        <v>1007.9</v>
      </c>
      <c r="E3113" s="13">
        <f t="shared" si="48"/>
        <v>5.3500000000000228E-2</v>
      </c>
      <c r="F3113" s="13"/>
    </row>
    <row r="3114" spans="3:6">
      <c r="C3114" s="10">
        <v>41404.666666666664</v>
      </c>
      <c r="D3114" s="7">
        <v>1006.7</v>
      </c>
      <c r="E3114" s="13">
        <f t="shared" si="48"/>
        <v>6.5499999999999545E-2</v>
      </c>
      <c r="F3114" s="13"/>
    </row>
    <row r="3115" spans="3:6">
      <c r="C3115" s="10">
        <v>41404.708333333336</v>
      </c>
      <c r="D3115" s="7">
        <v>1006.1</v>
      </c>
      <c r="E3115" s="13">
        <f t="shared" si="48"/>
        <v>7.1499999999999772E-2</v>
      </c>
      <c r="F3115" s="13"/>
    </row>
    <row r="3116" spans="3:6">
      <c r="C3116" s="10">
        <v>41404.75</v>
      </c>
      <c r="D3116" s="7">
        <v>1005.9</v>
      </c>
      <c r="E3116" s="13">
        <f t="shared" si="48"/>
        <v>7.3500000000000232E-2</v>
      </c>
      <c r="F3116" s="13"/>
    </row>
    <row r="3117" spans="3:6">
      <c r="C3117" s="10">
        <v>41404.791666666664</v>
      </c>
      <c r="D3117" s="7">
        <v>1006.2</v>
      </c>
      <c r="E3117" s="13">
        <f t="shared" si="48"/>
        <v>7.0499999999999549E-2</v>
      </c>
      <c r="F3117" s="13"/>
    </row>
    <row r="3118" spans="3:6">
      <c r="C3118" s="10">
        <v>41404.833333333336</v>
      </c>
      <c r="D3118" s="7">
        <v>1006.8</v>
      </c>
      <c r="E3118" s="13">
        <f t="shared" si="48"/>
        <v>6.450000000000046E-2</v>
      </c>
      <c r="F3118" s="13"/>
    </row>
    <row r="3119" spans="3:6">
      <c r="C3119" s="10">
        <v>41404.875</v>
      </c>
      <c r="D3119" s="7">
        <v>1007.6</v>
      </c>
      <c r="E3119" s="13">
        <f t="shared" si="48"/>
        <v>5.6499999999999773E-2</v>
      </c>
      <c r="F3119" s="13"/>
    </row>
    <row r="3120" spans="3:6">
      <c r="C3120" s="10">
        <v>41404.916666666664</v>
      </c>
      <c r="D3120" s="7">
        <v>1008.1</v>
      </c>
      <c r="E3120" s="13">
        <f t="shared" si="48"/>
        <v>5.1499999999999775E-2</v>
      </c>
      <c r="F3120" s="13"/>
    </row>
    <row r="3121" spans="3:6">
      <c r="C3121" s="10">
        <v>41404.958333333336</v>
      </c>
      <c r="D3121" s="7">
        <v>1008</v>
      </c>
      <c r="E3121" s="13">
        <f t="shared" si="48"/>
        <v>5.2499999999999998E-2</v>
      </c>
      <c r="F3121" s="13"/>
    </row>
    <row r="3122" spans="3:6">
      <c r="C3122" s="10">
        <v>41405</v>
      </c>
      <c r="D3122" s="7">
        <v>1008.2</v>
      </c>
      <c r="E3122" s="13">
        <f t="shared" si="48"/>
        <v>5.0499999999999545E-2</v>
      </c>
      <c r="F3122" s="13"/>
    </row>
    <row r="3123" spans="3:6">
      <c r="C3123" s="10">
        <v>41405.041666666664</v>
      </c>
      <c r="D3123" s="7">
        <v>1008.1</v>
      </c>
      <c r="E3123" s="13">
        <f t="shared" si="48"/>
        <v>5.1499999999999775E-2</v>
      </c>
      <c r="F3123" s="13"/>
    </row>
    <row r="3124" spans="3:6">
      <c r="C3124" s="10">
        <v>41405.083333333336</v>
      </c>
      <c r="D3124" s="7">
        <v>1008.3</v>
      </c>
      <c r="E3124" s="13">
        <f t="shared" si="48"/>
        <v>4.9500000000000453E-2</v>
      </c>
      <c r="F3124" s="13"/>
    </row>
    <row r="3125" spans="3:6">
      <c r="C3125" s="10">
        <v>41405.125</v>
      </c>
      <c r="D3125" s="7">
        <v>1008.8</v>
      </c>
      <c r="E3125" s="13">
        <f t="shared" si="48"/>
        <v>4.4500000000000456E-2</v>
      </c>
      <c r="F3125" s="13"/>
    </row>
    <row r="3126" spans="3:6">
      <c r="C3126" s="10">
        <v>41405.166666666664</v>
      </c>
      <c r="D3126" s="7">
        <v>1009.4</v>
      </c>
      <c r="E3126" s="13">
        <f t="shared" si="48"/>
        <v>3.8500000000000228E-2</v>
      </c>
      <c r="F3126" s="13"/>
    </row>
    <row r="3127" spans="3:6">
      <c r="C3127" s="10">
        <v>41405.208333333336</v>
      </c>
      <c r="D3127" s="7">
        <v>1009.9</v>
      </c>
      <c r="E3127" s="13">
        <f t="shared" si="48"/>
        <v>3.3500000000000231E-2</v>
      </c>
      <c r="F3127" s="13"/>
    </row>
    <row r="3128" spans="3:6">
      <c r="C3128" s="10">
        <v>41405.25</v>
      </c>
      <c r="D3128" s="7">
        <v>1010.4</v>
      </c>
      <c r="E3128" s="13">
        <f t="shared" si="48"/>
        <v>2.8500000000000227E-2</v>
      </c>
      <c r="F3128" s="13"/>
    </row>
    <row r="3129" spans="3:6">
      <c r="C3129" s="10">
        <v>41405.291666666664</v>
      </c>
      <c r="D3129" s="7">
        <v>1011</v>
      </c>
      <c r="E3129" s="13">
        <f t="shared" si="48"/>
        <v>2.2499999999999999E-2</v>
      </c>
      <c r="F3129" s="13"/>
    </row>
    <row r="3130" spans="3:6">
      <c r="C3130" s="10">
        <v>41405.333333333336</v>
      </c>
      <c r="D3130" s="7">
        <v>1011.3</v>
      </c>
      <c r="E3130" s="13">
        <f t="shared" si="48"/>
        <v>1.9500000000000454E-2</v>
      </c>
      <c r="F3130" s="13"/>
    </row>
    <row r="3131" spans="3:6">
      <c r="C3131" s="10">
        <v>41405.375</v>
      </c>
      <c r="D3131" s="7">
        <v>1011.9</v>
      </c>
      <c r="E3131" s="13">
        <f t="shared" si="48"/>
        <v>1.3500000000000227E-2</v>
      </c>
      <c r="F3131" s="13"/>
    </row>
    <row r="3132" spans="3:6">
      <c r="C3132" s="10">
        <v>41405.416666666664</v>
      </c>
      <c r="D3132" s="7">
        <v>1012.2</v>
      </c>
      <c r="E3132" s="13">
        <f t="shared" si="48"/>
        <v>1.0499999999999546E-2</v>
      </c>
      <c r="F3132" s="13"/>
    </row>
    <row r="3133" spans="3:6">
      <c r="C3133" s="10">
        <v>41405.458333333336</v>
      </c>
      <c r="D3133" s="7">
        <v>1012.2</v>
      </c>
      <c r="E3133" s="13">
        <f t="shared" si="48"/>
        <v>1.0499999999999546E-2</v>
      </c>
      <c r="F3133" s="13"/>
    </row>
    <row r="3134" spans="3:6">
      <c r="C3134" s="10">
        <v>41405.5</v>
      </c>
      <c r="D3134" s="7">
        <v>1012.8</v>
      </c>
      <c r="E3134" s="13">
        <f t="shared" si="48"/>
        <v>4.500000000000455E-3</v>
      </c>
      <c r="F3134" s="13"/>
    </row>
    <row r="3135" spans="3:6">
      <c r="C3135" s="10">
        <v>41405.541666666664</v>
      </c>
      <c r="D3135" s="7">
        <v>1012.8</v>
      </c>
      <c r="E3135" s="13">
        <f t="shared" si="48"/>
        <v>4.500000000000455E-3</v>
      </c>
      <c r="F3135" s="13"/>
    </row>
    <row r="3136" spans="3:6">
      <c r="C3136" s="10">
        <v>41405.583333333336</v>
      </c>
      <c r="D3136" s="7">
        <v>1013.3</v>
      </c>
      <c r="E3136" s="13">
        <f t="shared" si="48"/>
        <v>-4.999999999995453E-4</v>
      </c>
      <c r="F3136" s="13"/>
    </row>
    <row r="3137" spans="3:6">
      <c r="C3137" s="10">
        <v>41405.625</v>
      </c>
      <c r="D3137" s="7">
        <v>1013.8</v>
      </c>
      <c r="E3137" s="13">
        <f t="shared" si="48"/>
        <v>-5.4999999999995452E-3</v>
      </c>
      <c r="F3137" s="13"/>
    </row>
    <row r="3138" spans="3:6">
      <c r="C3138" s="10">
        <v>41405.666666666664</v>
      </c>
      <c r="D3138" s="7">
        <v>1014.3</v>
      </c>
      <c r="E3138" s="13">
        <f t="shared" si="48"/>
        <v>-1.0499999999999546E-2</v>
      </c>
      <c r="F3138" s="13"/>
    </row>
    <row r="3139" spans="3:6">
      <c r="C3139" s="10">
        <v>41405.708333333336</v>
      </c>
      <c r="D3139" s="7">
        <v>1014.7</v>
      </c>
      <c r="E3139" s="13">
        <f t="shared" ref="E3139:E3202" si="49">(1013.25-D3139)*10^-2</f>
        <v>-1.4500000000000455E-2</v>
      </c>
      <c r="F3139" s="13"/>
    </row>
    <row r="3140" spans="3:6">
      <c r="C3140" s="10">
        <v>41405.75</v>
      </c>
      <c r="D3140" s="7">
        <v>1015.4</v>
      </c>
      <c r="E3140" s="13">
        <f t="shared" si="49"/>
        <v>-2.1499999999999773E-2</v>
      </c>
      <c r="F3140" s="13"/>
    </row>
    <row r="3141" spans="3:6">
      <c r="C3141" s="10">
        <v>41405.791666666664</v>
      </c>
      <c r="D3141" s="7">
        <v>1015.9</v>
      </c>
      <c r="E3141" s="13">
        <f t="shared" si="49"/>
        <v>-2.6499999999999774E-2</v>
      </c>
      <c r="F3141" s="13"/>
    </row>
    <row r="3142" spans="3:6">
      <c r="C3142" s="10">
        <v>41405.833333333336</v>
      </c>
      <c r="D3142" s="7">
        <v>1016.4</v>
      </c>
      <c r="E3142" s="13">
        <f t="shared" si="49"/>
        <v>-3.1499999999999771E-2</v>
      </c>
      <c r="F3142" s="13"/>
    </row>
    <row r="3143" spans="3:6">
      <c r="C3143" s="10">
        <v>41405.875</v>
      </c>
      <c r="D3143" s="7">
        <v>1017.2</v>
      </c>
      <c r="E3143" s="13">
        <f t="shared" si="49"/>
        <v>-3.9500000000000458E-2</v>
      </c>
      <c r="F3143" s="13"/>
    </row>
    <row r="3144" spans="3:6">
      <c r="C3144" s="10">
        <v>41405.916666666664</v>
      </c>
      <c r="D3144" s="7">
        <v>1017.4</v>
      </c>
      <c r="E3144" s="13">
        <f t="shared" si="49"/>
        <v>-4.1499999999999773E-2</v>
      </c>
      <c r="F3144" s="13"/>
    </row>
    <row r="3145" spans="3:6">
      <c r="C3145" s="10">
        <v>41405.958333333336</v>
      </c>
      <c r="D3145" s="7">
        <v>1017.2</v>
      </c>
      <c r="E3145" s="13">
        <f t="shared" si="49"/>
        <v>-3.9500000000000458E-2</v>
      </c>
      <c r="F3145" s="13"/>
    </row>
    <row r="3146" spans="3:6">
      <c r="C3146" s="10">
        <v>41406</v>
      </c>
      <c r="D3146" s="7">
        <v>1017</v>
      </c>
      <c r="E3146" s="13">
        <f t="shared" si="49"/>
        <v>-3.7499999999999999E-2</v>
      </c>
      <c r="F3146" s="13"/>
    </row>
    <row r="3147" spans="3:6">
      <c r="C3147" s="10">
        <v>41406.041666666664</v>
      </c>
      <c r="D3147" s="7">
        <v>1016.8</v>
      </c>
      <c r="E3147" s="13">
        <f t="shared" si="49"/>
        <v>-3.5499999999999546E-2</v>
      </c>
      <c r="F3147" s="13"/>
    </row>
    <row r="3148" spans="3:6">
      <c r="C3148" s="10">
        <v>41406.083333333336</v>
      </c>
      <c r="D3148" s="7">
        <v>1016.2</v>
      </c>
      <c r="E3148" s="13">
        <f t="shared" si="49"/>
        <v>-2.9500000000000456E-2</v>
      </c>
      <c r="F3148" s="13"/>
    </row>
    <row r="3149" spans="3:6">
      <c r="C3149" s="10">
        <v>41406.125</v>
      </c>
      <c r="D3149" s="7">
        <v>1015.5</v>
      </c>
      <c r="E3149" s="13">
        <f t="shared" si="49"/>
        <v>-2.2499999999999999E-2</v>
      </c>
      <c r="F3149" s="13"/>
    </row>
    <row r="3150" spans="3:6">
      <c r="C3150" s="10">
        <v>41406.166666666664</v>
      </c>
      <c r="D3150" s="7">
        <v>1014.6</v>
      </c>
      <c r="E3150" s="13">
        <f t="shared" si="49"/>
        <v>-1.3500000000000227E-2</v>
      </c>
      <c r="F3150" s="13"/>
    </row>
    <row r="3151" spans="3:6">
      <c r="C3151" s="10">
        <v>41406.208333333336</v>
      </c>
      <c r="D3151" s="7">
        <v>1013.9</v>
      </c>
      <c r="E3151" s="13">
        <f t="shared" si="49"/>
        <v>-6.4999999999997725E-3</v>
      </c>
      <c r="F3151" s="13"/>
    </row>
    <row r="3152" spans="3:6">
      <c r="C3152" s="10">
        <v>41406.25</v>
      </c>
      <c r="D3152" s="7">
        <v>1013.4</v>
      </c>
      <c r="E3152" s="13">
        <f t="shared" si="49"/>
        <v>-1.4999999999997726E-3</v>
      </c>
      <c r="F3152" s="13"/>
    </row>
    <row r="3153" spans="3:6">
      <c r="C3153" s="10">
        <v>41406.291666666664</v>
      </c>
      <c r="D3153" s="7">
        <v>1013.3</v>
      </c>
      <c r="E3153" s="13">
        <f t="shared" si="49"/>
        <v>-4.999999999995453E-4</v>
      </c>
      <c r="F3153" s="13"/>
    </row>
    <row r="3154" spans="3:6">
      <c r="C3154" s="10">
        <v>41406.333333333336</v>
      </c>
      <c r="D3154" s="7">
        <v>1013.4</v>
      </c>
      <c r="E3154" s="13">
        <f t="shared" si="49"/>
        <v>-1.4999999999997726E-3</v>
      </c>
      <c r="F3154" s="13"/>
    </row>
    <row r="3155" spans="3:6">
      <c r="C3155" s="10">
        <v>41406.375</v>
      </c>
      <c r="D3155" s="7">
        <v>1013.5</v>
      </c>
      <c r="E3155" s="13">
        <f t="shared" si="49"/>
        <v>-2.5000000000000001E-3</v>
      </c>
      <c r="F3155" s="13"/>
    </row>
    <row r="3156" spans="3:6">
      <c r="C3156" s="10">
        <v>41406.416666666664</v>
      </c>
      <c r="D3156" s="7">
        <v>1013.4</v>
      </c>
      <c r="E3156" s="13">
        <f t="shared" si="49"/>
        <v>-1.4999999999997726E-3</v>
      </c>
      <c r="F3156" s="13"/>
    </row>
    <row r="3157" spans="3:6">
      <c r="C3157" s="10">
        <v>41406.458333333336</v>
      </c>
      <c r="D3157" s="7">
        <v>1013.4</v>
      </c>
      <c r="E3157" s="13">
        <f t="shared" si="49"/>
        <v>-1.4999999999997726E-3</v>
      </c>
      <c r="F3157" s="13"/>
    </row>
    <row r="3158" spans="3:6">
      <c r="C3158" s="10">
        <v>41406.5</v>
      </c>
      <c r="D3158" s="7">
        <v>1013</v>
      </c>
      <c r="E3158" s="13">
        <f t="shared" si="49"/>
        <v>2.5000000000000001E-3</v>
      </c>
      <c r="F3158" s="13"/>
    </row>
    <row r="3159" spans="3:6">
      <c r="C3159" s="10">
        <v>41406.541666666664</v>
      </c>
      <c r="D3159" s="7">
        <v>1012.9</v>
      </c>
      <c r="E3159" s="13">
        <f t="shared" si="49"/>
        <v>3.5000000000002273E-3</v>
      </c>
      <c r="F3159" s="13"/>
    </row>
    <row r="3160" spans="3:6">
      <c r="C3160" s="10">
        <v>41406.583333333336</v>
      </c>
      <c r="D3160" s="7">
        <v>1012.9</v>
      </c>
      <c r="E3160" s="13">
        <f t="shared" si="49"/>
        <v>3.5000000000002273E-3</v>
      </c>
      <c r="F3160" s="13"/>
    </row>
    <row r="3161" spans="3:6">
      <c r="C3161" s="10">
        <v>41406.625</v>
      </c>
      <c r="D3161" s="7">
        <v>1012.7</v>
      </c>
      <c r="E3161" s="13">
        <f t="shared" si="49"/>
        <v>5.4999999999995452E-3</v>
      </c>
      <c r="F3161" s="13"/>
    </row>
    <row r="3162" spans="3:6">
      <c r="C3162" s="10">
        <v>41406.666666666664</v>
      </c>
      <c r="D3162" s="7">
        <v>1012.6</v>
      </c>
      <c r="E3162" s="13">
        <f t="shared" si="49"/>
        <v>6.4999999999997725E-3</v>
      </c>
      <c r="F3162" s="13"/>
    </row>
    <row r="3163" spans="3:6">
      <c r="C3163" s="10">
        <v>41406.708333333336</v>
      </c>
      <c r="D3163" s="7">
        <v>1012.9</v>
      </c>
      <c r="E3163" s="13">
        <f t="shared" si="49"/>
        <v>3.5000000000002273E-3</v>
      </c>
      <c r="F3163" s="13"/>
    </row>
    <row r="3164" spans="3:6">
      <c r="C3164" s="10">
        <v>41406.75</v>
      </c>
      <c r="D3164" s="7">
        <v>1013</v>
      </c>
      <c r="E3164" s="13">
        <f t="shared" si="49"/>
        <v>2.5000000000000001E-3</v>
      </c>
      <c r="F3164" s="13"/>
    </row>
    <row r="3165" spans="3:6">
      <c r="C3165" s="10">
        <v>41406.791666666664</v>
      </c>
      <c r="D3165" s="7">
        <v>1013.3</v>
      </c>
      <c r="E3165" s="13">
        <f t="shared" si="49"/>
        <v>-4.999999999995453E-4</v>
      </c>
      <c r="F3165" s="13"/>
    </row>
    <row r="3166" spans="3:6">
      <c r="C3166" s="10">
        <v>41406.833333333336</v>
      </c>
      <c r="D3166" s="7">
        <v>1013.6</v>
      </c>
      <c r="E3166" s="13">
        <f t="shared" si="49"/>
        <v>-3.5000000000002273E-3</v>
      </c>
      <c r="F3166" s="13"/>
    </row>
    <row r="3167" spans="3:6">
      <c r="C3167" s="10">
        <v>41406.875</v>
      </c>
      <c r="D3167" s="7">
        <v>1013.9</v>
      </c>
      <c r="E3167" s="13">
        <f t="shared" si="49"/>
        <v>-6.4999999999997725E-3</v>
      </c>
      <c r="F3167" s="13"/>
    </row>
    <row r="3168" spans="3:6">
      <c r="C3168" s="10">
        <v>41406.916666666664</v>
      </c>
      <c r="D3168" s="7">
        <v>1014.1</v>
      </c>
      <c r="E3168" s="13">
        <f t="shared" si="49"/>
        <v>-8.5000000000002279E-3</v>
      </c>
      <c r="F3168" s="13"/>
    </row>
    <row r="3169" spans="3:6">
      <c r="C3169" s="10">
        <v>41406.958333333336</v>
      </c>
      <c r="D3169" s="7">
        <v>1014</v>
      </c>
      <c r="E3169" s="13">
        <f t="shared" si="49"/>
        <v>-7.4999999999999997E-3</v>
      </c>
      <c r="F3169" s="13"/>
    </row>
    <row r="3170" spans="3:6">
      <c r="C3170" s="10">
        <v>41407</v>
      </c>
      <c r="D3170" s="7">
        <v>1013.8</v>
      </c>
      <c r="E3170" s="13">
        <f t="shared" si="49"/>
        <v>-5.4999999999995452E-3</v>
      </c>
      <c r="F3170" s="13"/>
    </row>
    <row r="3171" spans="3:6">
      <c r="C3171" s="10">
        <v>41407.041666666664</v>
      </c>
      <c r="D3171" s="7">
        <v>1013.6</v>
      </c>
      <c r="E3171" s="13">
        <f t="shared" si="49"/>
        <v>-3.5000000000002273E-3</v>
      </c>
      <c r="F3171" s="13"/>
    </row>
    <row r="3172" spans="3:6">
      <c r="C3172" s="10">
        <v>41407.083333333336</v>
      </c>
      <c r="D3172" s="7">
        <v>1013.2</v>
      </c>
      <c r="E3172" s="13">
        <f t="shared" si="49"/>
        <v>4.999999999995453E-4</v>
      </c>
      <c r="F3172" s="13"/>
    </row>
    <row r="3173" spans="3:6">
      <c r="C3173" s="10">
        <v>41407.125</v>
      </c>
      <c r="D3173" s="7">
        <v>1012.9</v>
      </c>
      <c r="E3173" s="13">
        <f t="shared" si="49"/>
        <v>3.5000000000002273E-3</v>
      </c>
      <c r="F3173" s="13"/>
    </row>
    <row r="3174" spans="3:6">
      <c r="C3174" s="10">
        <v>41407.166666666664</v>
      </c>
      <c r="D3174" s="7">
        <v>1012.7</v>
      </c>
      <c r="E3174" s="13">
        <f t="shared" si="49"/>
        <v>5.4999999999995452E-3</v>
      </c>
      <c r="F3174" s="13"/>
    </row>
    <row r="3175" spans="3:6">
      <c r="C3175" s="10">
        <v>41407.208333333336</v>
      </c>
      <c r="D3175" s="7">
        <v>1012.6</v>
      </c>
      <c r="E3175" s="13">
        <f t="shared" si="49"/>
        <v>6.4999999999997725E-3</v>
      </c>
      <c r="F3175" s="13"/>
    </row>
    <row r="3176" spans="3:6">
      <c r="C3176" s="10">
        <v>41407.25</v>
      </c>
      <c r="D3176" s="7">
        <v>1012.4</v>
      </c>
      <c r="E3176" s="13">
        <f t="shared" si="49"/>
        <v>8.5000000000002279E-3</v>
      </c>
      <c r="F3176" s="13"/>
    </row>
    <row r="3177" spans="3:6">
      <c r="C3177" s="10">
        <v>41407.291666666664</v>
      </c>
      <c r="D3177" s="7">
        <v>1012.6</v>
      </c>
      <c r="E3177" s="13">
        <f t="shared" si="49"/>
        <v>6.4999999999997725E-3</v>
      </c>
      <c r="F3177" s="13"/>
    </row>
    <row r="3178" spans="3:6">
      <c r="C3178" s="10">
        <v>41407.333333333336</v>
      </c>
      <c r="D3178" s="7">
        <v>1012.6</v>
      </c>
      <c r="E3178" s="13">
        <f t="shared" si="49"/>
        <v>6.4999999999997725E-3</v>
      </c>
      <c r="F3178" s="13"/>
    </row>
    <row r="3179" spans="3:6">
      <c r="C3179" s="10">
        <v>41407.375</v>
      </c>
      <c r="D3179" s="7">
        <v>1012.4</v>
      </c>
      <c r="E3179" s="13">
        <f t="shared" si="49"/>
        <v>8.5000000000002279E-3</v>
      </c>
      <c r="F3179" s="13"/>
    </row>
    <row r="3180" spans="3:6">
      <c r="C3180" s="10">
        <v>41407.416666666664</v>
      </c>
      <c r="D3180" s="7">
        <v>1011.9</v>
      </c>
      <c r="E3180" s="13">
        <f t="shared" si="49"/>
        <v>1.3500000000000227E-2</v>
      </c>
      <c r="F3180" s="13"/>
    </row>
    <row r="3181" spans="3:6">
      <c r="C3181" s="10">
        <v>41407.458333333336</v>
      </c>
      <c r="D3181" s="7">
        <v>1011.8</v>
      </c>
      <c r="E3181" s="13">
        <f t="shared" si="49"/>
        <v>1.4500000000000455E-2</v>
      </c>
      <c r="F3181" s="13"/>
    </row>
    <row r="3182" spans="3:6">
      <c r="C3182" s="10">
        <v>41407.5</v>
      </c>
      <c r="D3182" s="7">
        <v>1011.7</v>
      </c>
      <c r="E3182" s="13">
        <f t="shared" si="49"/>
        <v>1.5499999999999545E-2</v>
      </c>
      <c r="F3182" s="13"/>
    </row>
    <row r="3183" spans="3:6">
      <c r="C3183" s="10">
        <v>41407.541666666664</v>
      </c>
      <c r="D3183" s="7">
        <v>1011.4</v>
      </c>
      <c r="E3183" s="13">
        <f t="shared" si="49"/>
        <v>1.8500000000000228E-2</v>
      </c>
      <c r="F3183" s="13"/>
    </row>
    <row r="3184" spans="3:6">
      <c r="C3184" s="10">
        <v>41407.583333333336</v>
      </c>
      <c r="D3184" s="7">
        <v>1011.2</v>
      </c>
      <c r="E3184" s="13">
        <f t="shared" si="49"/>
        <v>2.0499999999999546E-2</v>
      </c>
      <c r="F3184" s="13"/>
    </row>
    <row r="3185" spans="3:6">
      <c r="C3185" s="10">
        <v>41407.625</v>
      </c>
      <c r="D3185" s="7">
        <v>1011.6</v>
      </c>
      <c r="E3185" s="13">
        <f t="shared" si="49"/>
        <v>1.6499999999999772E-2</v>
      </c>
      <c r="F3185" s="13"/>
    </row>
    <row r="3186" spans="3:6">
      <c r="C3186" s="10">
        <v>41407.666666666664</v>
      </c>
      <c r="D3186" s="7">
        <v>1011.4</v>
      </c>
      <c r="E3186" s="13">
        <f t="shared" si="49"/>
        <v>1.8500000000000228E-2</v>
      </c>
      <c r="F3186" s="13"/>
    </row>
    <row r="3187" spans="3:6">
      <c r="C3187" s="10">
        <v>41407.708333333336</v>
      </c>
      <c r="D3187" s="7">
        <v>1011.3</v>
      </c>
      <c r="E3187" s="13">
        <f t="shared" si="49"/>
        <v>1.9500000000000454E-2</v>
      </c>
      <c r="F3187" s="13"/>
    </row>
    <row r="3188" spans="3:6">
      <c r="C3188" s="10">
        <v>41407.75</v>
      </c>
      <c r="D3188" s="7">
        <v>1011</v>
      </c>
      <c r="E3188" s="13">
        <f t="shared" si="49"/>
        <v>2.2499999999999999E-2</v>
      </c>
      <c r="F3188" s="13"/>
    </row>
    <row r="3189" spans="3:6">
      <c r="C3189" s="10">
        <v>41407.791666666664</v>
      </c>
      <c r="D3189" s="7">
        <v>1010.9</v>
      </c>
      <c r="E3189" s="13">
        <f t="shared" si="49"/>
        <v>2.3500000000000229E-2</v>
      </c>
      <c r="F3189" s="13"/>
    </row>
    <row r="3190" spans="3:6">
      <c r="C3190" s="10">
        <v>41407.833333333336</v>
      </c>
      <c r="D3190" s="7">
        <v>1010.7</v>
      </c>
      <c r="E3190" s="13">
        <f t="shared" si="49"/>
        <v>2.5499999999999547E-2</v>
      </c>
      <c r="F3190" s="13"/>
    </row>
    <row r="3191" spans="3:6">
      <c r="C3191" s="10">
        <v>41407.875</v>
      </c>
      <c r="D3191" s="7">
        <v>1010.5</v>
      </c>
      <c r="E3191" s="13">
        <f t="shared" si="49"/>
        <v>2.75E-2</v>
      </c>
      <c r="F3191" s="13"/>
    </row>
    <row r="3192" spans="3:6">
      <c r="C3192" s="10">
        <v>41407.916666666664</v>
      </c>
      <c r="D3192" s="7">
        <v>1009.6</v>
      </c>
      <c r="E3192" s="13">
        <f t="shared" si="49"/>
        <v>3.6499999999999776E-2</v>
      </c>
      <c r="F3192" s="13"/>
    </row>
    <row r="3193" spans="3:6">
      <c r="C3193" s="10">
        <v>41407.958333333336</v>
      </c>
      <c r="D3193" s="7">
        <v>1009.1</v>
      </c>
      <c r="E3193" s="13">
        <f t="shared" si="49"/>
        <v>4.1499999999999773E-2</v>
      </c>
      <c r="F3193" s="13"/>
    </row>
    <row r="3194" spans="3:6">
      <c r="C3194" s="10">
        <v>41408</v>
      </c>
      <c r="D3194" s="7">
        <v>1008.2</v>
      </c>
      <c r="E3194" s="13">
        <f t="shared" si="49"/>
        <v>5.0499999999999545E-2</v>
      </c>
      <c r="F3194" s="13"/>
    </row>
    <row r="3195" spans="3:6">
      <c r="C3195" s="10">
        <v>41408.041666666664</v>
      </c>
      <c r="D3195" s="7">
        <v>1007.6</v>
      </c>
      <c r="E3195" s="13">
        <f t="shared" si="49"/>
        <v>5.6499999999999773E-2</v>
      </c>
      <c r="F3195" s="13"/>
    </row>
    <row r="3196" spans="3:6">
      <c r="C3196" s="10">
        <v>41408.083333333336</v>
      </c>
      <c r="D3196" s="7">
        <v>1006.5</v>
      </c>
      <c r="E3196" s="13">
        <f t="shared" si="49"/>
        <v>6.7500000000000004E-2</v>
      </c>
      <c r="F3196" s="13"/>
    </row>
    <row r="3197" spans="3:6">
      <c r="C3197" s="10">
        <v>41408.125</v>
      </c>
      <c r="D3197" s="7">
        <v>1005.4</v>
      </c>
      <c r="E3197" s="13">
        <f t="shared" si="49"/>
        <v>7.8500000000000222E-2</v>
      </c>
      <c r="F3197" s="13"/>
    </row>
    <row r="3198" spans="3:6">
      <c r="C3198" s="10">
        <v>41408.166666666664</v>
      </c>
      <c r="D3198" s="7">
        <v>1004.8</v>
      </c>
      <c r="E3198" s="13">
        <f t="shared" si="49"/>
        <v>8.450000000000045E-2</v>
      </c>
      <c r="F3198" s="13"/>
    </row>
    <row r="3199" spans="3:6">
      <c r="C3199" s="10">
        <v>41408.208333333336</v>
      </c>
      <c r="D3199" s="7">
        <v>1003.9</v>
      </c>
      <c r="E3199" s="13">
        <f t="shared" si="49"/>
        <v>9.3500000000000236E-2</v>
      </c>
      <c r="F3199" s="13"/>
    </row>
    <row r="3200" spans="3:6">
      <c r="C3200" s="10">
        <v>41408.25</v>
      </c>
      <c r="D3200" s="7">
        <v>1003.3</v>
      </c>
      <c r="E3200" s="13">
        <f t="shared" si="49"/>
        <v>9.9500000000000463E-2</v>
      </c>
      <c r="F3200" s="13"/>
    </row>
    <row r="3201" spans="3:6">
      <c r="C3201" s="10">
        <v>41408.291666666664</v>
      </c>
      <c r="D3201" s="7">
        <v>1003</v>
      </c>
      <c r="E3201" s="13">
        <f t="shared" si="49"/>
        <v>0.10250000000000001</v>
      </c>
      <c r="F3201" s="13"/>
    </row>
    <row r="3202" spans="3:6">
      <c r="C3202" s="10">
        <v>41408.333333333336</v>
      </c>
      <c r="D3202" s="7">
        <v>1002.6</v>
      </c>
      <c r="E3202" s="13">
        <f t="shared" si="49"/>
        <v>0.10649999999999978</v>
      </c>
      <c r="F3202" s="13"/>
    </row>
    <row r="3203" spans="3:6">
      <c r="C3203" s="10">
        <v>41408.375</v>
      </c>
      <c r="D3203" s="7">
        <v>1002.2</v>
      </c>
      <c r="E3203" s="13">
        <f t="shared" ref="E3203:E3266" si="50">(1013.25-D3203)*10^-2</f>
        <v>0.11049999999999954</v>
      </c>
      <c r="F3203" s="13"/>
    </row>
    <row r="3204" spans="3:6">
      <c r="C3204" s="10">
        <v>41408.416666666664</v>
      </c>
      <c r="D3204" s="7">
        <v>1001.5</v>
      </c>
      <c r="E3204" s="13">
        <f t="shared" si="50"/>
        <v>0.11750000000000001</v>
      </c>
      <c r="F3204" s="13"/>
    </row>
    <row r="3205" spans="3:6">
      <c r="C3205" s="10">
        <v>41408.458333333336</v>
      </c>
      <c r="D3205" s="7">
        <v>1000.9</v>
      </c>
      <c r="E3205" s="13">
        <f t="shared" si="50"/>
        <v>0.12350000000000023</v>
      </c>
      <c r="F3205" s="13"/>
    </row>
    <row r="3206" spans="3:6">
      <c r="C3206" s="10">
        <v>41408.5</v>
      </c>
      <c r="D3206" s="7">
        <v>1000.5</v>
      </c>
      <c r="E3206" s="13">
        <f t="shared" si="50"/>
        <v>0.1275</v>
      </c>
      <c r="F3206" s="13"/>
    </row>
    <row r="3207" spans="3:6">
      <c r="C3207" s="10">
        <v>41408.541666666664</v>
      </c>
      <c r="D3207" s="7">
        <v>999.7</v>
      </c>
      <c r="E3207" s="13">
        <f t="shared" si="50"/>
        <v>0.13549999999999954</v>
      </c>
      <c r="F3207" s="13"/>
    </row>
    <row r="3208" spans="3:6">
      <c r="C3208" s="10">
        <v>41408.583333333336</v>
      </c>
      <c r="D3208" s="7">
        <v>998.7</v>
      </c>
      <c r="E3208" s="13">
        <f t="shared" si="50"/>
        <v>0.14549999999999955</v>
      </c>
      <c r="F3208" s="13"/>
    </row>
    <row r="3209" spans="3:6">
      <c r="C3209" s="10">
        <v>41408.625</v>
      </c>
      <c r="D3209" s="7">
        <v>998.3</v>
      </c>
      <c r="E3209" s="13">
        <f t="shared" si="50"/>
        <v>0.14950000000000047</v>
      </c>
      <c r="F3209" s="13"/>
    </row>
    <row r="3210" spans="3:6">
      <c r="C3210" s="10">
        <v>41408.666666666664</v>
      </c>
      <c r="D3210" s="7">
        <v>997.8</v>
      </c>
      <c r="E3210" s="13">
        <f t="shared" si="50"/>
        <v>0.15450000000000047</v>
      </c>
      <c r="F3210" s="13"/>
    </row>
    <row r="3211" spans="3:6">
      <c r="C3211" s="10">
        <v>41408.708333333336</v>
      </c>
      <c r="D3211" s="7">
        <v>997.1</v>
      </c>
      <c r="E3211" s="13">
        <f t="shared" si="50"/>
        <v>0.16149999999999978</v>
      </c>
      <c r="F3211" s="13"/>
    </row>
    <row r="3212" spans="3:6">
      <c r="C3212" s="10">
        <v>41408.75</v>
      </c>
      <c r="D3212" s="7">
        <v>996.7</v>
      </c>
      <c r="E3212" s="13">
        <f t="shared" si="50"/>
        <v>0.16549999999999954</v>
      </c>
      <c r="F3212" s="13"/>
    </row>
    <row r="3213" spans="3:6">
      <c r="C3213" s="10">
        <v>41408.791666666664</v>
      </c>
      <c r="D3213" s="7">
        <v>996.5</v>
      </c>
      <c r="E3213" s="13">
        <f t="shared" si="50"/>
        <v>0.16750000000000001</v>
      </c>
      <c r="F3213" s="13"/>
    </row>
    <row r="3214" spans="3:6">
      <c r="C3214" s="10">
        <v>41408.833333333336</v>
      </c>
      <c r="D3214" s="7">
        <v>997.4</v>
      </c>
      <c r="E3214" s="13">
        <f t="shared" si="50"/>
        <v>0.15850000000000022</v>
      </c>
      <c r="F3214" s="13"/>
    </row>
    <row r="3215" spans="3:6">
      <c r="C3215" s="10">
        <v>41408.875</v>
      </c>
      <c r="D3215" s="7">
        <v>998.7</v>
      </c>
      <c r="E3215" s="13">
        <f t="shared" si="50"/>
        <v>0.14549999999999955</v>
      </c>
      <c r="F3215" s="13"/>
    </row>
    <row r="3216" spans="3:6">
      <c r="C3216" s="10">
        <v>41408.916666666664</v>
      </c>
      <c r="D3216" s="7">
        <v>999.7</v>
      </c>
      <c r="E3216" s="13">
        <f t="shared" si="50"/>
        <v>0.13549999999999954</v>
      </c>
      <c r="F3216" s="13"/>
    </row>
    <row r="3217" spans="3:6">
      <c r="C3217" s="10">
        <v>41408.958333333336</v>
      </c>
      <c r="D3217" s="7">
        <v>1000.6</v>
      </c>
      <c r="E3217" s="13">
        <f t="shared" si="50"/>
        <v>0.12649999999999978</v>
      </c>
      <c r="F3217" s="13"/>
    </row>
    <row r="3218" spans="3:6">
      <c r="C3218" s="10">
        <v>41409</v>
      </c>
      <c r="D3218" s="7">
        <v>1000.7</v>
      </c>
      <c r="E3218" s="13">
        <f t="shared" si="50"/>
        <v>0.12549999999999956</v>
      </c>
      <c r="F3218" s="13"/>
    </row>
    <row r="3219" spans="3:6">
      <c r="C3219" s="10">
        <v>41409.041666666664</v>
      </c>
      <c r="D3219" s="7">
        <v>1000.8</v>
      </c>
      <c r="E3219" s="13">
        <f t="shared" si="50"/>
        <v>0.12450000000000046</v>
      </c>
      <c r="F3219" s="13"/>
    </row>
    <row r="3220" spans="3:6">
      <c r="C3220" s="10">
        <v>41409.083333333336</v>
      </c>
      <c r="D3220" s="7">
        <v>1001.1</v>
      </c>
      <c r="E3220" s="13">
        <f t="shared" si="50"/>
        <v>0.12149999999999977</v>
      </c>
      <c r="F3220" s="13"/>
    </row>
    <row r="3221" spans="3:6">
      <c r="C3221" s="10">
        <v>41409.125</v>
      </c>
      <c r="D3221" s="7">
        <v>1001.1</v>
      </c>
      <c r="E3221" s="13">
        <f t="shared" si="50"/>
        <v>0.12149999999999977</v>
      </c>
      <c r="F3221" s="13"/>
    </row>
    <row r="3222" spans="3:6">
      <c r="C3222" s="10">
        <v>41409.166666666664</v>
      </c>
      <c r="D3222" s="7">
        <v>1001.3</v>
      </c>
      <c r="E3222" s="13">
        <f t="shared" si="50"/>
        <v>0.11950000000000045</v>
      </c>
      <c r="F3222" s="13"/>
    </row>
    <row r="3223" spans="3:6">
      <c r="C3223" s="10">
        <v>41409.208333333336</v>
      </c>
      <c r="D3223" s="7">
        <v>1001.8</v>
      </c>
      <c r="E3223" s="13">
        <f t="shared" si="50"/>
        <v>0.11450000000000046</v>
      </c>
      <c r="F3223" s="13"/>
    </row>
    <row r="3224" spans="3:6">
      <c r="C3224" s="10">
        <v>41409.25</v>
      </c>
      <c r="D3224" s="7">
        <v>1002</v>
      </c>
      <c r="E3224" s="13">
        <f t="shared" si="50"/>
        <v>0.1125</v>
      </c>
      <c r="F3224" s="13"/>
    </row>
    <row r="3225" spans="3:6">
      <c r="C3225" s="10">
        <v>41409.291666666664</v>
      </c>
      <c r="D3225" s="7">
        <v>1002.6</v>
      </c>
      <c r="E3225" s="13">
        <f t="shared" si="50"/>
        <v>0.10649999999999978</v>
      </c>
      <c r="F3225" s="13"/>
    </row>
    <row r="3226" spans="3:6">
      <c r="C3226" s="10">
        <v>41409.333333333336</v>
      </c>
      <c r="D3226" s="7">
        <v>1003.1</v>
      </c>
      <c r="E3226" s="13">
        <f t="shared" si="50"/>
        <v>0.10149999999999977</v>
      </c>
      <c r="F3226" s="13"/>
    </row>
    <row r="3227" spans="3:6">
      <c r="C3227" s="10">
        <v>41409.375</v>
      </c>
      <c r="D3227" s="7">
        <v>1003.3</v>
      </c>
      <c r="E3227" s="13">
        <f t="shared" si="50"/>
        <v>9.9500000000000463E-2</v>
      </c>
      <c r="F3227" s="13"/>
    </row>
    <row r="3228" spans="3:6">
      <c r="C3228" s="10">
        <v>41409.416666666664</v>
      </c>
      <c r="D3228" s="7">
        <v>1003.3</v>
      </c>
      <c r="E3228" s="13">
        <f t="shared" si="50"/>
        <v>9.9500000000000463E-2</v>
      </c>
      <c r="F3228" s="13"/>
    </row>
    <row r="3229" spans="3:6">
      <c r="C3229" s="10">
        <v>41409.458333333336</v>
      </c>
      <c r="D3229" s="7">
        <v>1003.2</v>
      </c>
      <c r="E3229" s="13">
        <f t="shared" si="50"/>
        <v>0.10049999999999955</v>
      </c>
      <c r="F3229" s="13"/>
    </row>
    <row r="3230" spans="3:6">
      <c r="C3230" s="10">
        <v>41409.5</v>
      </c>
      <c r="D3230" s="7">
        <v>1003.1</v>
      </c>
      <c r="E3230" s="13">
        <f t="shared" si="50"/>
        <v>0.10149999999999977</v>
      </c>
      <c r="F3230" s="13"/>
    </row>
    <row r="3231" spans="3:6">
      <c r="C3231" s="10">
        <v>41409.541666666664</v>
      </c>
      <c r="D3231" s="7">
        <v>1003.1</v>
      </c>
      <c r="E3231" s="13">
        <f t="shared" si="50"/>
        <v>0.10149999999999977</v>
      </c>
      <c r="F3231" s="13"/>
    </row>
    <row r="3232" spans="3:6">
      <c r="C3232" s="10">
        <v>41409.583333333336</v>
      </c>
      <c r="D3232" s="7">
        <v>1003.5</v>
      </c>
      <c r="E3232" s="13">
        <f t="shared" si="50"/>
        <v>9.7500000000000003E-2</v>
      </c>
      <c r="F3232" s="13"/>
    </row>
    <row r="3233" spans="3:6">
      <c r="C3233" s="10">
        <v>41409.625</v>
      </c>
      <c r="D3233" s="7">
        <v>1003.4</v>
      </c>
      <c r="E3233" s="13">
        <f t="shared" si="50"/>
        <v>9.8500000000000226E-2</v>
      </c>
      <c r="F3233" s="13"/>
    </row>
    <row r="3234" spans="3:6">
      <c r="C3234" s="10">
        <v>41409.666666666664</v>
      </c>
      <c r="D3234" s="7">
        <v>1002.8</v>
      </c>
      <c r="E3234" s="13">
        <f t="shared" si="50"/>
        <v>0.10450000000000045</v>
      </c>
      <c r="F3234" s="13"/>
    </row>
    <row r="3235" spans="3:6">
      <c r="C3235" s="10">
        <v>41409.708333333336</v>
      </c>
      <c r="D3235" s="7">
        <v>1002.9</v>
      </c>
      <c r="E3235" s="13">
        <f t="shared" si="50"/>
        <v>0.10350000000000023</v>
      </c>
      <c r="F3235" s="13"/>
    </row>
    <row r="3236" spans="3:6">
      <c r="C3236" s="10">
        <v>41409.75</v>
      </c>
      <c r="D3236" s="7">
        <v>1003</v>
      </c>
      <c r="E3236" s="13">
        <f t="shared" si="50"/>
        <v>0.10250000000000001</v>
      </c>
      <c r="F3236" s="13"/>
    </row>
    <row r="3237" spans="3:6">
      <c r="C3237" s="10">
        <v>41409.791666666664</v>
      </c>
      <c r="D3237" s="7">
        <v>1002.9</v>
      </c>
      <c r="E3237" s="13">
        <f t="shared" si="50"/>
        <v>0.10350000000000023</v>
      </c>
      <c r="F3237" s="13"/>
    </row>
    <row r="3238" spans="3:6">
      <c r="C3238" s="10">
        <v>41409.833333333336</v>
      </c>
      <c r="D3238" s="7">
        <v>1002.8</v>
      </c>
      <c r="E3238" s="13">
        <f t="shared" si="50"/>
        <v>0.10450000000000045</v>
      </c>
      <c r="F3238" s="13"/>
    </row>
    <row r="3239" spans="3:6">
      <c r="C3239" s="10">
        <v>41409.875</v>
      </c>
      <c r="D3239" s="7">
        <v>1002.9</v>
      </c>
      <c r="E3239" s="13">
        <f t="shared" si="50"/>
        <v>0.10350000000000023</v>
      </c>
      <c r="F3239" s="13"/>
    </row>
    <row r="3240" spans="3:6">
      <c r="C3240" s="10">
        <v>41409.916666666664</v>
      </c>
      <c r="D3240" s="7">
        <v>1002.4</v>
      </c>
      <c r="E3240" s="13">
        <f t="shared" si="50"/>
        <v>0.10850000000000024</v>
      </c>
      <c r="F3240" s="13"/>
    </row>
    <row r="3241" spans="3:6">
      <c r="C3241" s="10">
        <v>41409.958333333336</v>
      </c>
      <c r="D3241" s="7">
        <v>1001.8</v>
      </c>
      <c r="E3241" s="13">
        <f t="shared" si="50"/>
        <v>0.11450000000000046</v>
      </c>
      <c r="F3241" s="13"/>
    </row>
    <row r="3242" spans="3:6">
      <c r="C3242" s="10">
        <v>41410</v>
      </c>
      <c r="D3242" s="7">
        <v>1000.9</v>
      </c>
      <c r="E3242" s="13">
        <f t="shared" si="50"/>
        <v>0.12350000000000023</v>
      </c>
      <c r="F3242" s="13"/>
    </row>
    <row r="3243" spans="3:6">
      <c r="C3243" s="10">
        <v>41410.041666666664</v>
      </c>
      <c r="D3243" s="7">
        <v>1000.3</v>
      </c>
      <c r="E3243" s="13">
        <f t="shared" si="50"/>
        <v>0.12950000000000045</v>
      </c>
      <c r="F3243" s="13"/>
    </row>
    <row r="3244" spans="3:6">
      <c r="C3244" s="10">
        <v>41410.083333333336</v>
      </c>
      <c r="D3244" s="7">
        <v>999.6</v>
      </c>
      <c r="E3244" s="13">
        <f t="shared" si="50"/>
        <v>0.13649999999999979</v>
      </c>
      <c r="F3244" s="13"/>
    </row>
    <row r="3245" spans="3:6">
      <c r="C3245" s="10">
        <v>41410.125</v>
      </c>
      <c r="D3245" s="7">
        <v>999.2</v>
      </c>
      <c r="E3245" s="13">
        <f t="shared" si="50"/>
        <v>0.14049999999999954</v>
      </c>
      <c r="F3245" s="13"/>
    </row>
    <row r="3246" spans="3:6">
      <c r="C3246" s="10">
        <v>41410.166666666664</v>
      </c>
      <c r="D3246" s="7">
        <v>998.9</v>
      </c>
      <c r="E3246" s="13">
        <f t="shared" si="50"/>
        <v>0.14350000000000024</v>
      </c>
      <c r="F3246" s="13"/>
    </row>
    <row r="3247" spans="3:6">
      <c r="C3247" s="10">
        <v>41410.208333333336</v>
      </c>
      <c r="D3247" s="7">
        <v>998.5</v>
      </c>
      <c r="E3247" s="13">
        <f t="shared" si="50"/>
        <v>0.14749999999999999</v>
      </c>
      <c r="F3247" s="13"/>
    </row>
    <row r="3248" spans="3:6">
      <c r="C3248" s="10">
        <v>41410.25</v>
      </c>
      <c r="D3248" s="7">
        <v>998.2</v>
      </c>
      <c r="E3248" s="13">
        <f t="shared" si="50"/>
        <v>0.15049999999999955</v>
      </c>
      <c r="F3248" s="13"/>
    </row>
    <row r="3249" spans="3:6">
      <c r="C3249" s="10">
        <v>41410.291666666664</v>
      </c>
      <c r="D3249" s="7">
        <v>998</v>
      </c>
      <c r="E3249" s="13">
        <f t="shared" si="50"/>
        <v>0.1525</v>
      </c>
      <c r="F3249" s="13"/>
    </row>
    <row r="3250" spans="3:6">
      <c r="C3250" s="10">
        <v>41410.333333333336</v>
      </c>
      <c r="D3250" s="7">
        <v>998</v>
      </c>
      <c r="E3250" s="13">
        <f t="shared" si="50"/>
        <v>0.1525</v>
      </c>
      <c r="F3250" s="13"/>
    </row>
    <row r="3251" spans="3:6">
      <c r="C3251" s="10">
        <v>41410.375</v>
      </c>
      <c r="D3251" s="7">
        <v>997.8</v>
      </c>
      <c r="E3251" s="13">
        <f t="shared" si="50"/>
        <v>0.15450000000000047</v>
      </c>
      <c r="F3251" s="13"/>
    </row>
    <row r="3252" spans="3:6">
      <c r="C3252" s="10">
        <v>41410.416666666664</v>
      </c>
      <c r="D3252" s="7">
        <v>997.5</v>
      </c>
      <c r="E3252" s="13">
        <f t="shared" si="50"/>
        <v>0.1575</v>
      </c>
      <c r="F3252" s="13"/>
    </row>
    <row r="3253" spans="3:6">
      <c r="C3253" s="10">
        <v>41410.458333333336</v>
      </c>
      <c r="D3253" s="7">
        <v>997.4</v>
      </c>
      <c r="E3253" s="13">
        <f t="shared" si="50"/>
        <v>0.15850000000000022</v>
      </c>
      <c r="F3253" s="13"/>
    </row>
    <row r="3254" spans="3:6">
      <c r="C3254" s="10">
        <v>41410.5</v>
      </c>
      <c r="D3254" s="7">
        <v>997.4</v>
      </c>
      <c r="E3254" s="13">
        <f t="shared" si="50"/>
        <v>0.15850000000000022</v>
      </c>
      <c r="F3254" s="13"/>
    </row>
    <row r="3255" spans="3:6">
      <c r="C3255" s="10">
        <v>41410.541666666664</v>
      </c>
      <c r="D3255" s="7">
        <v>997.4</v>
      </c>
      <c r="E3255" s="13">
        <f t="shared" si="50"/>
        <v>0.15850000000000022</v>
      </c>
      <c r="F3255" s="13"/>
    </row>
    <row r="3256" spans="3:6">
      <c r="C3256" s="10">
        <v>41410.583333333336</v>
      </c>
      <c r="D3256" s="7">
        <v>997.4</v>
      </c>
      <c r="E3256" s="13">
        <f t="shared" si="50"/>
        <v>0.15850000000000022</v>
      </c>
      <c r="F3256" s="13"/>
    </row>
    <row r="3257" spans="3:6">
      <c r="C3257" s="10">
        <v>41410.625</v>
      </c>
      <c r="D3257" s="7">
        <v>997.9</v>
      </c>
      <c r="E3257" s="13">
        <f t="shared" si="50"/>
        <v>0.15350000000000022</v>
      </c>
      <c r="F3257" s="13"/>
    </row>
    <row r="3258" spans="3:6">
      <c r="C3258" s="10">
        <v>41410.666666666664</v>
      </c>
      <c r="D3258" s="7">
        <v>998.1</v>
      </c>
      <c r="E3258" s="13">
        <f t="shared" si="50"/>
        <v>0.15149999999999977</v>
      </c>
      <c r="F3258" s="13"/>
    </row>
    <row r="3259" spans="3:6">
      <c r="C3259" s="10">
        <v>41410.708333333336</v>
      </c>
      <c r="D3259" s="7">
        <v>998.5</v>
      </c>
      <c r="E3259" s="13">
        <f t="shared" si="50"/>
        <v>0.14749999999999999</v>
      </c>
      <c r="F3259" s="13"/>
    </row>
    <row r="3260" spans="3:6">
      <c r="C3260" s="10">
        <v>41410.75</v>
      </c>
      <c r="D3260" s="7">
        <v>999</v>
      </c>
      <c r="E3260" s="13">
        <f t="shared" si="50"/>
        <v>0.14250000000000002</v>
      </c>
      <c r="F3260" s="13"/>
    </row>
    <row r="3261" spans="3:6">
      <c r="C3261" s="10">
        <v>41410.791666666664</v>
      </c>
      <c r="D3261" s="7">
        <v>999.4</v>
      </c>
      <c r="E3261" s="13">
        <f t="shared" si="50"/>
        <v>0.13850000000000023</v>
      </c>
      <c r="F3261" s="13"/>
    </row>
    <row r="3262" spans="3:6">
      <c r="C3262" s="10">
        <v>41410.833333333336</v>
      </c>
      <c r="D3262" s="7">
        <v>1000.5</v>
      </c>
      <c r="E3262" s="13">
        <f t="shared" si="50"/>
        <v>0.1275</v>
      </c>
      <c r="F3262" s="13"/>
    </row>
    <row r="3263" spans="3:6">
      <c r="C3263" s="10">
        <v>41410.875</v>
      </c>
      <c r="D3263" s="7">
        <v>1001.4</v>
      </c>
      <c r="E3263" s="13">
        <f t="shared" si="50"/>
        <v>0.11850000000000023</v>
      </c>
      <c r="F3263" s="13"/>
    </row>
    <row r="3264" spans="3:6">
      <c r="C3264" s="10">
        <v>41410.916666666664</v>
      </c>
      <c r="D3264" s="7">
        <v>1002.2</v>
      </c>
      <c r="E3264" s="13">
        <f t="shared" si="50"/>
        <v>0.11049999999999954</v>
      </c>
      <c r="F3264" s="13"/>
    </row>
    <row r="3265" spans="3:6">
      <c r="C3265" s="10">
        <v>41410.958333333336</v>
      </c>
      <c r="D3265" s="7">
        <v>1002.8</v>
      </c>
      <c r="E3265" s="13">
        <f t="shared" si="50"/>
        <v>0.10450000000000045</v>
      </c>
      <c r="F3265" s="13"/>
    </row>
    <row r="3266" spans="3:6">
      <c r="C3266" s="10">
        <v>41411</v>
      </c>
      <c r="D3266" s="7">
        <v>1003.4</v>
      </c>
      <c r="E3266" s="13">
        <f t="shared" si="50"/>
        <v>9.8500000000000226E-2</v>
      </c>
      <c r="F3266" s="13"/>
    </row>
    <row r="3267" spans="3:6">
      <c r="C3267" s="10">
        <v>41411.041666666664</v>
      </c>
      <c r="D3267" s="7">
        <v>1004.1</v>
      </c>
      <c r="E3267" s="13">
        <f t="shared" ref="E3267:E3330" si="51">(1013.25-D3267)*10^-2</f>
        <v>9.1499999999999776E-2</v>
      </c>
      <c r="F3267" s="13"/>
    </row>
    <row r="3268" spans="3:6">
      <c r="C3268" s="10">
        <v>41411.083333333336</v>
      </c>
      <c r="D3268" s="7">
        <v>1004.6</v>
      </c>
      <c r="E3268" s="13">
        <f t="shared" si="51"/>
        <v>8.6499999999999772E-2</v>
      </c>
      <c r="F3268" s="13"/>
    </row>
    <row r="3269" spans="3:6">
      <c r="C3269" s="10">
        <v>41411.125</v>
      </c>
      <c r="D3269" s="7">
        <v>1005.6</v>
      </c>
      <c r="E3269" s="13">
        <f t="shared" si="51"/>
        <v>7.6499999999999777E-2</v>
      </c>
      <c r="F3269" s="13"/>
    </row>
    <row r="3270" spans="3:6">
      <c r="C3270" s="10">
        <v>41411.166666666664</v>
      </c>
      <c r="D3270" s="7">
        <v>1006.3</v>
      </c>
      <c r="E3270" s="13">
        <f t="shared" si="51"/>
        <v>6.950000000000045E-2</v>
      </c>
      <c r="F3270" s="13"/>
    </row>
    <row r="3271" spans="3:6">
      <c r="C3271" s="10">
        <v>41411.208333333336</v>
      </c>
      <c r="D3271" s="7">
        <v>1007.1</v>
      </c>
      <c r="E3271" s="13">
        <f t="shared" si="51"/>
        <v>6.1499999999999777E-2</v>
      </c>
      <c r="F3271" s="13"/>
    </row>
    <row r="3272" spans="3:6">
      <c r="C3272" s="10">
        <v>41411.25</v>
      </c>
      <c r="D3272" s="7">
        <v>1008.1</v>
      </c>
      <c r="E3272" s="13">
        <f t="shared" si="51"/>
        <v>5.1499999999999775E-2</v>
      </c>
      <c r="F3272" s="13"/>
    </row>
    <row r="3273" spans="3:6">
      <c r="C3273" s="10">
        <v>41411.291666666664</v>
      </c>
      <c r="D3273" s="7">
        <v>1008.9</v>
      </c>
      <c r="E3273" s="13">
        <f t="shared" si="51"/>
        <v>4.3500000000000226E-2</v>
      </c>
      <c r="F3273" s="13"/>
    </row>
    <row r="3274" spans="3:6">
      <c r="C3274" s="10">
        <v>41411.333333333336</v>
      </c>
      <c r="D3274" s="7">
        <v>1009.7</v>
      </c>
      <c r="E3274" s="13">
        <f t="shared" si="51"/>
        <v>3.5499999999999546E-2</v>
      </c>
      <c r="F3274" s="13"/>
    </row>
    <row r="3275" spans="3:6">
      <c r="C3275" s="10">
        <v>41411.375</v>
      </c>
      <c r="D3275" s="7">
        <v>1010.2</v>
      </c>
      <c r="E3275" s="13">
        <f t="shared" si="51"/>
        <v>3.0499999999999545E-2</v>
      </c>
      <c r="F3275" s="13"/>
    </row>
    <row r="3276" spans="3:6">
      <c r="C3276" s="10">
        <v>41411.416666666664</v>
      </c>
      <c r="D3276" s="7">
        <v>1010.5</v>
      </c>
      <c r="E3276" s="13">
        <f t="shared" si="51"/>
        <v>2.75E-2</v>
      </c>
      <c r="F3276" s="13"/>
    </row>
    <row r="3277" spans="3:6">
      <c r="C3277" s="10">
        <v>41411.458333333336</v>
      </c>
      <c r="D3277" s="7">
        <v>1010.8</v>
      </c>
      <c r="E3277" s="13">
        <f t="shared" si="51"/>
        <v>2.4500000000000455E-2</v>
      </c>
      <c r="F3277" s="13"/>
    </row>
    <row r="3278" spans="3:6">
      <c r="C3278" s="10">
        <v>41411.5</v>
      </c>
      <c r="D3278" s="7">
        <v>1011.2</v>
      </c>
      <c r="E3278" s="13">
        <f t="shared" si="51"/>
        <v>2.0499999999999546E-2</v>
      </c>
      <c r="F3278" s="13"/>
    </row>
    <row r="3279" spans="3:6">
      <c r="C3279" s="10">
        <v>41411.541666666664</v>
      </c>
      <c r="D3279" s="7">
        <v>1011.3</v>
      </c>
      <c r="E3279" s="13">
        <f t="shared" si="51"/>
        <v>1.9500000000000454E-2</v>
      </c>
      <c r="F3279" s="13"/>
    </row>
    <row r="3280" spans="3:6">
      <c r="C3280" s="10">
        <v>41411.583333333336</v>
      </c>
      <c r="D3280" s="7">
        <v>1011.3</v>
      </c>
      <c r="E3280" s="13">
        <f t="shared" si="51"/>
        <v>1.9500000000000454E-2</v>
      </c>
      <c r="F3280" s="13"/>
    </row>
    <row r="3281" spans="3:6">
      <c r="C3281" s="10">
        <v>41411.625</v>
      </c>
      <c r="D3281" s="7">
        <v>1011.2</v>
      </c>
      <c r="E3281" s="13">
        <f t="shared" si="51"/>
        <v>2.0499999999999546E-2</v>
      </c>
      <c r="F3281" s="13"/>
    </row>
    <row r="3282" spans="3:6">
      <c r="C3282" s="10">
        <v>41411.666666666664</v>
      </c>
      <c r="D3282" s="7">
        <v>1011.6</v>
      </c>
      <c r="E3282" s="13">
        <f t="shared" si="51"/>
        <v>1.6499999999999772E-2</v>
      </c>
      <c r="F3282" s="13"/>
    </row>
    <row r="3283" spans="3:6">
      <c r="C3283" s="10">
        <v>41411.708333333336</v>
      </c>
      <c r="D3283" s="7">
        <v>1012.2</v>
      </c>
      <c r="E3283" s="13">
        <f t="shared" si="51"/>
        <v>1.0499999999999546E-2</v>
      </c>
      <c r="F3283" s="13"/>
    </row>
    <row r="3284" spans="3:6">
      <c r="C3284" s="10">
        <v>41411.75</v>
      </c>
      <c r="D3284" s="7">
        <v>1012.8</v>
      </c>
      <c r="E3284" s="13">
        <f t="shared" si="51"/>
        <v>4.500000000000455E-3</v>
      </c>
      <c r="F3284" s="13"/>
    </row>
    <row r="3285" spans="3:6">
      <c r="C3285" s="10">
        <v>41411.791666666664</v>
      </c>
      <c r="D3285" s="7">
        <v>1013.5</v>
      </c>
      <c r="E3285" s="13">
        <f t="shared" si="51"/>
        <v>-2.5000000000000001E-3</v>
      </c>
      <c r="F3285" s="13"/>
    </row>
    <row r="3286" spans="3:6">
      <c r="C3286" s="10">
        <v>41411.833333333336</v>
      </c>
      <c r="D3286" s="7">
        <v>1013.8</v>
      </c>
      <c r="E3286" s="13">
        <f t="shared" si="51"/>
        <v>-5.4999999999995452E-3</v>
      </c>
      <c r="F3286" s="13"/>
    </row>
    <row r="3287" spans="3:6">
      <c r="C3287" s="10">
        <v>41411.875</v>
      </c>
      <c r="D3287" s="7">
        <v>1014.2</v>
      </c>
      <c r="E3287" s="13">
        <f t="shared" si="51"/>
        <v>-9.5000000000004543E-3</v>
      </c>
      <c r="F3287" s="13"/>
    </row>
    <row r="3288" spans="3:6">
      <c r="C3288" s="10">
        <v>41411.916666666664</v>
      </c>
      <c r="D3288" s="7">
        <v>1014.7</v>
      </c>
      <c r="E3288" s="13">
        <f t="shared" si="51"/>
        <v>-1.4500000000000455E-2</v>
      </c>
      <c r="F3288" s="13"/>
    </row>
    <row r="3289" spans="3:6">
      <c r="C3289" s="10">
        <v>41411.958333333336</v>
      </c>
      <c r="D3289" s="7">
        <v>1015</v>
      </c>
      <c r="E3289" s="13">
        <f t="shared" si="51"/>
        <v>-1.7500000000000002E-2</v>
      </c>
      <c r="F3289" s="13"/>
    </row>
    <row r="3290" spans="3:6">
      <c r="C3290" s="10">
        <v>41412</v>
      </c>
      <c r="D3290" s="7">
        <v>1015.1</v>
      </c>
      <c r="E3290" s="13">
        <f t="shared" si="51"/>
        <v>-1.8500000000000228E-2</v>
      </c>
      <c r="F3290" s="13"/>
    </row>
    <row r="3291" spans="3:6">
      <c r="C3291" s="10">
        <v>41412.041666666664</v>
      </c>
      <c r="D3291" s="7">
        <v>1014.8</v>
      </c>
      <c r="E3291" s="13">
        <f t="shared" si="51"/>
        <v>-1.5499999999999545E-2</v>
      </c>
      <c r="F3291" s="13"/>
    </row>
    <row r="3292" spans="3:6">
      <c r="C3292" s="10">
        <v>41412.083333333336</v>
      </c>
      <c r="D3292" s="7">
        <v>1014.9</v>
      </c>
      <c r="E3292" s="13">
        <f t="shared" si="51"/>
        <v>-1.6499999999999772E-2</v>
      </c>
      <c r="F3292" s="13"/>
    </row>
    <row r="3293" spans="3:6">
      <c r="C3293" s="10">
        <v>41412.125</v>
      </c>
      <c r="D3293" s="7">
        <v>1014.9</v>
      </c>
      <c r="E3293" s="13">
        <f t="shared" si="51"/>
        <v>-1.6499999999999772E-2</v>
      </c>
      <c r="F3293" s="13"/>
    </row>
    <row r="3294" spans="3:6">
      <c r="C3294" s="10">
        <v>41412.166666666664</v>
      </c>
      <c r="D3294" s="7">
        <v>1015</v>
      </c>
      <c r="E3294" s="13">
        <f t="shared" si="51"/>
        <v>-1.7500000000000002E-2</v>
      </c>
      <c r="F3294" s="13"/>
    </row>
    <row r="3295" spans="3:6">
      <c r="C3295" s="10">
        <v>41412.208333333336</v>
      </c>
      <c r="D3295" s="7">
        <v>1015.1</v>
      </c>
      <c r="E3295" s="13">
        <f t="shared" si="51"/>
        <v>-1.8500000000000228E-2</v>
      </c>
      <c r="F3295" s="13"/>
    </row>
    <row r="3296" spans="3:6">
      <c r="C3296" s="10">
        <v>41412.25</v>
      </c>
      <c r="D3296" s="7">
        <v>1014.9</v>
      </c>
      <c r="E3296" s="13">
        <f t="shared" si="51"/>
        <v>-1.6499999999999772E-2</v>
      </c>
      <c r="F3296" s="13"/>
    </row>
    <row r="3297" spans="3:6">
      <c r="C3297" s="10">
        <v>41412.291666666664</v>
      </c>
      <c r="D3297" s="7">
        <v>1014.9</v>
      </c>
      <c r="E3297" s="13">
        <f t="shared" si="51"/>
        <v>-1.6499999999999772E-2</v>
      </c>
      <c r="F3297" s="13"/>
    </row>
    <row r="3298" spans="3:6">
      <c r="C3298" s="10">
        <v>41412.333333333336</v>
      </c>
      <c r="D3298" s="7">
        <v>1014.8</v>
      </c>
      <c r="E3298" s="13">
        <f t="shared" si="51"/>
        <v>-1.5499999999999545E-2</v>
      </c>
      <c r="F3298" s="13"/>
    </row>
    <row r="3299" spans="3:6">
      <c r="C3299" s="10">
        <v>41412.375</v>
      </c>
      <c r="D3299" s="7">
        <v>1014.5</v>
      </c>
      <c r="E3299" s="13">
        <f t="shared" si="51"/>
        <v>-1.2500000000000001E-2</v>
      </c>
      <c r="F3299" s="13"/>
    </row>
    <row r="3300" spans="3:6">
      <c r="C3300" s="10">
        <v>41412.416666666664</v>
      </c>
      <c r="D3300" s="7">
        <v>1013.8</v>
      </c>
      <c r="E3300" s="13">
        <f t="shared" si="51"/>
        <v>-5.4999999999995452E-3</v>
      </c>
      <c r="F3300" s="13"/>
    </row>
    <row r="3301" spans="3:6">
      <c r="C3301" s="10">
        <v>41412.458333333336</v>
      </c>
      <c r="D3301" s="7">
        <v>1013.3</v>
      </c>
      <c r="E3301" s="13">
        <f t="shared" si="51"/>
        <v>-4.999999999995453E-4</v>
      </c>
      <c r="F3301" s="13"/>
    </row>
    <row r="3302" spans="3:6">
      <c r="C3302" s="10">
        <v>41412.5</v>
      </c>
      <c r="D3302" s="7">
        <v>1012.7</v>
      </c>
      <c r="E3302" s="13">
        <f t="shared" si="51"/>
        <v>5.4999999999995452E-3</v>
      </c>
      <c r="F3302" s="13"/>
    </row>
    <row r="3303" spans="3:6">
      <c r="C3303" s="10">
        <v>41412.541666666664</v>
      </c>
      <c r="D3303" s="7">
        <v>1012.4</v>
      </c>
      <c r="E3303" s="13">
        <f t="shared" si="51"/>
        <v>8.5000000000002279E-3</v>
      </c>
      <c r="F3303" s="13"/>
    </row>
    <row r="3304" spans="3:6">
      <c r="C3304" s="10">
        <v>41412.583333333336</v>
      </c>
      <c r="D3304" s="7">
        <v>1011.7</v>
      </c>
      <c r="E3304" s="13">
        <f t="shared" si="51"/>
        <v>1.5499999999999545E-2</v>
      </c>
      <c r="F3304" s="13"/>
    </row>
    <row r="3305" spans="3:6">
      <c r="C3305" s="10">
        <v>41412.625</v>
      </c>
      <c r="D3305" s="7">
        <v>1011.4</v>
      </c>
      <c r="E3305" s="13">
        <f t="shared" si="51"/>
        <v>1.8500000000000228E-2</v>
      </c>
      <c r="F3305" s="13"/>
    </row>
    <row r="3306" spans="3:6">
      <c r="C3306" s="10">
        <v>41412.666666666664</v>
      </c>
      <c r="D3306" s="7">
        <v>1010.7</v>
      </c>
      <c r="E3306" s="13">
        <f t="shared" si="51"/>
        <v>2.5499999999999547E-2</v>
      </c>
      <c r="F3306" s="13"/>
    </row>
    <row r="3307" spans="3:6">
      <c r="C3307" s="10">
        <v>41412.708333333336</v>
      </c>
      <c r="D3307" s="7">
        <v>1010.1</v>
      </c>
      <c r="E3307" s="13">
        <f t="shared" si="51"/>
        <v>3.1499999999999771E-2</v>
      </c>
      <c r="F3307" s="13"/>
    </row>
    <row r="3308" spans="3:6">
      <c r="C3308" s="10">
        <v>41412.75</v>
      </c>
      <c r="D3308" s="7">
        <v>1009.5</v>
      </c>
      <c r="E3308" s="13">
        <f t="shared" si="51"/>
        <v>3.7499999999999999E-2</v>
      </c>
      <c r="F3308" s="13"/>
    </row>
    <row r="3309" spans="3:6">
      <c r="C3309" s="10">
        <v>41412.791666666664</v>
      </c>
      <c r="D3309" s="7">
        <v>1009.4</v>
      </c>
      <c r="E3309" s="13">
        <f t="shared" si="51"/>
        <v>3.8500000000000228E-2</v>
      </c>
      <c r="F3309" s="13"/>
    </row>
    <row r="3310" spans="3:6">
      <c r="C3310" s="10">
        <v>41412.833333333336</v>
      </c>
      <c r="D3310" s="7">
        <v>1008.9</v>
      </c>
      <c r="E3310" s="13">
        <f t="shared" si="51"/>
        <v>4.3500000000000226E-2</v>
      </c>
      <c r="F3310" s="13"/>
    </row>
    <row r="3311" spans="3:6">
      <c r="C3311" s="10">
        <v>41412.875</v>
      </c>
      <c r="D3311" s="7">
        <v>1008.7</v>
      </c>
      <c r="E3311" s="13">
        <f t="shared" si="51"/>
        <v>4.5499999999999548E-2</v>
      </c>
      <c r="F3311" s="13"/>
    </row>
    <row r="3312" spans="3:6">
      <c r="C3312" s="10">
        <v>41412.916666666664</v>
      </c>
      <c r="D3312" s="7">
        <v>1008.4</v>
      </c>
      <c r="E3312" s="13">
        <f t="shared" si="51"/>
        <v>4.850000000000023E-2</v>
      </c>
      <c r="F3312" s="13"/>
    </row>
    <row r="3313" spans="3:6">
      <c r="C3313" s="10">
        <v>41412.958333333336</v>
      </c>
      <c r="D3313" s="7">
        <v>1008.4</v>
      </c>
      <c r="E3313" s="13">
        <f t="shared" si="51"/>
        <v>4.850000000000023E-2</v>
      </c>
      <c r="F3313" s="13"/>
    </row>
    <row r="3314" spans="3:6">
      <c r="C3314" s="10">
        <v>41413</v>
      </c>
      <c r="D3314" s="7">
        <v>1008.6</v>
      </c>
      <c r="E3314" s="13">
        <f t="shared" si="51"/>
        <v>4.6499999999999771E-2</v>
      </c>
      <c r="F3314" s="13"/>
    </row>
    <row r="3315" spans="3:6">
      <c r="C3315" s="10">
        <v>41413.041666666664</v>
      </c>
      <c r="D3315" s="7">
        <v>1008.8</v>
      </c>
      <c r="E3315" s="13">
        <f t="shared" si="51"/>
        <v>4.4500000000000456E-2</v>
      </c>
      <c r="F3315" s="13"/>
    </row>
    <row r="3316" spans="3:6">
      <c r="C3316" s="10">
        <v>41413.083333333336</v>
      </c>
      <c r="D3316" s="7">
        <v>1009.1</v>
      </c>
      <c r="E3316" s="13">
        <f t="shared" si="51"/>
        <v>4.1499999999999773E-2</v>
      </c>
      <c r="F3316" s="13"/>
    </row>
    <row r="3317" spans="3:6">
      <c r="C3317" s="10">
        <v>41413.125</v>
      </c>
      <c r="D3317" s="7">
        <v>1009.4</v>
      </c>
      <c r="E3317" s="13">
        <f t="shared" si="51"/>
        <v>3.8500000000000228E-2</v>
      </c>
      <c r="F3317" s="13"/>
    </row>
    <row r="3318" spans="3:6">
      <c r="C3318" s="10">
        <v>41413.166666666664</v>
      </c>
      <c r="D3318" s="7">
        <v>1009.7</v>
      </c>
      <c r="E3318" s="13">
        <f t="shared" si="51"/>
        <v>3.5499999999999546E-2</v>
      </c>
      <c r="F3318" s="13"/>
    </row>
    <row r="3319" spans="3:6">
      <c r="C3319" s="10">
        <v>41413.208333333336</v>
      </c>
      <c r="D3319" s="7">
        <v>1010.6</v>
      </c>
      <c r="E3319" s="13">
        <f t="shared" si="51"/>
        <v>2.6499999999999774E-2</v>
      </c>
      <c r="F3319" s="13"/>
    </row>
    <row r="3320" spans="3:6">
      <c r="C3320" s="10">
        <v>41413.25</v>
      </c>
      <c r="D3320" s="7">
        <v>1011.3</v>
      </c>
      <c r="E3320" s="13">
        <f t="shared" si="51"/>
        <v>1.9500000000000454E-2</v>
      </c>
      <c r="F3320" s="13"/>
    </row>
    <row r="3321" spans="3:6">
      <c r="C3321" s="10">
        <v>41413.291666666664</v>
      </c>
      <c r="D3321" s="7">
        <v>1012</v>
      </c>
      <c r="E3321" s="13">
        <f t="shared" si="51"/>
        <v>1.2500000000000001E-2</v>
      </c>
      <c r="F3321" s="13"/>
    </row>
    <row r="3322" spans="3:6">
      <c r="C3322" s="10">
        <v>41413.333333333336</v>
      </c>
      <c r="D3322" s="7">
        <v>1012.7</v>
      </c>
      <c r="E3322" s="13">
        <f t="shared" si="51"/>
        <v>5.4999999999995452E-3</v>
      </c>
      <c r="F3322" s="13"/>
    </row>
    <row r="3323" spans="3:6">
      <c r="C3323" s="10">
        <v>41413.375</v>
      </c>
      <c r="D3323" s="7">
        <v>1013.5</v>
      </c>
      <c r="E3323" s="13">
        <f t="shared" si="51"/>
        <v>-2.5000000000000001E-3</v>
      </c>
      <c r="F3323" s="13"/>
    </row>
    <row r="3324" spans="3:6">
      <c r="C3324" s="10">
        <v>41413.416666666664</v>
      </c>
      <c r="D3324" s="7">
        <v>1014</v>
      </c>
      <c r="E3324" s="13">
        <f t="shared" si="51"/>
        <v>-7.4999999999999997E-3</v>
      </c>
      <c r="F3324" s="13"/>
    </row>
    <row r="3325" spans="3:6">
      <c r="C3325" s="10">
        <v>41413.458333333336</v>
      </c>
      <c r="D3325" s="7">
        <v>1014.2</v>
      </c>
      <c r="E3325" s="13">
        <f t="shared" si="51"/>
        <v>-9.5000000000004543E-3</v>
      </c>
      <c r="F3325" s="13"/>
    </row>
    <row r="3326" spans="3:6">
      <c r="C3326" s="10">
        <v>41413.5</v>
      </c>
      <c r="D3326" s="7">
        <v>1014.9</v>
      </c>
      <c r="E3326" s="13">
        <f t="shared" si="51"/>
        <v>-1.6499999999999772E-2</v>
      </c>
      <c r="F3326" s="13"/>
    </row>
    <row r="3327" spans="3:6">
      <c r="C3327" s="10">
        <v>41413.541666666664</v>
      </c>
      <c r="D3327" s="7">
        <v>1015</v>
      </c>
      <c r="E3327" s="13">
        <f t="shared" si="51"/>
        <v>-1.7500000000000002E-2</v>
      </c>
      <c r="F3327" s="13"/>
    </row>
    <row r="3328" spans="3:6">
      <c r="C3328" s="10">
        <v>41413.583333333336</v>
      </c>
      <c r="D3328" s="7">
        <v>1015.7</v>
      </c>
      <c r="E3328" s="13">
        <f t="shared" si="51"/>
        <v>-2.4500000000000455E-2</v>
      </c>
      <c r="F3328" s="13"/>
    </row>
    <row r="3329" spans="3:6">
      <c r="C3329" s="10">
        <v>41413.625</v>
      </c>
      <c r="D3329" s="7">
        <v>1015.9</v>
      </c>
      <c r="E3329" s="13">
        <f t="shared" si="51"/>
        <v>-2.6499999999999774E-2</v>
      </c>
      <c r="F3329" s="13"/>
    </row>
    <row r="3330" spans="3:6">
      <c r="C3330" s="10">
        <v>41413.666666666664</v>
      </c>
      <c r="D3330" s="7">
        <v>1016.3</v>
      </c>
      <c r="E3330" s="13">
        <f t="shared" si="51"/>
        <v>-3.0499999999999545E-2</v>
      </c>
      <c r="F3330" s="13"/>
    </row>
    <row r="3331" spans="3:6">
      <c r="C3331" s="10">
        <v>41413.708333333336</v>
      </c>
      <c r="D3331" s="7">
        <v>1016.6</v>
      </c>
      <c r="E3331" s="13">
        <f t="shared" ref="E3331:E3394" si="52">(1013.25-D3331)*10^-2</f>
        <v>-3.3500000000000231E-2</v>
      </c>
      <c r="F3331" s="13"/>
    </row>
    <row r="3332" spans="3:6">
      <c r="C3332" s="10">
        <v>41413.75</v>
      </c>
      <c r="D3332" s="7">
        <v>1016.9</v>
      </c>
      <c r="E3332" s="13">
        <f t="shared" si="52"/>
        <v>-3.6499999999999776E-2</v>
      </c>
      <c r="F3332" s="13"/>
    </row>
    <row r="3333" spans="3:6">
      <c r="C3333" s="10">
        <v>41413.791666666664</v>
      </c>
      <c r="D3333" s="7">
        <v>1017.5</v>
      </c>
      <c r="E3333" s="13">
        <f t="shared" si="52"/>
        <v>-4.2500000000000003E-2</v>
      </c>
      <c r="F3333" s="13"/>
    </row>
    <row r="3334" spans="3:6">
      <c r="C3334" s="10">
        <v>41413.833333333336</v>
      </c>
      <c r="D3334" s="7">
        <v>1017.6</v>
      </c>
      <c r="E3334" s="13">
        <f t="shared" si="52"/>
        <v>-4.3500000000000226E-2</v>
      </c>
      <c r="F3334" s="13"/>
    </row>
    <row r="3335" spans="3:6">
      <c r="C3335" s="10">
        <v>41413.875</v>
      </c>
      <c r="D3335" s="7">
        <v>1018.3</v>
      </c>
      <c r="E3335" s="13">
        <f t="shared" si="52"/>
        <v>-5.0499999999999545E-2</v>
      </c>
      <c r="F3335" s="13"/>
    </row>
    <row r="3336" spans="3:6">
      <c r="C3336" s="10">
        <v>41413.916666666664</v>
      </c>
      <c r="D3336" s="7">
        <v>1018.8</v>
      </c>
      <c r="E3336" s="13">
        <f t="shared" si="52"/>
        <v>-5.549999999999955E-2</v>
      </c>
      <c r="F3336" s="13"/>
    </row>
    <row r="3337" spans="3:6">
      <c r="C3337" s="10">
        <v>41413.958333333336</v>
      </c>
      <c r="D3337" s="7">
        <v>1019.3</v>
      </c>
      <c r="E3337" s="13">
        <f t="shared" si="52"/>
        <v>-6.0499999999999547E-2</v>
      </c>
      <c r="F3337" s="13"/>
    </row>
    <row r="3338" spans="3:6">
      <c r="C3338" s="10">
        <v>41414</v>
      </c>
      <c r="D3338" s="7">
        <v>1019.3</v>
      </c>
      <c r="E3338" s="13">
        <f t="shared" si="52"/>
        <v>-6.0499999999999547E-2</v>
      </c>
      <c r="F3338" s="13"/>
    </row>
    <row r="3339" spans="3:6">
      <c r="C3339" s="10">
        <v>41414.041666666664</v>
      </c>
      <c r="D3339" s="7">
        <v>1019.2</v>
      </c>
      <c r="E3339" s="13">
        <f t="shared" si="52"/>
        <v>-5.9500000000000455E-2</v>
      </c>
      <c r="F3339" s="13"/>
    </row>
    <row r="3340" spans="3:6">
      <c r="C3340" s="10">
        <v>41414.083333333336</v>
      </c>
      <c r="D3340" s="7">
        <v>1019.1</v>
      </c>
      <c r="E3340" s="13">
        <f t="shared" si="52"/>
        <v>-5.8500000000000225E-2</v>
      </c>
      <c r="F3340" s="13"/>
    </row>
    <row r="3341" spans="3:6">
      <c r="C3341" s="10">
        <v>41414.125</v>
      </c>
      <c r="D3341" s="7">
        <v>1019</v>
      </c>
      <c r="E3341" s="13">
        <f t="shared" si="52"/>
        <v>-5.7500000000000002E-2</v>
      </c>
      <c r="F3341" s="13"/>
    </row>
    <row r="3342" spans="3:6">
      <c r="C3342" s="10">
        <v>41414.166666666664</v>
      </c>
      <c r="D3342" s="7">
        <v>1018.9</v>
      </c>
      <c r="E3342" s="13">
        <f t="shared" si="52"/>
        <v>-5.6499999999999773E-2</v>
      </c>
      <c r="F3342" s="13"/>
    </row>
    <row r="3343" spans="3:6">
      <c r="C3343" s="10">
        <v>41414.208333333336</v>
      </c>
      <c r="D3343" s="7">
        <v>1018.8</v>
      </c>
      <c r="E3343" s="13">
        <f t="shared" si="52"/>
        <v>-5.549999999999955E-2</v>
      </c>
      <c r="F3343" s="13"/>
    </row>
    <row r="3344" spans="3:6">
      <c r="C3344" s="10">
        <v>41414.25</v>
      </c>
      <c r="D3344" s="7">
        <v>1018.9</v>
      </c>
      <c r="E3344" s="13">
        <f t="shared" si="52"/>
        <v>-5.6499999999999773E-2</v>
      </c>
      <c r="F3344" s="13"/>
    </row>
    <row r="3345" spans="3:6">
      <c r="C3345" s="10">
        <v>41414.291666666664</v>
      </c>
      <c r="D3345" s="7">
        <v>1019.4</v>
      </c>
      <c r="E3345" s="13">
        <f t="shared" si="52"/>
        <v>-6.1499999999999777E-2</v>
      </c>
      <c r="F3345" s="13"/>
    </row>
    <row r="3346" spans="3:6">
      <c r="C3346" s="10">
        <v>41414.333333333336</v>
      </c>
      <c r="D3346" s="7">
        <v>1019.6</v>
      </c>
      <c r="E3346" s="13">
        <f t="shared" si="52"/>
        <v>-6.3500000000000223E-2</v>
      </c>
      <c r="F3346" s="13"/>
    </row>
    <row r="3347" spans="3:6">
      <c r="C3347" s="10">
        <v>41414.375</v>
      </c>
      <c r="D3347" s="7">
        <v>1019.8</v>
      </c>
      <c r="E3347" s="13">
        <f t="shared" si="52"/>
        <v>-6.5499999999999545E-2</v>
      </c>
      <c r="F3347" s="13"/>
    </row>
    <row r="3348" spans="3:6">
      <c r="C3348" s="10">
        <v>41414.416666666664</v>
      </c>
      <c r="D3348" s="7">
        <v>1020.2</v>
      </c>
      <c r="E3348" s="13">
        <f t="shared" si="52"/>
        <v>-6.950000000000045E-2</v>
      </c>
      <c r="F3348" s="13"/>
    </row>
    <row r="3349" spans="3:6">
      <c r="C3349" s="10">
        <v>41414.458333333336</v>
      </c>
      <c r="D3349" s="7">
        <v>1020.2</v>
      </c>
      <c r="E3349" s="13">
        <f t="shared" si="52"/>
        <v>-6.950000000000045E-2</v>
      </c>
      <c r="F3349" s="13"/>
    </row>
    <row r="3350" spans="3:6">
      <c r="C3350" s="10">
        <v>41414.5</v>
      </c>
      <c r="D3350" s="7">
        <v>1020.4</v>
      </c>
      <c r="E3350" s="13">
        <f t="shared" si="52"/>
        <v>-7.1499999999999772E-2</v>
      </c>
      <c r="F3350" s="13"/>
    </row>
    <row r="3351" spans="3:6">
      <c r="C3351" s="10">
        <v>41414.541666666664</v>
      </c>
      <c r="D3351" s="7">
        <v>1020.6</v>
      </c>
      <c r="E3351" s="13">
        <f t="shared" si="52"/>
        <v>-7.3500000000000232E-2</v>
      </c>
      <c r="F3351" s="13"/>
    </row>
    <row r="3352" spans="3:6">
      <c r="C3352" s="10">
        <v>41414.583333333336</v>
      </c>
      <c r="D3352" s="7">
        <v>1020.6</v>
      </c>
      <c r="E3352" s="13">
        <f t="shared" si="52"/>
        <v>-7.3500000000000232E-2</v>
      </c>
      <c r="F3352" s="13"/>
    </row>
    <row r="3353" spans="3:6">
      <c r="C3353" s="10">
        <v>41414.625</v>
      </c>
      <c r="D3353" s="7">
        <v>1020.9</v>
      </c>
      <c r="E3353" s="13">
        <f t="shared" si="52"/>
        <v>-7.6499999999999777E-2</v>
      </c>
      <c r="F3353" s="13"/>
    </row>
    <row r="3354" spans="3:6">
      <c r="C3354" s="10">
        <v>41414.666666666664</v>
      </c>
      <c r="D3354" s="7">
        <v>1020.9</v>
      </c>
      <c r="E3354" s="13">
        <f t="shared" si="52"/>
        <v>-7.6499999999999777E-2</v>
      </c>
      <c r="F3354" s="13"/>
    </row>
    <row r="3355" spans="3:6">
      <c r="C3355" s="10">
        <v>41414.708333333336</v>
      </c>
      <c r="D3355" s="7">
        <v>1021.3</v>
      </c>
      <c r="E3355" s="13">
        <f t="shared" si="52"/>
        <v>-8.0499999999999544E-2</v>
      </c>
      <c r="F3355" s="13"/>
    </row>
    <row r="3356" spans="3:6">
      <c r="C3356" s="10">
        <v>41414.75</v>
      </c>
      <c r="D3356" s="7">
        <v>1021.6</v>
      </c>
      <c r="E3356" s="13">
        <f t="shared" si="52"/>
        <v>-8.3500000000000227E-2</v>
      </c>
      <c r="F3356" s="13"/>
    </row>
    <row r="3357" spans="3:6">
      <c r="C3357" s="10">
        <v>41414.791666666664</v>
      </c>
      <c r="D3357" s="7">
        <v>1022</v>
      </c>
      <c r="E3357" s="13">
        <f t="shared" si="52"/>
        <v>-8.7500000000000008E-2</v>
      </c>
      <c r="F3357" s="13"/>
    </row>
    <row r="3358" spans="3:6">
      <c r="C3358" s="10">
        <v>41414.833333333336</v>
      </c>
      <c r="D3358" s="7">
        <v>1022.7</v>
      </c>
      <c r="E3358" s="13">
        <f t="shared" si="52"/>
        <v>-9.4500000000000459E-2</v>
      </c>
      <c r="F3358" s="13"/>
    </row>
    <row r="3359" spans="3:6">
      <c r="C3359" s="10">
        <v>41414.875</v>
      </c>
      <c r="D3359" s="7">
        <v>1023.3</v>
      </c>
      <c r="E3359" s="13">
        <f t="shared" si="52"/>
        <v>-0.10049999999999955</v>
      </c>
      <c r="F3359" s="13"/>
    </row>
    <row r="3360" spans="3:6">
      <c r="C3360" s="10">
        <v>41414.916666666664</v>
      </c>
      <c r="D3360" s="7">
        <v>1023.6</v>
      </c>
      <c r="E3360" s="13">
        <f t="shared" si="52"/>
        <v>-0.10350000000000023</v>
      </c>
      <c r="F3360" s="13"/>
    </row>
    <row r="3361" spans="3:6">
      <c r="C3361" s="10">
        <v>41414.958333333336</v>
      </c>
      <c r="D3361" s="7">
        <v>1023.9</v>
      </c>
      <c r="E3361" s="13">
        <f t="shared" si="52"/>
        <v>-0.10649999999999978</v>
      </c>
      <c r="F3361" s="13"/>
    </row>
    <row r="3362" spans="3:6">
      <c r="C3362" s="10">
        <v>41415</v>
      </c>
      <c r="D3362" s="7">
        <v>1023.9</v>
      </c>
      <c r="E3362" s="13">
        <f t="shared" si="52"/>
        <v>-0.10649999999999978</v>
      </c>
      <c r="F3362" s="13"/>
    </row>
    <row r="3363" spans="3:6">
      <c r="C3363" s="10">
        <v>41415.041666666664</v>
      </c>
      <c r="D3363" s="7">
        <v>1023.9</v>
      </c>
      <c r="E3363" s="13">
        <f t="shared" si="52"/>
        <v>-0.10649999999999978</v>
      </c>
      <c r="F3363" s="13"/>
    </row>
    <row r="3364" spans="3:6">
      <c r="C3364" s="10">
        <v>41415.083333333336</v>
      </c>
      <c r="D3364" s="7">
        <v>1023.6</v>
      </c>
      <c r="E3364" s="13">
        <f t="shared" si="52"/>
        <v>-0.10350000000000023</v>
      </c>
      <c r="F3364" s="13"/>
    </row>
    <row r="3365" spans="3:6">
      <c r="C3365" s="10">
        <v>41415.125</v>
      </c>
      <c r="D3365" s="7">
        <v>1023.7</v>
      </c>
      <c r="E3365" s="13">
        <f t="shared" si="52"/>
        <v>-0.10450000000000045</v>
      </c>
      <c r="F3365" s="13"/>
    </row>
    <row r="3366" spans="3:6">
      <c r="C3366" s="10">
        <v>41415.166666666664</v>
      </c>
      <c r="D3366" s="7">
        <v>1023.5</v>
      </c>
      <c r="E3366" s="13">
        <f t="shared" si="52"/>
        <v>-0.10250000000000001</v>
      </c>
      <c r="F3366" s="13"/>
    </row>
    <row r="3367" spans="3:6">
      <c r="C3367" s="10">
        <v>41415.208333333336</v>
      </c>
      <c r="D3367" s="7">
        <v>1023.5</v>
      </c>
      <c r="E3367" s="13">
        <f t="shared" si="52"/>
        <v>-0.10250000000000001</v>
      </c>
      <c r="F3367" s="13"/>
    </row>
    <row r="3368" spans="3:6">
      <c r="C3368" s="10">
        <v>41415.25</v>
      </c>
      <c r="D3368" s="7">
        <v>1023.9</v>
      </c>
      <c r="E3368" s="13">
        <f t="shared" si="52"/>
        <v>-0.10649999999999978</v>
      </c>
      <c r="F3368" s="13"/>
    </row>
    <row r="3369" spans="3:6">
      <c r="C3369" s="10">
        <v>41415.291666666664</v>
      </c>
      <c r="D3369" s="7">
        <v>1024.0999999999999</v>
      </c>
      <c r="E3369" s="13">
        <f t="shared" si="52"/>
        <v>-0.1084999999999991</v>
      </c>
      <c r="F3369" s="13"/>
    </row>
    <row r="3370" spans="3:6">
      <c r="C3370" s="10">
        <v>41415.333333333336</v>
      </c>
      <c r="D3370" s="7">
        <v>1024.4000000000001</v>
      </c>
      <c r="E3370" s="13">
        <f t="shared" si="52"/>
        <v>-0.11150000000000092</v>
      </c>
      <c r="F3370" s="13"/>
    </row>
    <row r="3371" spans="3:6">
      <c r="C3371" s="10">
        <v>41415.375</v>
      </c>
      <c r="D3371" s="7">
        <v>1024.2</v>
      </c>
      <c r="E3371" s="13">
        <f t="shared" si="52"/>
        <v>-0.10950000000000046</v>
      </c>
      <c r="F3371" s="13"/>
    </row>
    <row r="3372" spans="3:6">
      <c r="C3372" s="10">
        <v>41415.416666666664</v>
      </c>
      <c r="D3372" s="7">
        <v>1024.2</v>
      </c>
      <c r="E3372" s="13">
        <f t="shared" si="52"/>
        <v>-0.10950000000000046</v>
      </c>
      <c r="F3372" s="13"/>
    </row>
    <row r="3373" spans="3:6">
      <c r="C3373" s="10">
        <v>41415.458333333336</v>
      </c>
      <c r="D3373" s="7">
        <v>1024</v>
      </c>
      <c r="E3373" s="13">
        <f t="shared" si="52"/>
        <v>-0.1075</v>
      </c>
      <c r="F3373" s="13"/>
    </row>
    <row r="3374" spans="3:6">
      <c r="C3374" s="10">
        <v>41415.5</v>
      </c>
      <c r="D3374" s="7">
        <v>1024</v>
      </c>
      <c r="E3374" s="13">
        <f t="shared" si="52"/>
        <v>-0.1075</v>
      </c>
      <c r="F3374" s="13"/>
    </row>
    <row r="3375" spans="3:6">
      <c r="C3375" s="10">
        <v>41415.541666666664</v>
      </c>
      <c r="D3375" s="7">
        <v>1023.9</v>
      </c>
      <c r="E3375" s="13">
        <f t="shared" si="52"/>
        <v>-0.10649999999999978</v>
      </c>
      <c r="F3375" s="13"/>
    </row>
    <row r="3376" spans="3:6">
      <c r="C3376" s="10">
        <v>41415.583333333336</v>
      </c>
      <c r="D3376" s="7">
        <v>1024</v>
      </c>
      <c r="E3376" s="13">
        <f t="shared" si="52"/>
        <v>-0.1075</v>
      </c>
      <c r="F3376" s="13"/>
    </row>
    <row r="3377" spans="3:6">
      <c r="C3377" s="10">
        <v>41415.625</v>
      </c>
      <c r="D3377" s="7">
        <v>1024</v>
      </c>
      <c r="E3377" s="13">
        <f t="shared" si="52"/>
        <v>-0.1075</v>
      </c>
      <c r="F3377" s="13"/>
    </row>
    <row r="3378" spans="3:6">
      <c r="C3378" s="10">
        <v>41415.666666666664</v>
      </c>
      <c r="D3378" s="7">
        <v>1023.6</v>
      </c>
      <c r="E3378" s="13">
        <f t="shared" si="52"/>
        <v>-0.10350000000000023</v>
      </c>
      <c r="F3378" s="13"/>
    </row>
    <row r="3379" spans="3:6">
      <c r="C3379" s="10">
        <v>41415.708333333336</v>
      </c>
      <c r="D3379" s="7">
        <v>1023.8</v>
      </c>
      <c r="E3379" s="13">
        <f t="shared" si="52"/>
        <v>-0.10549999999999955</v>
      </c>
      <c r="F3379" s="13"/>
    </row>
    <row r="3380" spans="3:6">
      <c r="C3380" s="10">
        <v>41415.75</v>
      </c>
      <c r="D3380" s="7">
        <v>1023.7</v>
      </c>
      <c r="E3380" s="13">
        <f t="shared" si="52"/>
        <v>-0.10450000000000045</v>
      </c>
      <c r="F3380" s="13"/>
    </row>
    <row r="3381" spans="3:6">
      <c r="C3381" s="10">
        <v>41415.791666666664</v>
      </c>
      <c r="D3381" s="7">
        <v>1023.8</v>
      </c>
      <c r="E3381" s="13">
        <f t="shared" si="52"/>
        <v>-0.10549999999999955</v>
      </c>
      <c r="F3381" s="13"/>
    </row>
    <row r="3382" spans="3:6">
      <c r="C3382" s="10">
        <v>41415.833333333336</v>
      </c>
      <c r="D3382" s="7">
        <v>1024.4000000000001</v>
      </c>
      <c r="E3382" s="13">
        <f t="shared" si="52"/>
        <v>-0.11150000000000092</v>
      </c>
      <c r="F3382" s="13"/>
    </row>
    <row r="3383" spans="3:6">
      <c r="C3383" s="10">
        <v>41415.875</v>
      </c>
      <c r="D3383" s="7">
        <v>1025</v>
      </c>
      <c r="E3383" s="13">
        <f t="shared" si="52"/>
        <v>-0.11750000000000001</v>
      </c>
      <c r="F3383" s="13"/>
    </row>
    <row r="3384" spans="3:6">
      <c r="C3384" s="10">
        <v>41415.916666666664</v>
      </c>
      <c r="D3384" s="7">
        <v>1025.4000000000001</v>
      </c>
      <c r="E3384" s="13">
        <f t="shared" si="52"/>
        <v>-0.12150000000000091</v>
      </c>
      <c r="F3384" s="13"/>
    </row>
    <row r="3385" spans="3:6">
      <c r="C3385" s="10">
        <v>41415.958333333336</v>
      </c>
      <c r="D3385" s="7">
        <v>1025.4000000000001</v>
      </c>
      <c r="E3385" s="13">
        <f t="shared" si="52"/>
        <v>-0.12150000000000091</v>
      </c>
      <c r="F3385" s="13"/>
    </row>
    <row r="3386" spans="3:6">
      <c r="C3386" s="10">
        <v>41416</v>
      </c>
      <c r="D3386" s="7">
        <v>1025.4000000000001</v>
      </c>
      <c r="E3386" s="13">
        <f t="shared" si="52"/>
        <v>-0.12150000000000091</v>
      </c>
      <c r="F3386" s="13"/>
    </row>
    <row r="3387" spans="3:6">
      <c r="C3387" s="10">
        <v>41416.041666666664</v>
      </c>
      <c r="D3387" s="7">
        <v>1025.8</v>
      </c>
      <c r="E3387" s="13">
        <f t="shared" si="52"/>
        <v>-0.12549999999999956</v>
      </c>
      <c r="F3387" s="13"/>
    </row>
    <row r="3388" spans="3:6">
      <c r="C3388" s="10">
        <v>41416.083333333336</v>
      </c>
      <c r="D3388" s="7">
        <v>1025.9000000000001</v>
      </c>
      <c r="E3388" s="13">
        <f t="shared" si="52"/>
        <v>-0.12650000000000092</v>
      </c>
      <c r="F3388" s="13"/>
    </row>
    <row r="3389" spans="3:6">
      <c r="C3389" s="10">
        <v>41416.125</v>
      </c>
      <c r="D3389" s="7">
        <v>1025.9000000000001</v>
      </c>
      <c r="E3389" s="13">
        <f t="shared" si="52"/>
        <v>-0.12650000000000092</v>
      </c>
      <c r="F3389" s="13"/>
    </row>
    <row r="3390" spans="3:6">
      <c r="C3390" s="10">
        <v>41416.166666666664</v>
      </c>
      <c r="D3390" s="7">
        <v>1025.9000000000001</v>
      </c>
      <c r="E3390" s="13">
        <f t="shared" si="52"/>
        <v>-0.12650000000000092</v>
      </c>
      <c r="F3390" s="13"/>
    </row>
    <row r="3391" spans="3:6">
      <c r="C3391" s="10">
        <v>41416.208333333336</v>
      </c>
      <c r="D3391" s="7">
        <v>1026.0999999999999</v>
      </c>
      <c r="E3391" s="13">
        <f t="shared" si="52"/>
        <v>-0.12849999999999909</v>
      </c>
      <c r="F3391" s="13"/>
    </row>
    <row r="3392" spans="3:6">
      <c r="C3392" s="10">
        <v>41416.25</v>
      </c>
      <c r="D3392" s="7">
        <v>1026.4000000000001</v>
      </c>
      <c r="E3392" s="13">
        <f t="shared" si="52"/>
        <v>-0.13150000000000092</v>
      </c>
      <c r="F3392" s="13"/>
    </row>
    <row r="3393" spans="3:6">
      <c r="C3393" s="10">
        <v>41416.291666666664</v>
      </c>
      <c r="D3393" s="7">
        <v>1027.2</v>
      </c>
      <c r="E3393" s="13">
        <f t="shared" si="52"/>
        <v>-0.13950000000000046</v>
      </c>
      <c r="F3393" s="13"/>
    </row>
    <row r="3394" spans="3:6">
      <c r="C3394" s="10">
        <v>41416.333333333336</v>
      </c>
      <c r="D3394" s="7">
        <v>1027.5</v>
      </c>
      <c r="E3394" s="13">
        <f t="shared" si="52"/>
        <v>-0.14250000000000002</v>
      </c>
      <c r="F3394" s="13"/>
    </row>
    <row r="3395" spans="3:6">
      <c r="C3395" s="10">
        <v>41416.375</v>
      </c>
      <c r="D3395" s="7">
        <v>1027.4000000000001</v>
      </c>
      <c r="E3395" s="13">
        <f t="shared" ref="E3395:E3458" si="53">(1013.25-D3395)*10^-2</f>
        <v>-0.1415000000000009</v>
      </c>
      <c r="F3395" s="13"/>
    </row>
    <row r="3396" spans="3:6">
      <c r="C3396" s="10">
        <v>41416.416666666664</v>
      </c>
      <c r="D3396" s="7">
        <v>1027.5999999999999</v>
      </c>
      <c r="E3396" s="13">
        <f t="shared" si="53"/>
        <v>-0.1434999999999991</v>
      </c>
      <c r="F3396" s="13"/>
    </row>
    <row r="3397" spans="3:6">
      <c r="C3397" s="10">
        <v>41416.458333333336</v>
      </c>
      <c r="D3397" s="7">
        <v>1027.5999999999999</v>
      </c>
      <c r="E3397" s="13">
        <f t="shared" si="53"/>
        <v>-0.1434999999999991</v>
      </c>
      <c r="F3397" s="13"/>
    </row>
    <row r="3398" spans="3:6">
      <c r="C3398" s="10">
        <v>41416.5</v>
      </c>
      <c r="D3398" s="7">
        <v>1027.3</v>
      </c>
      <c r="E3398" s="13">
        <f t="shared" si="53"/>
        <v>-0.14049999999999954</v>
      </c>
      <c r="F3398" s="13"/>
    </row>
    <row r="3399" spans="3:6">
      <c r="C3399" s="10">
        <v>41416.541666666664</v>
      </c>
      <c r="D3399" s="7">
        <v>1027.3</v>
      </c>
      <c r="E3399" s="13">
        <f t="shared" si="53"/>
        <v>-0.14049999999999954</v>
      </c>
      <c r="F3399" s="13"/>
    </row>
    <row r="3400" spans="3:6">
      <c r="C3400" s="10">
        <v>41416.583333333336</v>
      </c>
      <c r="D3400" s="7">
        <v>1027.2</v>
      </c>
      <c r="E3400" s="13">
        <f t="shared" si="53"/>
        <v>-0.13950000000000046</v>
      </c>
      <c r="F3400" s="13"/>
    </row>
    <row r="3401" spans="3:6">
      <c r="C3401" s="10">
        <v>41416.625</v>
      </c>
      <c r="D3401" s="7">
        <v>1027</v>
      </c>
      <c r="E3401" s="13">
        <f t="shared" si="53"/>
        <v>-0.13750000000000001</v>
      </c>
      <c r="F3401" s="13"/>
    </row>
    <row r="3402" spans="3:6">
      <c r="C3402" s="10">
        <v>41416.666666666664</v>
      </c>
      <c r="D3402" s="7">
        <v>1026.8</v>
      </c>
      <c r="E3402" s="13">
        <f t="shared" si="53"/>
        <v>-0.13549999999999954</v>
      </c>
      <c r="F3402" s="13"/>
    </row>
    <row r="3403" spans="3:6">
      <c r="C3403" s="10">
        <v>41416.708333333336</v>
      </c>
      <c r="D3403" s="7">
        <v>1026.3</v>
      </c>
      <c r="E3403" s="13">
        <f t="shared" si="53"/>
        <v>-0.13049999999999956</v>
      </c>
      <c r="F3403" s="13"/>
    </row>
    <row r="3404" spans="3:6">
      <c r="C3404" s="10">
        <v>41416.75</v>
      </c>
      <c r="D3404" s="7">
        <v>1026</v>
      </c>
      <c r="E3404" s="13">
        <f t="shared" si="53"/>
        <v>-0.1275</v>
      </c>
      <c r="F3404" s="13"/>
    </row>
    <row r="3405" spans="3:6">
      <c r="C3405" s="10">
        <v>41416.791666666664</v>
      </c>
      <c r="D3405" s="7">
        <v>1025.9000000000001</v>
      </c>
      <c r="E3405" s="13">
        <f t="shared" si="53"/>
        <v>-0.12650000000000092</v>
      </c>
      <c r="F3405" s="13"/>
    </row>
    <row r="3406" spans="3:6">
      <c r="C3406" s="10">
        <v>41416.833333333336</v>
      </c>
      <c r="D3406" s="7">
        <v>1025.9000000000001</v>
      </c>
      <c r="E3406" s="13">
        <f t="shared" si="53"/>
        <v>-0.12650000000000092</v>
      </c>
      <c r="F3406" s="13"/>
    </row>
    <row r="3407" spans="3:6">
      <c r="C3407" s="10">
        <v>41416.875</v>
      </c>
      <c r="D3407" s="7">
        <v>1026</v>
      </c>
      <c r="E3407" s="13">
        <f t="shared" si="53"/>
        <v>-0.1275</v>
      </c>
      <c r="F3407" s="13"/>
    </row>
    <row r="3408" spans="3:6">
      <c r="C3408" s="10">
        <v>41416.916666666664</v>
      </c>
      <c r="D3408" s="7">
        <v>1026</v>
      </c>
      <c r="E3408" s="13">
        <f t="shared" si="53"/>
        <v>-0.1275</v>
      </c>
      <c r="F3408" s="13"/>
    </row>
    <row r="3409" spans="3:6">
      <c r="C3409" s="10">
        <v>41416.958333333336</v>
      </c>
      <c r="D3409" s="7">
        <v>1026.0999999999999</v>
      </c>
      <c r="E3409" s="13">
        <f t="shared" si="53"/>
        <v>-0.12849999999999909</v>
      </c>
      <c r="F3409" s="13"/>
    </row>
    <row r="3410" spans="3:6">
      <c r="C3410" s="10">
        <v>41417</v>
      </c>
      <c r="D3410" s="7">
        <v>1026</v>
      </c>
      <c r="E3410" s="13">
        <f t="shared" si="53"/>
        <v>-0.1275</v>
      </c>
      <c r="F3410" s="13"/>
    </row>
    <row r="3411" spans="3:6">
      <c r="C3411" s="10">
        <v>41417.041666666664</v>
      </c>
      <c r="D3411" s="7">
        <v>1026</v>
      </c>
      <c r="E3411" s="13">
        <f t="shared" si="53"/>
        <v>-0.1275</v>
      </c>
      <c r="F3411" s="13"/>
    </row>
    <row r="3412" spans="3:6">
      <c r="C3412" s="10">
        <v>41417.083333333336</v>
      </c>
      <c r="D3412" s="7">
        <v>1025.9000000000001</v>
      </c>
      <c r="E3412" s="13">
        <f t="shared" si="53"/>
        <v>-0.12650000000000092</v>
      </c>
      <c r="F3412" s="13"/>
    </row>
    <row r="3413" spans="3:6">
      <c r="C3413" s="10">
        <v>41417.125</v>
      </c>
      <c r="D3413" s="7">
        <v>1025.5999999999999</v>
      </c>
      <c r="E3413" s="13">
        <f t="shared" si="53"/>
        <v>-0.1234999999999991</v>
      </c>
      <c r="F3413" s="13"/>
    </row>
    <row r="3414" spans="3:6">
      <c r="C3414" s="10">
        <v>41417.166666666664</v>
      </c>
      <c r="D3414" s="7">
        <v>1025.5999999999999</v>
      </c>
      <c r="E3414" s="13">
        <f t="shared" si="53"/>
        <v>-0.1234999999999991</v>
      </c>
      <c r="F3414" s="13"/>
    </row>
    <row r="3415" spans="3:6">
      <c r="C3415" s="10">
        <v>41417.208333333336</v>
      </c>
      <c r="D3415" s="7">
        <v>1025.5</v>
      </c>
      <c r="E3415" s="13">
        <f t="shared" si="53"/>
        <v>-0.1225</v>
      </c>
      <c r="F3415" s="13"/>
    </row>
    <row r="3416" spans="3:6">
      <c r="C3416" s="10">
        <v>41417.25</v>
      </c>
      <c r="D3416" s="7">
        <v>1025.5</v>
      </c>
      <c r="E3416" s="13">
        <f t="shared" si="53"/>
        <v>-0.1225</v>
      </c>
      <c r="F3416" s="13"/>
    </row>
    <row r="3417" spans="3:6">
      <c r="C3417" s="10">
        <v>41417.291666666664</v>
      </c>
      <c r="D3417" s="7">
        <v>1025.5999999999999</v>
      </c>
      <c r="E3417" s="13">
        <f t="shared" si="53"/>
        <v>-0.1234999999999991</v>
      </c>
      <c r="F3417" s="13"/>
    </row>
    <row r="3418" spans="3:6">
      <c r="C3418" s="10">
        <v>41417.333333333336</v>
      </c>
      <c r="D3418" s="7">
        <v>1025.7</v>
      </c>
      <c r="E3418" s="13">
        <f t="shared" si="53"/>
        <v>-0.12450000000000046</v>
      </c>
      <c r="F3418" s="13"/>
    </row>
    <row r="3419" spans="3:6">
      <c r="C3419" s="10">
        <v>41417.375</v>
      </c>
      <c r="D3419" s="7">
        <v>1025.3</v>
      </c>
      <c r="E3419" s="13">
        <f t="shared" si="53"/>
        <v>-0.12049999999999955</v>
      </c>
      <c r="F3419" s="13"/>
    </row>
    <row r="3420" spans="3:6">
      <c r="C3420" s="10">
        <v>41417.416666666664</v>
      </c>
      <c r="D3420" s="7">
        <v>1025.2</v>
      </c>
      <c r="E3420" s="13">
        <f t="shared" si="53"/>
        <v>-0.11950000000000045</v>
      </c>
      <c r="F3420" s="13"/>
    </row>
    <row r="3421" spans="3:6">
      <c r="C3421" s="10">
        <v>41417.458333333336</v>
      </c>
      <c r="D3421" s="7">
        <v>1024.7</v>
      </c>
      <c r="E3421" s="13">
        <f t="shared" si="53"/>
        <v>-0.11450000000000046</v>
      </c>
      <c r="F3421" s="13"/>
    </row>
    <row r="3422" spans="3:6">
      <c r="C3422" s="10">
        <v>41417.5</v>
      </c>
      <c r="D3422" s="7">
        <v>1024.3</v>
      </c>
      <c r="E3422" s="13">
        <f t="shared" si="53"/>
        <v>-0.11049999999999954</v>
      </c>
      <c r="F3422" s="13"/>
    </row>
    <row r="3423" spans="3:6">
      <c r="C3423" s="10">
        <v>41417.541666666664</v>
      </c>
      <c r="D3423" s="7">
        <v>1024.0999999999999</v>
      </c>
      <c r="E3423" s="13">
        <f t="shared" si="53"/>
        <v>-0.1084999999999991</v>
      </c>
      <c r="F3423" s="13"/>
    </row>
    <row r="3424" spans="3:6">
      <c r="C3424" s="10">
        <v>41417.583333333336</v>
      </c>
      <c r="D3424" s="7">
        <v>1023.5</v>
      </c>
      <c r="E3424" s="13">
        <f t="shared" si="53"/>
        <v>-0.10250000000000001</v>
      </c>
      <c r="F3424" s="13"/>
    </row>
    <row r="3425" spans="3:6">
      <c r="C3425" s="10">
        <v>41417.625</v>
      </c>
      <c r="D3425" s="7">
        <v>1023.5</v>
      </c>
      <c r="E3425" s="13">
        <f t="shared" si="53"/>
        <v>-0.10250000000000001</v>
      </c>
      <c r="F3425" s="13"/>
    </row>
    <row r="3426" spans="3:6">
      <c r="C3426" s="10">
        <v>41417.666666666664</v>
      </c>
      <c r="D3426" s="7">
        <v>1023.2</v>
      </c>
      <c r="E3426" s="13">
        <f t="shared" si="53"/>
        <v>-9.9500000000000463E-2</v>
      </c>
      <c r="F3426" s="13"/>
    </row>
    <row r="3427" spans="3:6">
      <c r="C3427" s="10">
        <v>41417.708333333336</v>
      </c>
      <c r="D3427" s="7">
        <v>1023</v>
      </c>
      <c r="E3427" s="13">
        <f t="shared" si="53"/>
        <v>-9.7500000000000003E-2</v>
      </c>
      <c r="F3427" s="13"/>
    </row>
    <row r="3428" spans="3:6">
      <c r="C3428" s="10">
        <v>41417.75</v>
      </c>
      <c r="D3428" s="7">
        <v>1023</v>
      </c>
      <c r="E3428" s="13">
        <f t="shared" si="53"/>
        <v>-9.7500000000000003E-2</v>
      </c>
      <c r="F3428" s="13"/>
    </row>
    <row r="3429" spans="3:6">
      <c r="C3429" s="10">
        <v>41417.791666666664</v>
      </c>
      <c r="D3429" s="7">
        <v>1023.1</v>
      </c>
      <c r="E3429" s="13">
        <f t="shared" si="53"/>
        <v>-9.8500000000000226E-2</v>
      </c>
      <c r="F3429" s="13"/>
    </row>
    <row r="3430" spans="3:6">
      <c r="C3430" s="10">
        <v>41417.833333333336</v>
      </c>
      <c r="D3430" s="7">
        <v>1022.9</v>
      </c>
      <c r="E3430" s="13">
        <f t="shared" si="53"/>
        <v>-9.649999999999978E-2</v>
      </c>
      <c r="F3430" s="13"/>
    </row>
    <row r="3431" spans="3:6">
      <c r="C3431" s="10">
        <v>41417.875</v>
      </c>
      <c r="D3431" s="7">
        <v>1023.2</v>
      </c>
      <c r="E3431" s="13">
        <f t="shared" si="53"/>
        <v>-9.9500000000000463E-2</v>
      </c>
      <c r="F3431" s="13"/>
    </row>
    <row r="3432" spans="3:6">
      <c r="C3432" s="10">
        <v>41417.916666666664</v>
      </c>
      <c r="D3432" s="7">
        <v>1022.9</v>
      </c>
      <c r="E3432" s="13">
        <f t="shared" si="53"/>
        <v>-9.649999999999978E-2</v>
      </c>
      <c r="F3432" s="13"/>
    </row>
    <row r="3433" spans="3:6">
      <c r="C3433" s="10">
        <v>41417.958333333336</v>
      </c>
      <c r="D3433" s="7">
        <v>1023.4</v>
      </c>
      <c r="E3433" s="13">
        <f t="shared" si="53"/>
        <v>-0.10149999999999977</v>
      </c>
      <c r="F3433" s="13"/>
    </row>
    <row r="3434" spans="3:6">
      <c r="C3434" s="10">
        <v>41418</v>
      </c>
      <c r="D3434" s="7">
        <v>1023</v>
      </c>
      <c r="E3434" s="13">
        <f t="shared" si="53"/>
        <v>-9.7500000000000003E-2</v>
      </c>
      <c r="F3434" s="13"/>
    </row>
    <row r="3435" spans="3:6">
      <c r="C3435" s="10">
        <v>41418.041666666664</v>
      </c>
      <c r="D3435" s="7">
        <v>1022.6</v>
      </c>
      <c r="E3435" s="13">
        <f t="shared" si="53"/>
        <v>-9.3500000000000236E-2</v>
      </c>
      <c r="F3435" s="13"/>
    </row>
    <row r="3436" spans="3:6">
      <c r="C3436" s="10">
        <v>41418.083333333336</v>
      </c>
      <c r="D3436" s="7">
        <v>1022.3</v>
      </c>
      <c r="E3436" s="13">
        <f t="shared" si="53"/>
        <v>-9.0499999999999553E-2</v>
      </c>
      <c r="F3436" s="13"/>
    </row>
    <row r="3437" spans="3:6">
      <c r="C3437" s="10">
        <v>41418.125</v>
      </c>
      <c r="D3437" s="7">
        <v>1021.8</v>
      </c>
      <c r="E3437" s="13">
        <f t="shared" si="53"/>
        <v>-8.5499999999999549E-2</v>
      </c>
      <c r="F3437" s="13"/>
    </row>
    <row r="3438" spans="3:6">
      <c r="C3438" s="10">
        <v>41418.166666666664</v>
      </c>
      <c r="D3438" s="7">
        <v>1021.5</v>
      </c>
      <c r="E3438" s="13">
        <f t="shared" si="53"/>
        <v>-8.2500000000000004E-2</v>
      </c>
      <c r="F3438" s="13"/>
    </row>
    <row r="3439" spans="3:6">
      <c r="C3439" s="10">
        <v>41418.208333333336</v>
      </c>
      <c r="D3439" s="7">
        <v>1021.5</v>
      </c>
      <c r="E3439" s="13">
        <f t="shared" si="53"/>
        <v>-8.2500000000000004E-2</v>
      </c>
      <c r="F3439" s="13"/>
    </row>
    <row r="3440" spans="3:6">
      <c r="C3440" s="10">
        <v>41418.25</v>
      </c>
      <c r="D3440" s="7">
        <v>1021.6</v>
      </c>
      <c r="E3440" s="13">
        <f t="shared" si="53"/>
        <v>-8.3500000000000227E-2</v>
      </c>
      <c r="F3440" s="13"/>
    </row>
    <row r="3441" spans="3:6">
      <c r="C3441" s="10">
        <v>41418.291666666664</v>
      </c>
      <c r="D3441" s="7">
        <v>1022.1</v>
      </c>
      <c r="E3441" s="13">
        <f t="shared" si="53"/>
        <v>-8.8500000000000231E-2</v>
      </c>
      <c r="F3441" s="13"/>
    </row>
    <row r="3442" spans="3:6">
      <c r="C3442" s="10">
        <v>41418.333333333336</v>
      </c>
      <c r="D3442" s="7">
        <v>1022.1</v>
      </c>
      <c r="E3442" s="13">
        <f t="shared" si="53"/>
        <v>-8.8500000000000231E-2</v>
      </c>
      <c r="F3442" s="13"/>
    </row>
    <row r="3443" spans="3:6">
      <c r="C3443" s="10">
        <v>41418.375</v>
      </c>
      <c r="D3443" s="7">
        <v>1022.3</v>
      </c>
      <c r="E3443" s="13">
        <f t="shared" si="53"/>
        <v>-9.0499999999999553E-2</v>
      </c>
      <c r="F3443" s="13"/>
    </row>
    <row r="3444" spans="3:6">
      <c r="C3444" s="10">
        <v>41418.416666666664</v>
      </c>
      <c r="D3444" s="7">
        <v>1022.1</v>
      </c>
      <c r="E3444" s="13">
        <f t="shared" si="53"/>
        <v>-8.8500000000000231E-2</v>
      </c>
      <c r="F3444" s="13"/>
    </row>
    <row r="3445" spans="3:6">
      <c r="C3445" s="10">
        <v>41418.458333333336</v>
      </c>
      <c r="D3445" s="7">
        <v>1022.1</v>
      </c>
      <c r="E3445" s="13">
        <f t="shared" si="53"/>
        <v>-8.8500000000000231E-2</v>
      </c>
      <c r="F3445" s="13"/>
    </row>
    <row r="3446" spans="3:6">
      <c r="C3446" s="10">
        <v>41418.5</v>
      </c>
      <c r="D3446" s="7">
        <v>1021.7</v>
      </c>
      <c r="E3446" s="13">
        <f t="shared" si="53"/>
        <v>-8.450000000000045E-2</v>
      </c>
      <c r="F3446" s="13"/>
    </row>
    <row r="3447" spans="3:6">
      <c r="C3447" s="10">
        <v>41418.541666666664</v>
      </c>
      <c r="D3447" s="7">
        <v>1021.9</v>
      </c>
      <c r="E3447" s="13">
        <f t="shared" si="53"/>
        <v>-8.6499999999999772E-2</v>
      </c>
      <c r="F3447" s="13"/>
    </row>
    <row r="3448" spans="3:6">
      <c r="C3448" s="10">
        <v>41418.583333333336</v>
      </c>
      <c r="D3448" s="7">
        <v>1021.9</v>
      </c>
      <c r="E3448" s="13">
        <f t="shared" si="53"/>
        <v>-8.6499999999999772E-2</v>
      </c>
      <c r="F3448" s="13"/>
    </row>
    <row r="3449" spans="3:6">
      <c r="C3449" s="10">
        <v>41418.625</v>
      </c>
      <c r="D3449" s="7">
        <v>1021.8</v>
      </c>
      <c r="E3449" s="13">
        <f t="shared" si="53"/>
        <v>-8.5499999999999549E-2</v>
      </c>
      <c r="F3449" s="13"/>
    </row>
    <row r="3450" spans="3:6">
      <c r="C3450" s="10">
        <v>41418.666666666664</v>
      </c>
      <c r="D3450" s="7">
        <v>1022.1</v>
      </c>
      <c r="E3450" s="13">
        <f t="shared" si="53"/>
        <v>-8.8500000000000231E-2</v>
      </c>
      <c r="F3450" s="13"/>
    </row>
    <row r="3451" spans="3:6">
      <c r="C3451" s="10">
        <v>41418.708333333336</v>
      </c>
      <c r="D3451" s="7">
        <v>1022.2</v>
      </c>
      <c r="E3451" s="13">
        <f t="shared" si="53"/>
        <v>-8.9500000000000454E-2</v>
      </c>
      <c r="F3451" s="13"/>
    </row>
    <row r="3452" spans="3:6">
      <c r="C3452" s="10">
        <v>41418.75</v>
      </c>
      <c r="D3452" s="7">
        <v>1022.8</v>
      </c>
      <c r="E3452" s="13">
        <f t="shared" si="53"/>
        <v>-9.5499999999999544E-2</v>
      </c>
      <c r="F3452" s="13"/>
    </row>
    <row r="3453" spans="3:6">
      <c r="C3453" s="10">
        <v>41418.791666666664</v>
      </c>
      <c r="D3453" s="7">
        <v>1023</v>
      </c>
      <c r="E3453" s="13">
        <f t="shared" si="53"/>
        <v>-9.7500000000000003E-2</v>
      </c>
      <c r="F3453" s="13"/>
    </row>
    <row r="3454" spans="3:6">
      <c r="C3454" s="10">
        <v>41418.833333333336</v>
      </c>
      <c r="D3454" s="7">
        <v>1023.3</v>
      </c>
      <c r="E3454" s="13">
        <f t="shared" si="53"/>
        <v>-0.10049999999999955</v>
      </c>
      <c r="F3454" s="13"/>
    </row>
    <row r="3455" spans="3:6">
      <c r="C3455" s="10">
        <v>41418.875</v>
      </c>
      <c r="D3455" s="7">
        <v>1023.6</v>
      </c>
      <c r="E3455" s="13">
        <f t="shared" si="53"/>
        <v>-0.10350000000000023</v>
      </c>
      <c r="F3455" s="13"/>
    </row>
    <row r="3456" spans="3:6">
      <c r="C3456" s="10">
        <v>41418.916666666664</v>
      </c>
      <c r="D3456" s="7">
        <v>1023.8</v>
      </c>
      <c r="E3456" s="13">
        <f t="shared" si="53"/>
        <v>-0.10549999999999955</v>
      </c>
      <c r="F3456" s="13"/>
    </row>
    <row r="3457" spans="3:6">
      <c r="C3457" s="10">
        <v>41418.958333333336</v>
      </c>
      <c r="D3457" s="7">
        <v>1024.0999999999999</v>
      </c>
      <c r="E3457" s="13">
        <f t="shared" si="53"/>
        <v>-0.1084999999999991</v>
      </c>
      <c r="F3457" s="13"/>
    </row>
    <row r="3458" spans="3:6">
      <c r="C3458" s="10">
        <v>41419</v>
      </c>
      <c r="D3458" s="7">
        <v>1024.0999999999999</v>
      </c>
      <c r="E3458" s="13">
        <f t="shared" si="53"/>
        <v>-0.1084999999999991</v>
      </c>
      <c r="F3458" s="13"/>
    </row>
    <row r="3459" spans="3:6">
      <c r="C3459" s="10">
        <v>41419.041666666664</v>
      </c>
      <c r="D3459" s="7">
        <v>1023.9</v>
      </c>
      <c r="E3459" s="13">
        <f t="shared" ref="E3459:E3522" si="54">(1013.25-D3459)*10^-2</f>
        <v>-0.10649999999999978</v>
      </c>
      <c r="F3459" s="13"/>
    </row>
    <row r="3460" spans="3:6">
      <c r="C3460" s="10">
        <v>41419.083333333336</v>
      </c>
      <c r="D3460" s="7">
        <v>1023.6</v>
      </c>
      <c r="E3460" s="13">
        <f t="shared" si="54"/>
        <v>-0.10350000000000023</v>
      </c>
      <c r="F3460" s="13"/>
    </row>
    <row r="3461" spans="3:6">
      <c r="C3461" s="10">
        <v>41419.125</v>
      </c>
      <c r="D3461" s="7">
        <v>1023.2</v>
      </c>
      <c r="E3461" s="13">
        <f t="shared" si="54"/>
        <v>-9.9500000000000463E-2</v>
      </c>
      <c r="F3461" s="13"/>
    </row>
    <row r="3462" spans="3:6">
      <c r="C3462" s="10">
        <v>41419.166666666664</v>
      </c>
      <c r="D3462" s="7">
        <v>1023</v>
      </c>
      <c r="E3462" s="13">
        <f t="shared" si="54"/>
        <v>-9.7500000000000003E-2</v>
      </c>
      <c r="F3462" s="13"/>
    </row>
    <row r="3463" spans="3:6">
      <c r="C3463" s="10">
        <v>41419.208333333336</v>
      </c>
      <c r="D3463" s="7">
        <v>1022.9</v>
      </c>
      <c r="E3463" s="13">
        <f t="shared" si="54"/>
        <v>-9.649999999999978E-2</v>
      </c>
      <c r="F3463" s="13"/>
    </row>
    <row r="3464" spans="3:6">
      <c r="C3464" s="10">
        <v>41419.25</v>
      </c>
      <c r="D3464" s="7">
        <v>1022.9</v>
      </c>
      <c r="E3464" s="13">
        <f t="shared" si="54"/>
        <v>-9.649999999999978E-2</v>
      </c>
      <c r="F3464" s="13"/>
    </row>
    <row r="3465" spans="3:6">
      <c r="C3465" s="10">
        <v>41419.291666666664</v>
      </c>
      <c r="D3465" s="7">
        <v>1022.8</v>
      </c>
      <c r="E3465" s="13">
        <f t="shared" si="54"/>
        <v>-9.5499999999999544E-2</v>
      </c>
      <c r="F3465" s="13"/>
    </row>
    <row r="3466" spans="3:6">
      <c r="C3466" s="10">
        <v>41419.333333333336</v>
      </c>
      <c r="D3466" s="7">
        <v>1023</v>
      </c>
      <c r="E3466" s="13">
        <f t="shared" si="54"/>
        <v>-9.7500000000000003E-2</v>
      </c>
      <c r="F3466" s="13"/>
    </row>
    <row r="3467" spans="3:6">
      <c r="C3467" s="10">
        <v>41419.375</v>
      </c>
      <c r="D3467" s="7">
        <v>1023</v>
      </c>
      <c r="E3467" s="13">
        <f t="shared" si="54"/>
        <v>-9.7500000000000003E-2</v>
      </c>
      <c r="F3467" s="13"/>
    </row>
    <row r="3468" spans="3:6">
      <c r="C3468" s="10">
        <v>41419.416666666664</v>
      </c>
      <c r="D3468" s="7">
        <v>1023</v>
      </c>
      <c r="E3468" s="13">
        <f t="shared" si="54"/>
        <v>-9.7500000000000003E-2</v>
      </c>
      <c r="F3468" s="13"/>
    </row>
    <row r="3469" spans="3:6">
      <c r="C3469" s="10">
        <v>41419.458333333336</v>
      </c>
      <c r="D3469" s="7">
        <v>1022.8</v>
      </c>
      <c r="E3469" s="13">
        <f t="shared" si="54"/>
        <v>-9.5499999999999544E-2</v>
      </c>
      <c r="F3469" s="13"/>
    </row>
    <row r="3470" spans="3:6">
      <c r="C3470" s="10">
        <v>41419.5</v>
      </c>
      <c r="D3470" s="7">
        <v>1022.7</v>
      </c>
      <c r="E3470" s="13">
        <f t="shared" si="54"/>
        <v>-9.4500000000000459E-2</v>
      </c>
      <c r="F3470" s="13"/>
    </row>
    <row r="3471" spans="3:6">
      <c r="C3471" s="10">
        <v>41419.541666666664</v>
      </c>
      <c r="D3471" s="7">
        <v>1022.6</v>
      </c>
      <c r="E3471" s="13">
        <f t="shared" si="54"/>
        <v>-9.3500000000000236E-2</v>
      </c>
      <c r="F3471" s="13"/>
    </row>
    <row r="3472" spans="3:6">
      <c r="C3472" s="10">
        <v>41419.583333333336</v>
      </c>
      <c r="D3472" s="7">
        <v>1022.5</v>
      </c>
      <c r="E3472" s="13">
        <f t="shared" si="54"/>
        <v>-9.2499999999999999E-2</v>
      </c>
      <c r="F3472" s="13"/>
    </row>
    <row r="3473" spans="3:6">
      <c r="C3473" s="10">
        <v>41419.625</v>
      </c>
      <c r="D3473" s="7">
        <v>1022.5</v>
      </c>
      <c r="E3473" s="13">
        <f t="shared" si="54"/>
        <v>-9.2499999999999999E-2</v>
      </c>
      <c r="F3473" s="13"/>
    </row>
    <row r="3474" spans="3:6">
      <c r="C3474" s="10">
        <v>41419.666666666664</v>
      </c>
      <c r="D3474" s="7">
        <v>1022.4</v>
      </c>
      <c r="E3474" s="13">
        <f t="shared" si="54"/>
        <v>-9.1499999999999776E-2</v>
      </c>
      <c r="F3474" s="13"/>
    </row>
    <row r="3475" spans="3:6">
      <c r="C3475" s="10">
        <v>41419.708333333336</v>
      </c>
      <c r="D3475" s="7">
        <v>1022.3</v>
      </c>
      <c r="E3475" s="13">
        <f t="shared" si="54"/>
        <v>-9.0499999999999553E-2</v>
      </c>
      <c r="F3475" s="13"/>
    </row>
    <row r="3476" spans="3:6">
      <c r="C3476" s="10">
        <v>41419.75</v>
      </c>
      <c r="D3476" s="7">
        <v>1022.4</v>
      </c>
      <c r="E3476" s="13">
        <f t="shared" si="54"/>
        <v>-9.1499999999999776E-2</v>
      </c>
      <c r="F3476" s="13"/>
    </row>
    <row r="3477" spans="3:6">
      <c r="C3477" s="10">
        <v>41419.791666666664</v>
      </c>
      <c r="D3477" s="7">
        <v>1022.3</v>
      </c>
      <c r="E3477" s="13">
        <f t="shared" si="54"/>
        <v>-9.0499999999999553E-2</v>
      </c>
      <c r="F3477" s="13"/>
    </row>
    <row r="3478" spans="3:6">
      <c r="C3478" s="10">
        <v>41419.833333333336</v>
      </c>
      <c r="D3478" s="7">
        <v>1022.4</v>
      </c>
      <c r="E3478" s="13">
        <f t="shared" si="54"/>
        <v>-9.1499999999999776E-2</v>
      </c>
      <c r="F3478" s="13"/>
    </row>
    <row r="3479" spans="3:6">
      <c r="C3479" s="10">
        <v>41419.875</v>
      </c>
      <c r="D3479" s="7">
        <v>1022.6</v>
      </c>
      <c r="E3479" s="13">
        <f t="shared" si="54"/>
        <v>-9.3500000000000236E-2</v>
      </c>
      <c r="F3479" s="13"/>
    </row>
    <row r="3480" spans="3:6">
      <c r="C3480" s="10">
        <v>41419.916666666664</v>
      </c>
      <c r="D3480" s="7">
        <v>1022.5</v>
      </c>
      <c r="E3480" s="13">
        <f t="shared" si="54"/>
        <v>-9.2499999999999999E-2</v>
      </c>
      <c r="F3480" s="13"/>
    </row>
    <row r="3481" spans="3:6">
      <c r="C3481" s="10">
        <v>41419.958333333336</v>
      </c>
      <c r="D3481" s="7">
        <v>1022.4</v>
      </c>
      <c r="E3481" s="13">
        <f t="shared" si="54"/>
        <v>-9.1499999999999776E-2</v>
      </c>
      <c r="F3481" s="13"/>
    </row>
    <row r="3482" spans="3:6">
      <c r="C3482" s="10">
        <v>41420</v>
      </c>
      <c r="D3482" s="7">
        <v>1022.3</v>
      </c>
      <c r="E3482" s="13">
        <f t="shared" si="54"/>
        <v>-9.0499999999999553E-2</v>
      </c>
      <c r="F3482" s="13"/>
    </row>
    <row r="3483" spans="3:6">
      <c r="C3483" s="10">
        <v>41420.041666666664</v>
      </c>
      <c r="D3483" s="7">
        <v>1021.7</v>
      </c>
      <c r="E3483" s="13">
        <f t="shared" si="54"/>
        <v>-8.450000000000045E-2</v>
      </c>
      <c r="F3483" s="13"/>
    </row>
    <row r="3484" spans="3:6">
      <c r="C3484" s="10">
        <v>41420.083333333336</v>
      </c>
      <c r="D3484" s="7">
        <v>1021.3</v>
      </c>
      <c r="E3484" s="13">
        <f t="shared" si="54"/>
        <v>-8.0499999999999544E-2</v>
      </c>
      <c r="F3484" s="13"/>
    </row>
    <row r="3485" spans="3:6">
      <c r="C3485" s="10">
        <v>41420.125</v>
      </c>
      <c r="D3485" s="7">
        <v>1021.1</v>
      </c>
      <c r="E3485" s="13">
        <f t="shared" si="54"/>
        <v>-7.8500000000000222E-2</v>
      </c>
      <c r="F3485" s="13"/>
    </row>
    <row r="3486" spans="3:6">
      <c r="C3486" s="10">
        <v>41420.166666666664</v>
      </c>
      <c r="D3486" s="7">
        <v>1020.7</v>
      </c>
      <c r="E3486" s="13">
        <f t="shared" si="54"/>
        <v>-7.4500000000000455E-2</v>
      </c>
      <c r="F3486" s="13"/>
    </row>
    <row r="3487" spans="3:6">
      <c r="C3487" s="10">
        <v>41420.208333333336</v>
      </c>
      <c r="D3487" s="7">
        <v>1020.4</v>
      </c>
      <c r="E3487" s="13">
        <f t="shared" si="54"/>
        <v>-7.1499999999999772E-2</v>
      </c>
      <c r="F3487" s="13"/>
    </row>
    <row r="3488" spans="3:6">
      <c r="C3488" s="10">
        <v>41420.25</v>
      </c>
      <c r="D3488" s="7">
        <v>1020.2</v>
      </c>
      <c r="E3488" s="13">
        <f t="shared" si="54"/>
        <v>-6.950000000000045E-2</v>
      </c>
      <c r="F3488" s="13"/>
    </row>
    <row r="3489" spans="3:6">
      <c r="C3489" s="10">
        <v>41420.291666666664</v>
      </c>
      <c r="D3489" s="7">
        <v>1020.3</v>
      </c>
      <c r="E3489" s="13">
        <f t="shared" si="54"/>
        <v>-7.0499999999999549E-2</v>
      </c>
      <c r="F3489" s="13"/>
    </row>
    <row r="3490" spans="3:6">
      <c r="C3490" s="10">
        <v>41420.333333333336</v>
      </c>
      <c r="D3490" s="7">
        <v>1019.8</v>
      </c>
      <c r="E3490" s="13">
        <f t="shared" si="54"/>
        <v>-6.5499999999999545E-2</v>
      </c>
      <c r="F3490" s="13"/>
    </row>
    <row r="3491" spans="3:6">
      <c r="C3491" s="10">
        <v>41420.375</v>
      </c>
      <c r="D3491" s="7">
        <v>1019.2</v>
      </c>
      <c r="E3491" s="13">
        <f t="shared" si="54"/>
        <v>-5.9500000000000455E-2</v>
      </c>
      <c r="F3491" s="13"/>
    </row>
    <row r="3492" spans="3:6">
      <c r="C3492" s="10">
        <v>41420.416666666664</v>
      </c>
      <c r="D3492" s="7">
        <v>1018.3</v>
      </c>
      <c r="E3492" s="13">
        <f t="shared" si="54"/>
        <v>-5.0499999999999545E-2</v>
      </c>
      <c r="F3492" s="13"/>
    </row>
    <row r="3493" spans="3:6">
      <c r="C3493" s="10">
        <v>41420.458333333336</v>
      </c>
      <c r="D3493" s="7">
        <v>1017.8</v>
      </c>
      <c r="E3493" s="13">
        <f t="shared" si="54"/>
        <v>-4.5499999999999548E-2</v>
      </c>
      <c r="F3493" s="13"/>
    </row>
    <row r="3494" spans="3:6">
      <c r="C3494" s="10">
        <v>41420.5</v>
      </c>
      <c r="D3494" s="7">
        <v>1017.3</v>
      </c>
      <c r="E3494" s="13">
        <f t="shared" si="54"/>
        <v>-4.0499999999999543E-2</v>
      </c>
      <c r="F3494" s="13"/>
    </row>
    <row r="3495" spans="3:6">
      <c r="C3495" s="10">
        <v>41420.541666666664</v>
      </c>
      <c r="D3495" s="7">
        <v>1016.4</v>
      </c>
      <c r="E3495" s="13">
        <f t="shared" si="54"/>
        <v>-3.1499999999999771E-2</v>
      </c>
      <c r="F3495" s="13"/>
    </row>
    <row r="3496" spans="3:6">
      <c r="C3496" s="10">
        <v>41420.583333333336</v>
      </c>
      <c r="D3496" s="7">
        <v>1015.6</v>
      </c>
      <c r="E3496" s="13">
        <f t="shared" si="54"/>
        <v>-2.3500000000000229E-2</v>
      </c>
      <c r="F3496" s="13"/>
    </row>
    <row r="3497" spans="3:6">
      <c r="C3497" s="10">
        <v>41420.625</v>
      </c>
      <c r="D3497" s="7">
        <v>1015</v>
      </c>
      <c r="E3497" s="13">
        <f t="shared" si="54"/>
        <v>-1.7500000000000002E-2</v>
      </c>
      <c r="F3497" s="13"/>
    </row>
    <row r="3498" spans="3:6">
      <c r="C3498" s="10">
        <v>41420.666666666664</v>
      </c>
      <c r="D3498" s="7">
        <v>1014.4</v>
      </c>
      <c r="E3498" s="13">
        <f t="shared" si="54"/>
        <v>-1.1499999999999773E-2</v>
      </c>
      <c r="F3498" s="13"/>
    </row>
    <row r="3499" spans="3:6">
      <c r="C3499" s="10">
        <v>41420.708333333336</v>
      </c>
      <c r="D3499" s="7">
        <v>1013.3</v>
      </c>
      <c r="E3499" s="13">
        <f t="shared" si="54"/>
        <v>-4.999999999995453E-4</v>
      </c>
      <c r="F3499" s="13"/>
    </row>
    <row r="3500" spans="3:6">
      <c r="C3500" s="10">
        <v>41420.75</v>
      </c>
      <c r="D3500" s="7">
        <v>1012.5</v>
      </c>
      <c r="E3500" s="13">
        <f t="shared" si="54"/>
        <v>7.4999999999999997E-3</v>
      </c>
      <c r="F3500" s="13"/>
    </row>
    <row r="3501" spans="3:6">
      <c r="C3501" s="10">
        <v>41420.791666666664</v>
      </c>
      <c r="D3501" s="7">
        <v>1011.4</v>
      </c>
      <c r="E3501" s="13">
        <f t="shared" si="54"/>
        <v>1.8500000000000228E-2</v>
      </c>
      <c r="F3501" s="13"/>
    </row>
    <row r="3502" spans="3:6">
      <c r="C3502" s="10">
        <v>41420.833333333336</v>
      </c>
      <c r="D3502" s="7">
        <v>1010.1</v>
      </c>
      <c r="E3502" s="13">
        <f t="shared" si="54"/>
        <v>3.1499999999999771E-2</v>
      </c>
      <c r="F3502" s="13"/>
    </row>
    <row r="3503" spans="3:6">
      <c r="C3503" s="10">
        <v>41420.875</v>
      </c>
      <c r="D3503" s="7">
        <v>1009.1</v>
      </c>
      <c r="E3503" s="13">
        <f t="shared" si="54"/>
        <v>4.1499999999999773E-2</v>
      </c>
      <c r="F3503" s="13"/>
    </row>
    <row r="3504" spans="3:6">
      <c r="C3504" s="10">
        <v>41420.916666666664</v>
      </c>
      <c r="D3504" s="7">
        <v>1008.4</v>
      </c>
      <c r="E3504" s="13">
        <f t="shared" si="54"/>
        <v>4.850000000000023E-2</v>
      </c>
      <c r="F3504" s="13"/>
    </row>
    <row r="3505" spans="3:6">
      <c r="C3505" s="10">
        <v>41420.958333333336</v>
      </c>
      <c r="D3505" s="7">
        <v>1007.1</v>
      </c>
      <c r="E3505" s="13">
        <f t="shared" si="54"/>
        <v>6.1499999999999777E-2</v>
      </c>
      <c r="F3505" s="13"/>
    </row>
    <row r="3506" spans="3:6">
      <c r="C3506" s="10">
        <v>41421</v>
      </c>
      <c r="D3506" s="7">
        <v>1005.7</v>
      </c>
      <c r="E3506" s="13">
        <f t="shared" si="54"/>
        <v>7.5499999999999554E-2</v>
      </c>
      <c r="F3506" s="13"/>
    </row>
    <row r="3507" spans="3:6">
      <c r="C3507" s="10">
        <v>41421.041666666664</v>
      </c>
      <c r="D3507" s="7">
        <v>1004.2</v>
      </c>
      <c r="E3507" s="13">
        <f t="shared" si="54"/>
        <v>9.0499999999999553E-2</v>
      </c>
      <c r="F3507" s="13"/>
    </row>
    <row r="3508" spans="3:6">
      <c r="C3508" s="10">
        <v>41421.083333333336</v>
      </c>
      <c r="D3508" s="7">
        <v>1002.6</v>
      </c>
      <c r="E3508" s="13">
        <f t="shared" si="54"/>
        <v>0.10649999999999978</v>
      </c>
      <c r="F3508" s="13"/>
    </row>
    <row r="3509" spans="3:6">
      <c r="C3509" s="10">
        <v>41421.125</v>
      </c>
      <c r="D3509" s="7">
        <v>1001.1</v>
      </c>
      <c r="E3509" s="13">
        <f t="shared" si="54"/>
        <v>0.12149999999999977</v>
      </c>
      <c r="F3509" s="13"/>
    </row>
    <row r="3510" spans="3:6">
      <c r="C3510" s="10">
        <v>41421.166666666664</v>
      </c>
      <c r="D3510" s="7">
        <v>1000.8</v>
      </c>
      <c r="E3510" s="13">
        <f t="shared" si="54"/>
        <v>0.12450000000000046</v>
      </c>
      <c r="F3510" s="13"/>
    </row>
    <row r="3511" spans="3:6">
      <c r="C3511" s="10">
        <v>41421.208333333336</v>
      </c>
      <c r="D3511" s="7">
        <v>1000.2</v>
      </c>
      <c r="E3511" s="13">
        <f t="shared" si="54"/>
        <v>0.13049999999999956</v>
      </c>
      <c r="F3511" s="13"/>
    </row>
    <row r="3512" spans="3:6">
      <c r="C3512" s="10">
        <v>41421.25</v>
      </c>
      <c r="D3512" s="7">
        <v>1000</v>
      </c>
      <c r="E3512" s="13">
        <f t="shared" si="54"/>
        <v>0.13250000000000001</v>
      </c>
      <c r="F3512" s="13"/>
    </row>
    <row r="3513" spans="3:6">
      <c r="C3513" s="10">
        <v>41421.291666666664</v>
      </c>
      <c r="D3513" s="7">
        <v>999.5</v>
      </c>
      <c r="E3513" s="13">
        <f t="shared" si="54"/>
        <v>0.13750000000000001</v>
      </c>
      <c r="F3513" s="13"/>
    </row>
    <row r="3514" spans="3:6">
      <c r="C3514" s="10">
        <v>41421.333333333336</v>
      </c>
      <c r="D3514" s="7">
        <v>999.2</v>
      </c>
      <c r="E3514" s="13">
        <f t="shared" si="54"/>
        <v>0.14049999999999954</v>
      </c>
      <c r="F3514" s="13"/>
    </row>
    <row r="3515" spans="3:6">
      <c r="C3515" s="10">
        <v>41421.375</v>
      </c>
      <c r="D3515" s="7">
        <v>999.2</v>
      </c>
      <c r="E3515" s="13">
        <f t="shared" si="54"/>
        <v>0.14049999999999954</v>
      </c>
      <c r="F3515" s="13"/>
    </row>
    <row r="3516" spans="3:6">
      <c r="C3516" s="10">
        <v>41421.416666666664</v>
      </c>
      <c r="D3516" s="7">
        <v>998.6</v>
      </c>
      <c r="E3516" s="13">
        <f t="shared" si="54"/>
        <v>0.14649999999999977</v>
      </c>
      <c r="F3516" s="13"/>
    </row>
    <row r="3517" spans="3:6">
      <c r="C3517" s="10">
        <v>41421.458333333336</v>
      </c>
      <c r="D3517" s="7">
        <v>998.3</v>
      </c>
      <c r="E3517" s="13">
        <f t="shared" si="54"/>
        <v>0.14950000000000047</v>
      </c>
      <c r="F3517" s="13"/>
    </row>
    <row r="3518" spans="3:6">
      <c r="C3518" s="10">
        <v>41421.5</v>
      </c>
      <c r="D3518" s="7">
        <v>998.3</v>
      </c>
      <c r="E3518" s="13">
        <f t="shared" si="54"/>
        <v>0.14950000000000047</v>
      </c>
      <c r="F3518" s="13"/>
    </row>
    <row r="3519" spans="3:6">
      <c r="C3519" s="10">
        <v>41421.541666666664</v>
      </c>
      <c r="D3519" s="7">
        <v>998.5</v>
      </c>
      <c r="E3519" s="13">
        <f t="shared" si="54"/>
        <v>0.14749999999999999</v>
      </c>
      <c r="F3519" s="13"/>
    </row>
    <row r="3520" spans="3:6">
      <c r="C3520" s="10">
        <v>41421.583333333336</v>
      </c>
      <c r="D3520" s="7">
        <v>998.3</v>
      </c>
      <c r="E3520" s="13">
        <f t="shared" si="54"/>
        <v>0.14950000000000047</v>
      </c>
      <c r="F3520" s="13"/>
    </row>
    <row r="3521" spans="3:6">
      <c r="C3521" s="10">
        <v>41421.625</v>
      </c>
      <c r="D3521" s="7">
        <v>998.2</v>
      </c>
      <c r="E3521" s="13">
        <f t="shared" si="54"/>
        <v>0.15049999999999955</v>
      </c>
      <c r="F3521" s="13"/>
    </row>
    <row r="3522" spans="3:6">
      <c r="C3522" s="10">
        <v>41421.666666666664</v>
      </c>
      <c r="D3522" s="7">
        <v>998.2</v>
      </c>
      <c r="E3522" s="13">
        <f t="shared" si="54"/>
        <v>0.15049999999999955</v>
      </c>
      <c r="F3522" s="13"/>
    </row>
    <row r="3523" spans="3:6">
      <c r="C3523" s="10">
        <v>41421.708333333336</v>
      </c>
      <c r="D3523" s="7">
        <v>998.4</v>
      </c>
      <c r="E3523" s="13">
        <f t="shared" ref="E3523:E3586" si="55">(1013.25-D3523)*10^-2</f>
        <v>0.14850000000000024</v>
      </c>
      <c r="F3523" s="13"/>
    </row>
    <row r="3524" spans="3:6">
      <c r="C3524" s="10">
        <v>41421.75</v>
      </c>
      <c r="D3524" s="7">
        <v>998.5</v>
      </c>
      <c r="E3524" s="13">
        <f t="shared" si="55"/>
        <v>0.14749999999999999</v>
      </c>
      <c r="F3524" s="13"/>
    </row>
    <row r="3525" spans="3:6">
      <c r="C3525" s="10">
        <v>41421.791666666664</v>
      </c>
      <c r="D3525" s="7">
        <v>998.8</v>
      </c>
      <c r="E3525" s="13">
        <f t="shared" si="55"/>
        <v>0.14450000000000046</v>
      </c>
      <c r="F3525" s="13"/>
    </row>
    <row r="3526" spans="3:6">
      <c r="C3526" s="10">
        <v>41421.833333333336</v>
      </c>
      <c r="D3526" s="7">
        <v>999.2</v>
      </c>
      <c r="E3526" s="13">
        <f t="shared" si="55"/>
        <v>0.14049999999999954</v>
      </c>
      <c r="F3526" s="13"/>
    </row>
    <row r="3527" spans="3:6">
      <c r="C3527" s="10">
        <v>41421.875</v>
      </c>
      <c r="D3527" s="7">
        <v>999.6</v>
      </c>
      <c r="E3527" s="13">
        <f t="shared" si="55"/>
        <v>0.13649999999999979</v>
      </c>
      <c r="F3527" s="13"/>
    </row>
    <row r="3528" spans="3:6">
      <c r="C3528" s="10">
        <v>41421.916666666664</v>
      </c>
      <c r="D3528" s="7">
        <v>1000.1</v>
      </c>
      <c r="E3528" s="13">
        <f t="shared" si="55"/>
        <v>0.13149999999999978</v>
      </c>
      <c r="F3528" s="13"/>
    </row>
    <row r="3529" spans="3:6">
      <c r="C3529" s="10">
        <v>41421.958333333336</v>
      </c>
      <c r="D3529" s="7">
        <v>1000.4</v>
      </c>
      <c r="E3529" s="13">
        <f t="shared" si="55"/>
        <v>0.12850000000000023</v>
      </c>
      <c r="F3529" s="13"/>
    </row>
    <row r="3530" spans="3:6">
      <c r="C3530" s="10">
        <v>41422</v>
      </c>
      <c r="D3530" s="7">
        <v>1000.7</v>
      </c>
      <c r="E3530" s="13">
        <f t="shared" si="55"/>
        <v>0.12549999999999956</v>
      </c>
      <c r="F3530" s="13"/>
    </row>
    <row r="3531" spans="3:6">
      <c r="C3531" s="10">
        <v>41422.041666666664</v>
      </c>
      <c r="D3531" s="7">
        <v>1000.4</v>
      </c>
      <c r="E3531" s="13">
        <f t="shared" si="55"/>
        <v>0.12850000000000023</v>
      </c>
      <c r="F3531" s="13"/>
    </row>
    <row r="3532" spans="3:6">
      <c r="C3532" s="10">
        <v>41422.083333333336</v>
      </c>
      <c r="D3532" s="7">
        <v>1000.3</v>
      </c>
      <c r="E3532" s="13">
        <f t="shared" si="55"/>
        <v>0.12950000000000045</v>
      </c>
      <c r="F3532" s="13"/>
    </row>
    <row r="3533" spans="3:6">
      <c r="C3533" s="10">
        <v>41422.125</v>
      </c>
      <c r="D3533" s="7">
        <v>1000.2</v>
      </c>
      <c r="E3533" s="13">
        <f t="shared" si="55"/>
        <v>0.13049999999999956</v>
      </c>
      <c r="F3533" s="13"/>
    </row>
    <row r="3534" spans="3:6">
      <c r="C3534" s="10">
        <v>41422.166666666664</v>
      </c>
      <c r="D3534" s="7">
        <v>1000.4</v>
      </c>
      <c r="E3534" s="13">
        <f t="shared" si="55"/>
        <v>0.12850000000000023</v>
      </c>
      <c r="F3534" s="13"/>
    </row>
    <row r="3535" spans="3:6">
      <c r="C3535" s="10">
        <v>41422.208333333336</v>
      </c>
      <c r="D3535" s="7">
        <v>1000.6</v>
      </c>
      <c r="E3535" s="13">
        <f t="shared" si="55"/>
        <v>0.12649999999999978</v>
      </c>
      <c r="F3535" s="13"/>
    </row>
    <row r="3536" spans="3:6">
      <c r="C3536" s="10">
        <v>41422.25</v>
      </c>
      <c r="D3536" s="7">
        <v>1001.7</v>
      </c>
      <c r="E3536" s="13">
        <f t="shared" si="55"/>
        <v>0.11549999999999955</v>
      </c>
      <c r="F3536" s="13"/>
    </row>
    <row r="3537" spans="3:6">
      <c r="C3537" s="10">
        <v>41422.291666666664</v>
      </c>
      <c r="D3537" s="7">
        <v>1001.5</v>
      </c>
      <c r="E3537" s="13">
        <f t="shared" si="55"/>
        <v>0.11750000000000001</v>
      </c>
      <c r="F3537" s="13"/>
    </row>
    <row r="3538" spans="3:6">
      <c r="C3538" s="10">
        <v>41422.333333333336</v>
      </c>
      <c r="D3538" s="7">
        <v>1002</v>
      </c>
      <c r="E3538" s="13">
        <f t="shared" si="55"/>
        <v>0.1125</v>
      </c>
      <c r="F3538" s="13"/>
    </row>
    <row r="3539" spans="3:6">
      <c r="C3539" s="10">
        <v>41422.375</v>
      </c>
      <c r="D3539" s="7">
        <v>1002.3</v>
      </c>
      <c r="E3539" s="13">
        <f t="shared" si="55"/>
        <v>0.10950000000000046</v>
      </c>
      <c r="F3539" s="13"/>
    </row>
    <row r="3540" spans="3:6">
      <c r="C3540" s="10">
        <v>41422.416666666664</v>
      </c>
      <c r="D3540" s="7">
        <v>1002.7</v>
      </c>
      <c r="E3540" s="13">
        <f t="shared" si="55"/>
        <v>0.10549999999999955</v>
      </c>
      <c r="F3540" s="13"/>
    </row>
    <row r="3541" spans="3:6">
      <c r="C3541" s="10">
        <v>41422.458333333336</v>
      </c>
      <c r="D3541" s="7">
        <v>1002.9</v>
      </c>
      <c r="E3541" s="13">
        <f t="shared" si="55"/>
        <v>0.10350000000000023</v>
      </c>
      <c r="F3541" s="13"/>
    </row>
    <row r="3542" spans="3:6">
      <c r="C3542" s="10">
        <v>41422.5</v>
      </c>
      <c r="D3542" s="7">
        <v>1003.3</v>
      </c>
      <c r="E3542" s="13">
        <f t="shared" si="55"/>
        <v>9.9500000000000463E-2</v>
      </c>
      <c r="F3542" s="13"/>
    </row>
    <row r="3543" spans="3:6">
      <c r="C3543" s="10">
        <v>41422.541666666664</v>
      </c>
      <c r="D3543" s="7">
        <v>1003.7</v>
      </c>
      <c r="E3543" s="13">
        <f t="shared" si="55"/>
        <v>9.5499999999999544E-2</v>
      </c>
      <c r="F3543" s="13"/>
    </row>
    <row r="3544" spans="3:6">
      <c r="C3544" s="10">
        <v>41422.583333333336</v>
      </c>
      <c r="D3544" s="7">
        <v>1003.9</v>
      </c>
      <c r="E3544" s="13">
        <f t="shared" si="55"/>
        <v>9.3500000000000236E-2</v>
      </c>
      <c r="F3544" s="13"/>
    </row>
    <row r="3545" spans="3:6">
      <c r="C3545" s="10">
        <v>41422.625</v>
      </c>
      <c r="D3545" s="7">
        <v>1004.4</v>
      </c>
      <c r="E3545" s="13">
        <f t="shared" si="55"/>
        <v>8.8500000000000231E-2</v>
      </c>
      <c r="F3545" s="13"/>
    </row>
    <row r="3546" spans="3:6">
      <c r="C3546" s="10">
        <v>41422.666666666664</v>
      </c>
      <c r="D3546" s="7">
        <v>1004.7</v>
      </c>
      <c r="E3546" s="13">
        <f t="shared" si="55"/>
        <v>8.5499999999999549E-2</v>
      </c>
      <c r="F3546" s="13"/>
    </row>
    <row r="3547" spans="3:6">
      <c r="C3547" s="10">
        <v>41422.708333333336</v>
      </c>
      <c r="D3547" s="7">
        <v>1004.9</v>
      </c>
      <c r="E3547" s="13">
        <f t="shared" si="55"/>
        <v>8.3500000000000227E-2</v>
      </c>
      <c r="F3547" s="13"/>
    </row>
    <row r="3548" spans="3:6">
      <c r="C3548" s="10">
        <v>41422.75</v>
      </c>
      <c r="D3548" s="7">
        <v>1005.6</v>
      </c>
      <c r="E3548" s="13">
        <f t="shared" si="55"/>
        <v>7.6499999999999777E-2</v>
      </c>
      <c r="F3548" s="13"/>
    </row>
    <row r="3549" spans="3:6">
      <c r="C3549" s="10">
        <v>41422.791666666664</v>
      </c>
      <c r="D3549" s="7">
        <v>1005.9</v>
      </c>
      <c r="E3549" s="13">
        <f t="shared" si="55"/>
        <v>7.3500000000000232E-2</v>
      </c>
      <c r="F3549" s="13"/>
    </row>
    <row r="3550" spans="3:6">
      <c r="C3550" s="10">
        <v>41422.833333333336</v>
      </c>
      <c r="D3550" s="7">
        <v>1006.3</v>
      </c>
      <c r="E3550" s="13">
        <f t="shared" si="55"/>
        <v>6.950000000000045E-2</v>
      </c>
      <c r="F3550" s="13"/>
    </row>
    <row r="3551" spans="3:6">
      <c r="C3551" s="10">
        <v>41422.875</v>
      </c>
      <c r="D3551" s="7">
        <v>1006.8</v>
      </c>
      <c r="E3551" s="13">
        <f t="shared" si="55"/>
        <v>6.450000000000046E-2</v>
      </c>
      <c r="F3551" s="13"/>
    </row>
    <row r="3552" spans="3:6">
      <c r="C3552" s="10">
        <v>41422.916666666664</v>
      </c>
      <c r="D3552" s="7">
        <v>1007.2</v>
      </c>
      <c r="E3552" s="13">
        <f t="shared" si="55"/>
        <v>6.0499999999999547E-2</v>
      </c>
      <c r="F3552" s="13"/>
    </row>
    <row r="3553" spans="3:6">
      <c r="C3553" s="10">
        <v>41422.958333333336</v>
      </c>
      <c r="D3553" s="7">
        <v>1007.6</v>
      </c>
      <c r="E3553" s="13">
        <f t="shared" si="55"/>
        <v>5.6499999999999773E-2</v>
      </c>
      <c r="F3553" s="13"/>
    </row>
    <row r="3554" spans="3:6">
      <c r="C3554" s="10">
        <v>41423</v>
      </c>
      <c r="D3554" s="7">
        <v>1007.9</v>
      </c>
      <c r="E3554" s="13">
        <f t="shared" si="55"/>
        <v>5.3500000000000228E-2</v>
      </c>
      <c r="F3554" s="13"/>
    </row>
    <row r="3555" spans="3:6">
      <c r="C3555" s="10">
        <v>41423.041666666664</v>
      </c>
      <c r="D3555" s="7">
        <v>1008</v>
      </c>
      <c r="E3555" s="13">
        <f t="shared" si="55"/>
        <v>5.2499999999999998E-2</v>
      </c>
      <c r="F3555" s="13"/>
    </row>
    <row r="3556" spans="3:6">
      <c r="C3556" s="10">
        <v>41423.083333333336</v>
      </c>
      <c r="D3556" s="7">
        <v>1008</v>
      </c>
      <c r="E3556" s="13">
        <f t="shared" si="55"/>
        <v>5.2499999999999998E-2</v>
      </c>
      <c r="F3556" s="13"/>
    </row>
    <row r="3557" spans="3:6">
      <c r="C3557" s="10">
        <v>41423.125</v>
      </c>
      <c r="D3557" s="7">
        <v>1008.3</v>
      </c>
      <c r="E3557" s="13">
        <f t="shared" si="55"/>
        <v>4.9500000000000453E-2</v>
      </c>
      <c r="F3557" s="13"/>
    </row>
    <row r="3558" spans="3:6">
      <c r="C3558" s="10">
        <v>41423.166666666664</v>
      </c>
      <c r="D3558" s="7">
        <v>1008.6</v>
      </c>
      <c r="E3558" s="13">
        <f t="shared" si="55"/>
        <v>4.6499999999999771E-2</v>
      </c>
      <c r="F3558" s="13"/>
    </row>
    <row r="3559" spans="3:6">
      <c r="C3559" s="10">
        <v>41423.208333333336</v>
      </c>
      <c r="D3559" s="7">
        <v>1009.1</v>
      </c>
      <c r="E3559" s="13">
        <f t="shared" si="55"/>
        <v>4.1499999999999773E-2</v>
      </c>
      <c r="F3559" s="13"/>
    </row>
    <row r="3560" spans="3:6">
      <c r="C3560" s="10">
        <v>41423.25</v>
      </c>
      <c r="D3560" s="7">
        <v>1009.6</v>
      </c>
      <c r="E3560" s="13">
        <f t="shared" si="55"/>
        <v>3.6499999999999776E-2</v>
      </c>
      <c r="F3560" s="13"/>
    </row>
    <row r="3561" spans="3:6">
      <c r="C3561" s="10">
        <v>41423.291666666664</v>
      </c>
      <c r="D3561" s="7">
        <v>1010.5</v>
      </c>
      <c r="E3561" s="13">
        <f t="shared" si="55"/>
        <v>2.75E-2</v>
      </c>
      <c r="F3561" s="13"/>
    </row>
    <row r="3562" spans="3:6">
      <c r="C3562" s="10">
        <v>41423.333333333336</v>
      </c>
      <c r="D3562" s="7">
        <v>1011.2</v>
      </c>
      <c r="E3562" s="13">
        <f t="shared" si="55"/>
        <v>2.0499999999999546E-2</v>
      </c>
      <c r="F3562" s="13"/>
    </row>
    <row r="3563" spans="3:6">
      <c r="C3563" s="10">
        <v>41423.375</v>
      </c>
      <c r="D3563" s="7">
        <v>1011.9</v>
      </c>
      <c r="E3563" s="13">
        <f t="shared" si="55"/>
        <v>1.3500000000000227E-2</v>
      </c>
      <c r="F3563" s="13"/>
    </row>
    <row r="3564" spans="3:6">
      <c r="C3564" s="10">
        <v>41423.416666666664</v>
      </c>
      <c r="D3564" s="7">
        <v>1012.3</v>
      </c>
      <c r="E3564" s="13">
        <f t="shared" si="55"/>
        <v>9.5000000000004543E-3</v>
      </c>
      <c r="F3564" s="13"/>
    </row>
    <row r="3565" spans="3:6">
      <c r="C3565" s="10">
        <v>41423.458333333336</v>
      </c>
      <c r="D3565" s="7">
        <v>1012.8</v>
      </c>
      <c r="E3565" s="13">
        <f t="shared" si="55"/>
        <v>4.500000000000455E-3</v>
      </c>
      <c r="F3565" s="13"/>
    </row>
    <row r="3566" spans="3:6">
      <c r="C3566" s="10">
        <v>41423.5</v>
      </c>
      <c r="D3566" s="7">
        <v>1013.3</v>
      </c>
      <c r="E3566" s="13">
        <f t="shared" si="55"/>
        <v>-4.999999999995453E-4</v>
      </c>
      <c r="F3566" s="13"/>
    </row>
    <row r="3567" spans="3:6">
      <c r="C3567" s="10">
        <v>41423.541666666664</v>
      </c>
      <c r="D3567" s="7">
        <v>1014</v>
      </c>
      <c r="E3567" s="13">
        <f t="shared" si="55"/>
        <v>-7.4999999999999997E-3</v>
      </c>
      <c r="F3567" s="13"/>
    </row>
    <row r="3568" spans="3:6">
      <c r="C3568" s="10">
        <v>41423.583333333336</v>
      </c>
      <c r="D3568" s="7">
        <v>1014.6</v>
      </c>
      <c r="E3568" s="13">
        <f t="shared" si="55"/>
        <v>-1.3500000000000227E-2</v>
      </c>
      <c r="F3568" s="13"/>
    </row>
    <row r="3569" spans="3:6">
      <c r="C3569" s="10">
        <v>41423.625</v>
      </c>
      <c r="D3569" s="7">
        <v>1014.8</v>
      </c>
      <c r="E3569" s="13">
        <f t="shared" si="55"/>
        <v>-1.5499999999999545E-2</v>
      </c>
      <c r="F3569" s="13"/>
    </row>
    <row r="3570" spans="3:6">
      <c r="C3570" s="10">
        <v>41423.666666666664</v>
      </c>
      <c r="D3570" s="7">
        <v>1015.1</v>
      </c>
      <c r="E3570" s="13">
        <f t="shared" si="55"/>
        <v>-1.8500000000000228E-2</v>
      </c>
      <c r="F3570" s="13"/>
    </row>
    <row r="3571" spans="3:6">
      <c r="C3571" s="10">
        <v>41423.708333333336</v>
      </c>
      <c r="D3571" s="7">
        <v>1015.5</v>
      </c>
      <c r="E3571" s="13">
        <f t="shared" si="55"/>
        <v>-2.2499999999999999E-2</v>
      </c>
      <c r="F3571" s="13"/>
    </row>
    <row r="3572" spans="3:6">
      <c r="C3572" s="10">
        <v>41423.75</v>
      </c>
      <c r="D3572" s="7">
        <v>1016.1</v>
      </c>
      <c r="E3572" s="13">
        <f t="shared" si="55"/>
        <v>-2.8500000000000227E-2</v>
      </c>
      <c r="F3572" s="13"/>
    </row>
    <row r="3573" spans="3:6">
      <c r="C3573" s="10">
        <v>41423.791666666664</v>
      </c>
      <c r="D3573" s="7">
        <v>1017</v>
      </c>
      <c r="E3573" s="13">
        <f t="shared" si="55"/>
        <v>-3.7499999999999999E-2</v>
      </c>
      <c r="F3573" s="13"/>
    </row>
    <row r="3574" spans="3:6">
      <c r="C3574" s="10">
        <v>41423.833333333336</v>
      </c>
      <c r="D3574" s="7">
        <v>1017.8</v>
      </c>
      <c r="E3574" s="13">
        <f t="shared" si="55"/>
        <v>-4.5499999999999548E-2</v>
      </c>
      <c r="F3574" s="13"/>
    </row>
    <row r="3575" spans="3:6">
      <c r="C3575" s="10">
        <v>41423.875</v>
      </c>
      <c r="D3575" s="7">
        <v>1018.5</v>
      </c>
      <c r="E3575" s="13">
        <f t="shared" si="55"/>
        <v>-5.2499999999999998E-2</v>
      </c>
      <c r="F3575" s="13"/>
    </row>
    <row r="3576" spans="3:6">
      <c r="C3576" s="10">
        <v>41423.916666666664</v>
      </c>
      <c r="D3576" s="7">
        <v>1019.1</v>
      </c>
      <c r="E3576" s="13">
        <f t="shared" si="55"/>
        <v>-5.8500000000000225E-2</v>
      </c>
      <c r="F3576" s="13"/>
    </row>
    <row r="3577" spans="3:6">
      <c r="C3577" s="10">
        <v>41423.958333333336</v>
      </c>
      <c r="D3577" s="7">
        <v>1019.6</v>
      </c>
      <c r="E3577" s="13">
        <f t="shared" si="55"/>
        <v>-6.3500000000000223E-2</v>
      </c>
      <c r="F3577" s="13"/>
    </row>
    <row r="3578" spans="3:6">
      <c r="C3578" s="10">
        <v>41424</v>
      </c>
      <c r="D3578" s="7">
        <v>1019.5</v>
      </c>
      <c r="E3578" s="13">
        <f t="shared" si="55"/>
        <v>-6.25E-2</v>
      </c>
      <c r="F3578" s="13"/>
    </row>
    <row r="3579" spans="3:6">
      <c r="C3579" s="10">
        <v>41424.041666666664</v>
      </c>
      <c r="D3579" s="7">
        <v>1019.5</v>
      </c>
      <c r="E3579" s="13">
        <f t="shared" si="55"/>
        <v>-6.25E-2</v>
      </c>
      <c r="F3579" s="13"/>
    </row>
    <row r="3580" spans="3:6">
      <c r="C3580" s="10">
        <v>41424.083333333336</v>
      </c>
      <c r="D3580" s="7">
        <v>1019.8</v>
      </c>
      <c r="E3580" s="13">
        <f t="shared" si="55"/>
        <v>-6.5499999999999545E-2</v>
      </c>
      <c r="F3580" s="13"/>
    </row>
    <row r="3581" spans="3:6">
      <c r="C3581" s="10">
        <v>41424.125</v>
      </c>
      <c r="D3581" s="7">
        <v>1019.7</v>
      </c>
      <c r="E3581" s="13">
        <f t="shared" si="55"/>
        <v>-6.450000000000046E-2</v>
      </c>
      <c r="F3581" s="13"/>
    </row>
    <row r="3582" spans="3:6">
      <c r="C3582" s="10">
        <v>41424.166666666664</v>
      </c>
      <c r="D3582" s="7">
        <v>1019.9</v>
      </c>
      <c r="E3582" s="13">
        <f t="shared" si="55"/>
        <v>-6.6499999999999768E-2</v>
      </c>
      <c r="F3582" s="13"/>
    </row>
    <row r="3583" spans="3:6">
      <c r="C3583" s="10">
        <v>41424.208333333336</v>
      </c>
      <c r="D3583" s="7">
        <v>1020.3</v>
      </c>
      <c r="E3583" s="13">
        <f t="shared" si="55"/>
        <v>-7.0499999999999549E-2</v>
      </c>
      <c r="F3583" s="13"/>
    </row>
    <row r="3584" spans="3:6">
      <c r="C3584" s="10">
        <v>41424.25</v>
      </c>
      <c r="D3584" s="7">
        <v>1020.6</v>
      </c>
      <c r="E3584" s="13">
        <f t="shared" si="55"/>
        <v>-7.3500000000000232E-2</v>
      </c>
      <c r="F3584" s="13"/>
    </row>
    <row r="3585" spans="3:6">
      <c r="C3585" s="10">
        <v>41424.291666666664</v>
      </c>
      <c r="D3585" s="7">
        <v>1021.1</v>
      </c>
      <c r="E3585" s="13">
        <f t="shared" si="55"/>
        <v>-7.8500000000000222E-2</v>
      </c>
      <c r="F3585" s="13"/>
    </row>
    <row r="3586" spans="3:6">
      <c r="C3586" s="10">
        <v>41424.333333333336</v>
      </c>
      <c r="D3586" s="7">
        <v>1021.2</v>
      </c>
      <c r="E3586" s="13">
        <f t="shared" si="55"/>
        <v>-7.9500000000000459E-2</v>
      </c>
      <c r="F3586" s="13"/>
    </row>
    <row r="3587" spans="3:6">
      <c r="C3587" s="10">
        <v>41424.375</v>
      </c>
      <c r="D3587" s="7">
        <v>1021.5</v>
      </c>
      <c r="E3587" s="13">
        <f t="shared" ref="E3587:E3650" si="56">(1013.25-D3587)*10^-2</f>
        <v>-8.2500000000000004E-2</v>
      </c>
      <c r="F3587" s="13"/>
    </row>
    <row r="3588" spans="3:6">
      <c r="C3588" s="10">
        <v>41424.416666666664</v>
      </c>
      <c r="D3588" s="7">
        <v>1021.4</v>
      </c>
      <c r="E3588" s="13">
        <f t="shared" si="56"/>
        <v>-8.1499999999999781E-2</v>
      </c>
      <c r="F3588" s="13"/>
    </row>
    <row r="3589" spans="3:6">
      <c r="C3589" s="10">
        <v>41424.458333333336</v>
      </c>
      <c r="D3589" s="7">
        <v>1021.4</v>
      </c>
      <c r="E3589" s="13">
        <f t="shared" si="56"/>
        <v>-8.1499999999999781E-2</v>
      </c>
      <c r="F3589" s="13"/>
    </row>
    <row r="3590" spans="3:6">
      <c r="C3590" s="10">
        <v>41424.5</v>
      </c>
      <c r="D3590" s="7">
        <v>1021.5</v>
      </c>
      <c r="E3590" s="13">
        <f t="shared" si="56"/>
        <v>-8.2500000000000004E-2</v>
      </c>
      <c r="F3590" s="13"/>
    </row>
    <row r="3591" spans="3:6">
      <c r="C3591" s="10">
        <v>41424.541666666664</v>
      </c>
      <c r="D3591" s="7">
        <v>1021.5</v>
      </c>
      <c r="E3591" s="13">
        <f t="shared" si="56"/>
        <v>-8.2500000000000004E-2</v>
      </c>
      <c r="F3591" s="13"/>
    </row>
    <row r="3592" spans="3:6">
      <c r="C3592" s="10">
        <v>41424.583333333336</v>
      </c>
      <c r="D3592" s="7">
        <v>1021.4</v>
      </c>
      <c r="E3592" s="13">
        <f t="shared" si="56"/>
        <v>-8.1499999999999781E-2</v>
      </c>
      <c r="F3592" s="13"/>
    </row>
    <row r="3593" spans="3:6">
      <c r="C3593" s="10">
        <v>41424.625</v>
      </c>
      <c r="D3593" s="7">
        <v>1021.2</v>
      </c>
      <c r="E3593" s="13">
        <f t="shared" si="56"/>
        <v>-7.9500000000000459E-2</v>
      </c>
      <c r="F3593" s="13"/>
    </row>
    <row r="3594" spans="3:6">
      <c r="C3594" s="10">
        <v>41424.666666666664</v>
      </c>
      <c r="D3594" s="7">
        <v>1021.5</v>
      </c>
      <c r="E3594" s="13">
        <f t="shared" si="56"/>
        <v>-8.2500000000000004E-2</v>
      </c>
      <c r="F3594" s="13"/>
    </row>
    <row r="3595" spans="3:6">
      <c r="C3595" s="10">
        <v>41424.708333333336</v>
      </c>
      <c r="D3595" s="7">
        <v>1021.5</v>
      </c>
      <c r="E3595" s="13">
        <f t="shared" si="56"/>
        <v>-8.2500000000000004E-2</v>
      </c>
      <c r="F3595" s="13"/>
    </row>
    <row r="3596" spans="3:6">
      <c r="C3596" s="10">
        <v>41424.75</v>
      </c>
      <c r="D3596" s="7">
        <v>1021.9</v>
      </c>
      <c r="E3596" s="13">
        <f t="shared" si="56"/>
        <v>-8.6499999999999772E-2</v>
      </c>
      <c r="F3596" s="13"/>
    </row>
    <row r="3597" spans="3:6">
      <c r="C3597" s="10">
        <v>41424.791666666664</v>
      </c>
      <c r="D3597" s="7">
        <v>1022.3</v>
      </c>
      <c r="E3597" s="13">
        <f t="shared" si="56"/>
        <v>-9.0499999999999553E-2</v>
      </c>
      <c r="F3597" s="13"/>
    </row>
    <row r="3598" spans="3:6">
      <c r="C3598" s="10">
        <v>41424.833333333336</v>
      </c>
      <c r="D3598" s="7">
        <v>1022.4</v>
      </c>
      <c r="E3598" s="13">
        <f t="shared" si="56"/>
        <v>-9.1499999999999776E-2</v>
      </c>
      <c r="F3598" s="13"/>
    </row>
    <row r="3599" spans="3:6">
      <c r="C3599" s="10">
        <v>41424.875</v>
      </c>
      <c r="D3599" s="7">
        <v>1022.8</v>
      </c>
      <c r="E3599" s="13">
        <f t="shared" si="56"/>
        <v>-9.5499999999999544E-2</v>
      </c>
      <c r="F3599" s="13"/>
    </row>
    <row r="3600" spans="3:6">
      <c r="C3600" s="10">
        <v>41424.916666666664</v>
      </c>
      <c r="D3600" s="7">
        <v>1023.1</v>
      </c>
      <c r="E3600" s="13">
        <f t="shared" si="56"/>
        <v>-9.8500000000000226E-2</v>
      </c>
      <c r="F3600" s="13"/>
    </row>
    <row r="3601" spans="3:6">
      <c r="C3601" s="10">
        <v>41424.958333333336</v>
      </c>
      <c r="D3601" s="7">
        <v>1023.2</v>
      </c>
      <c r="E3601" s="13">
        <f t="shared" si="56"/>
        <v>-9.9500000000000463E-2</v>
      </c>
      <c r="F3601" s="13"/>
    </row>
    <row r="3602" spans="3:6">
      <c r="C3602" s="10">
        <v>41425</v>
      </c>
      <c r="D3602" s="7">
        <v>1022.9</v>
      </c>
      <c r="E3602" s="13">
        <f t="shared" si="56"/>
        <v>-9.649999999999978E-2</v>
      </c>
      <c r="F3602" s="13"/>
    </row>
    <row r="3603" spans="3:6">
      <c r="C3603" s="10">
        <v>41425.041666666664</v>
      </c>
      <c r="D3603" s="7">
        <v>1023</v>
      </c>
      <c r="E3603" s="13">
        <f t="shared" si="56"/>
        <v>-9.7500000000000003E-2</v>
      </c>
      <c r="F3603" s="13"/>
    </row>
    <row r="3604" spans="3:6">
      <c r="C3604" s="10">
        <v>41425.083333333336</v>
      </c>
      <c r="D3604" s="7">
        <v>1022.9</v>
      </c>
      <c r="E3604" s="13">
        <f t="shared" si="56"/>
        <v>-9.649999999999978E-2</v>
      </c>
      <c r="F3604" s="13"/>
    </row>
    <row r="3605" spans="3:6">
      <c r="C3605" s="10">
        <v>41425.125</v>
      </c>
      <c r="D3605" s="7">
        <v>1022.7</v>
      </c>
      <c r="E3605" s="13">
        <f t="shared" si="56"/>
        <v>-9.4500000000000459E-2</v>
      </c>
      <c r="F3605" s="13"/>
    </row>
    <row r="3606" spans="3:6">
      <c r="C3606" s="10">
        <v>41425.166666666664</v>
      </c>
      <c r="D3606" s="7">
        <v>1022.9</v>
      </c>
      <c r="E3606" s="13">
        <f t="shared" si="56"/>
        <v>-9.649999999999978E-2</v>
      </c>
      <c r="F3606" s="13"/>
    </row>
    <row r="3607" spans="3:6">
      <c r="C3607" s="10">
        <v>41425.208333333336</v>
      </c>
      <c r="D3607" s="7">
        <v>1022.6</v>
      </c>
      <c r="E3607" s="13">
        <f t="shared" si="56"/>
        <v>-9.3500000000000236E-2</v>
      </c>
      <c r="F3607" s="13"/>
    </row>
    <row r="3608" spans="3:6">
      <c r="C3608" s="10">
        <v>41425.25</v>
      </c>
      <c r="D3608" s="7">
        <v>1023.2</v>
      </c>
      <c r="E3608" s="13">
        <f t="shared" si="56"/>
        <v>-9.9500000000000463E-2</v>
      </c>
      <c r="F3608" s="13"/>
    </row>
    <row r="3609" spans="3:6">
      <c r="C3609" s="10">
        <v>41425.291666666664</v>
      </c>
      <c r="D3609" s="7">
        <v>1023.6</v>
      </c>
      <c r="E3609" s="13">
        <f t="shared" si="56"/>
        <v>-0.10350000000000023</v>
      </c>
      <c r="F3609" s="13"/>
    </row>
    <row r="3610" spans="3:6">
      <c r="C3610" s="10">
        <v>41425.333333333336</v>
      </c>
      <c r="D3610" s="7">
        <v>1024.2</v>
      </c>
      <c r="E3610" s="13">
        <f t="shared" si="56"/>
        <v>-0.10950000000000046</v>
      </c>
      <c r="F3610" s="13"/>
    </row>
    <row r="3611" spans="3:6">
      <c r="C3611" s="10">
        <v>41425.375</v>
      </c>
      <c r="D3611" s="7">
        <v>1024.5</v>
      </c>
      <c r="E3611" s="13">
        <f t="shared" si="56"/>
        <v>-0.1125</v>
      </c>
      <c r="F3611" s="13"/>
    </row>
    <row r="3612" spans="3:6">
      <c r="C3612" s="10">
        <v>41425.416666666664</v>
      </c>
      <c r="D3612" s="7">
        <v>1024.8</v>
      </c>
      <c r="E3612" s="13">
        <f t="shared" si="56"/>
        <v>-0.11549999999999955</v>
      </c>
      <c r="F3612" s="13"/>
    </row>
    <row r="3613" spans="3:6">
      <c r="C3613" s="10">
        <v>41425.458333333336</v>
      </c>
      <c r="D3613" s="7">
        <v>1024.8</v>
      </c>
      <c r="E3613" s="13">
        <f t="shared" si="56"/>
        <v>-0.11549999999999955</v>
      </c>
      <c r="F3613" s="13"/>
    </row>
    <row r="3614" spans="3:6">
      <c r="C3614" s="10">
        <v>41425.5</v>
      </c>
      <c r="D3614" s="7">
        <v>1025.3</v>
      </c>
      <c r="E3614" s="13">
        <f t="shared" si="56"/>
        <v>-0.12049999999999955</v>
      </c>
      <c r="F3614" s="13"/>
    </row>
    <row r="3615" spans="3:6">
      <c r="C3615" s="10">
        <v>41425.541666666664</v>
      </c>
      <c r="D3615" s="7">
        <v>1025.3</v>
      </c>
      <c r="E3615" s="13">
        <f t="shared" si="56"/>
        <v>-0.12049999999999955</v>
      </c>
      <c r="F3615" s="13"/>
    </row>
    <row r="3616" spans="3:6">
      <c r="C3616" s="10">
        <v>41425.583333333336</v>
      </c>
      <c r="D3616" s="7">
        <v>1025.3</v>
      </c>
      <c r="E3616" s="13">
        <f t="shared" si="56"/>
        <v>-0.12049999999999955</v>
      </c>
      <c r="F3616" s="13"/>
    </row>
    <row r="3617" spans="3:6">
      <c r="C3617" s="10">
        <v>41425.625</v>
      </c>
      <c r="D3617" s="7">
        <v>1025.5</v>
      </c>
      <c r="E3617" s="13">
        <f t="shared" si="56"/>
        <v>-0.1225</v>
      </c>
      <c r="F3617" s="13"/>
    </row>
    <row r="3618" spans="3:6">
      <c r="C3618" s="10">
        <v>41425.666666666664</v>
      </c>
      <c r="D3618" s="7">
        <v>1025.8</v>
      </c>
      <c r="E3618" s="13">
        <f t="shared" si="56"/>
        <v>-0.12549999999999956</v>
      </c>
      <c r="F3618" s="13"/>
    </row>
    <row r="3619" spans="3:6">
      <c r="C3619" s="10">
        <v>41425.708333333336</v>
      </c>
      <c r="D3619" s="7">
        <v>1025.9000000000001</v>
      </c>
      <c r="E3619" s="13">
        <f t="shared" si="56"/>
        <v>-0.12650000000000092</v>
      </c>
      <c r="F3619" s="13"/>
    </row>
    <row r="3620" spans="3:6">
      <c r="C3620" s="10">
        <v>41425.75</v>
      </c>
      <c r="D3620" s="7">
        <v>1026.2</v>
      </c>
      <c r="E3620" s="13">
        <f t="shared" si="56"/>
        <v>-0.12950000000000045</v>
      </c>
      <c r="F3620" s="13"/>
    </row>
    <row r="3621" spans="3:6">
      <c r="C3621" s="10">
        <v>41425.791666666664</v>
      </c>
      <c r="D3621" s="7">
        <v>1026.5999999999999</v>
      </c>
      <c r="E3621" s="13">
        <f t="shared" si="56"/>
        <v>-0.13349999999999909</v>
      </c>
      <c r="F3621" s="13"/>
    </row>
    <row r="3622" spans="3:6">
      <c r="C3622" s="10">
        <v>41425.833333333336</v>
      </c>
      <c r="D3622" s="7">
        <v>1027.3</v>
      </c>
      <c r="E3622" s="13">
        <f t="shared" si="56"/>
        <v>-0.14049999999999954</v>
      </c>
      <c r="F3622" s="13"/>
    </row>
    <row r="3623" spans="3:6">
      <c r="C3623" s="10">
        <v>41425.875</v>
      </c>
      <c r="D3623" s="7">
        <v>1027.8</v>
      </c>
      <c r="E3623" s="13">
        <f t="shared" si="56"/>
        <v>-0.14549999999999955</v>
      </c>
      <c r="F3623" s="13"/>
    </row>
    <row r="3624" spans="3:6">
      <c r="C3624" s="10">
        <v>41425.916666666664</v>
      </c>
      <c r="D3624" s="7">
        <v>1028.0999999999999</v>
      </c>
      <c r="E3624" s="13">
        <f t="shared" si="56"/>
        <v>-0.1484999999999991</v>
      </c>
      <c r="F3624" s="13"/>
    </row>
    <row r="3625" spans="3:6">
      <c r="C3625" s="10">
        <v>41425.958333333336</v>
      </c>
      <c r="D3625" s="7">
        <v>1028.2</v>
      </c>
      <c r="E3625" s="13">
        <f t="shared" si="56"/>
        <v>-0.14950000000000047</v>
      </c>
      <c r="F3625" s="13"/>
    </row>
    <row r="3626" spans="3:6">
      <c r="C3626" s="10">
        <v>41426</v>
      </c>
      <c r="D3626" s="7">
        <v>1028</v>
      </c>
      <c r="E3626" s="13">
        <f t="shared" si="56"/>
        <v>-0.14749999999999999</v>
      </c>
      <c r="F3626" s="13"/>
    </row>
    <row r="3627" spans="3:6">
      <c r="C3627" s="10">
        <v>41426.041666666664</v>
      </c>
      <c r="D3627" s="7">
        <v>1027.7</v>
      </c>
      <c r="E3627" s="13">
        <f t="shared" si="56"/>
        <v>-0.14450000000000046</v>
      </c>
      <c r="F3627" s="13"/>
    </row>
    <row r="3628" spans="3:6">
      <c r="C3628" s="10">
        <v>41426.083333333336</v>
      </c>
      <c r="D3628" s="7">
        <v>1027.7</v>
      </c>
      <c r="E3628" s="13">
        <f t="shared" si="56"/>
        <v>-0.14450000000000046</v>
      </c>
      <c r="F3628" s="13"/>
    </row>
    <row r="3629" spans="3:6">
      <c r="C3629" s="10">
        <v>41426.125</v>
      </c>
      <c r="D3629" s="7">
        <v>1027.5</v>
      </c>
      <c r="E3629" s="13">
        <f t="shared" si="56"/>
        <v>-0.14250000000000002</v>
      </c>
      <c r="F3629" s="13"/>
    </row>
    <row r="3630" spans="3:6">
      <c r="C3630" s="10">
        <v>41426.166666666664</v>
      </c>
      <c r="D3630" s="7">
        <v>1027.5</v>
      </c>
      <c r="E3630" s="13">
        <f t="shared" si="56"/>
        <v>-0.14250000000000002</v>
      </c>
      <c r="F3630" s="13"/>
    </row>
    <row r="3631" spans="3:6">
      <c r="C3631" s="10">
        <v>41426.208333333336</v>
      </c>
      <c r="D3631" s="7">
        <v>1027.9000000000001</v>
      </c>
      <c r="E3631" s="13">
        <f t="shared" si="56"/>
        <v>-0.14650000000000091</v>
      </c>
      <c r="F3631" s="13"/>
    </row>
    <row r="3632" spans="3:6">
      <c r="C3632" s="10">
        <v>41426.25</v>
      </c>
      <c r="D3632" s="7">
        <v>1028.5</v>
      </c>
      <c r="E3632" s="13">
        <f t="shared" si="56"/>
        <v>-0.1525</v>
      </c>
      <c r="F3632" s="13"/>
    </row>
    <row r="3633" spans="3:6">
      <c r="C3633" s="10">
        <v>41426.291666666664</v>
      </c>
      <c r="D3633" s="7">
        <v>1028.5999999999999</v>
      </c>
      <c r="E3633" s="13">
        <f t="shared" si="56"/>
        <v>-0.15349999999999908</v>
      </c>
      <c r="F3633" s="13"/>
    </row>
    <row r="3634" spans="3:6">
      <c r="C3634" s="10">
        <v>41426.333333333336</v>
      </c>
      <c r="D3634" s="7">
        <v>1028.5999999999999</v>
      </c>
      <c r="E3634" s="13">
        <f t="shared" si="56"/>
        <v>-0.15349999999999908</v>
      </c>
      <c r="F3634" s="13"/>
    </row>
    <row r="3635" spans="3:6">
      <c r="C3635" s="10">
        <v>41426.375</v>
      </c>
      <c r="D3635" s="7">
        <v>1028.5</v>
      </c>
      <c r="E3635" s="13">
        <f t="shared" si="56"/>
        <v>-0.1525</v>
      </c>
      <c r="F3635" s="13"/>
    </row>
    <row r="3636" spans="3:6">
      <c r="C3636" s="10">
        <v>41426.416666666664</v>
      </c>
      <c r="D3636" s="7">
        <v>1028.8</v>
      </c>
      <c r="E3636" s="13">
        <f t="shared" si="56"/>
        <v>-0.15549999999999956</v>
      </c>
      <c r="F3636" s="13"/>
    </row>
    <row r="3637" spans="3:6">
      <c r="C3637" s="10">
        <v>41426.458333333336</v>
      </c>
      <c r="D3637" s="7">
        <v>1028.9000000000001</v>
      </c>
      <c r="E3637" s="13">
        <f t="shared" si="56"/>
        <v>-0.15650000000000092</v>
      </c>
      <c r="F3637" s="13"/>
    </row>
    <row r="3638" spans="3:6">
      <c r="C3638" s="10">
        <v>41426.5</v>
      </c>
      <c r="D3638" s="7">
        <v>1029.0999999999999</v>
      </c>
      <c r="E3638" s="13">
        <f t="shared" si="56"/>
        <v>-0.15849999999999909</v>
      </c>
      <c r="F3638" s="13"/>
    </row>
    <row r="3639" spans="3:6">
      <c r="C3639" s="10">
        <v>41426.541666666664</v>
      </c>
      <c r="D3639" s="7">
        <v>1029.0999999999999</v>
      </c>
      <c r="E3639" s="13">
        <f t="shared" si="56"/>
        <v>-0.15849999999999909</v>
      </c>
      <c r="F3639" s="13"/>
    </row>
    <row r="3640" spans="3:6">
      <c r="C3640" s="10">
        <v>41426.583333333336</v>
      </c>
      <c r="D3640" s="7">
        <v>1029.3</v>
      </c>
      <c r="E3640" s="13">
        <f t="shared" si="56"/>
        <v>-0.16049999999999956</v>
      </c>
      <c r="F3640" s="13"/>
    </row>
    <row r="3641" spans="3:6">
      <c r="C3641" s="10">
        <v>41426.625</v>
      </c>
      <c r="D3641" s="7">
        <v>1029.4000000000001</v>
      </c>
      <c r="E3641" s="13">
        <f t="shared" si="56"/>
        <v>-0.16150000000000092</v>
      </c>
      <c r="F3641" s="13"/>
    </row>
    <row r="3642" spans="3:6">
      <c r="C3642" s="10">
        <v>41426.666666666664</v>
      </c>
      <c r="D3642" s="7">
        <v>1029.5999999999999</v>
      </c>
      <c r="E3642" s="13">
        <f t="shared" si="56"/>
        <v>-0.16349999999999909</v>
      </c>
      <c r="F3642" s="13"/>
    </row>
    <row r="3643" spans="3:6">
      <c r="C3643" s="10">
        <v>41426.708333333336</v>
      </c>
      <c r="D3643" s="7">
        <v>1029.7</v>
      </c>
      <c r="E3643" s="13">
        <f t="shared" si="56"/>
        <v>-0.16450000000000045</v>
      </c>
      <c r="F3643" s="13"/>
    </row>
    <row r="3644" spans="3:6">
      <c r="C3644" s="10">
        <v>41426.75</v>
      </c>
      <c r="D3644" s="7">
        <v>1029.9000000000001</v>
      </c>
      <c r="E3644" s="13">
        <f t="shared" si="56"/>
        <v>-0.16650000000000093</v>
      </c>
      <c r="F3644" s="13"/>
    </row>
    <row r="3645" spans="3:6">
      <c r="C3645" s="10">
        <v>41426.791666666664</v>
      </c>
      <c r="D3645" s="7">
        <v>1030.3</v>
      </c>
      <c r="E3645" s="13">
        <f t="shared" si="56"/>
        <v>-0.17049999999999954</v>
      </c>
      <c r="F3645" s="13"/>
    </row>
    <row r="3646" spans="3:6">
      <c r="C3646" s="10">
        <v>41426.833333333336</v>
      </c>
      <c r="D3646" s="7">
        <v>1030.5</v>
      </c>
      <c r="E3646" s="13">
        <f t="shared" si="56"/>
        <v>-0.17250000000000001</v>
      </c>
      <c r="F3646" s="13"/>
    </row>
    <row r="3647" spans="3:6">
      <c r="C3647" s="10">
        <v>41426.875</v>
      </c>
      <c r="D3647" s="7">
        <v>1031</v>
      </c>
      <c r="E3647" s="13">
        <f t="shared" si="56"/>
        <v>-0.17749999999999999</v>
      </c>
      <c r="F3647" s="13"/>
    </row>
    <row r="3648" spans="3:6">
      <c r="C3648" s="10">
        <v>41426.916666666664</v>
      </c>
      <c r="D3648" s="7">
        <v>1031.3</v>
      </c>
      <c r="E3648" s="13">
        <f t="shared" si="56"/>
        <v>-0.18049999999999955</v>
      </c>
      <c r="F3648" s="13"/>
    </row>
    <row r="3649" spans="3:6">
      <c r="C3649" s="10">
        <v>41426.958333333336</v>
      </c>
      <c r="D3649" s="7">
        <v>1031.0999999999999</v>
      </c>
      <c r="E3649" s="13">
        <f t="shared" si="56"/>
        <v>-0.1784999999999991</v>
      </c>
      <c r="F3649" s="13"/>
    </row>
    <row r="3650" spans="3:6">
      <c r="C3650" s="10">
        <v>41427</v>
      </c>
      <c r="D3650" s="7">
        <v>1031.0999999999999</v>
      </c>
      <c r="E3650" s="13">
        <f t="shared" si="56"/>
        <v>-0.1784999999999991</v>
      </c>
      <c r="F3650" s="13"/>
    </row>
    <row r="3651" spans="3:6">
      <c r="C3651" s="10">
        <v>41427.041666666664</v>
      </c>
      <c r="D3651" s="7">
        <v>1030.9000000000001</v>
      </c>
      <c r="E3651" s="13">
        <f t="shared" ref="E3651:E3714" si="57">(1013.25-D3651)*10^-2</f>
        <v>-0.17650000000000091</v>
      </c>
      <c r="F3651" s="13"/>
    </row>
    <row r="3652" spans="3:6">
      <c r="C3652" s="10">
        <v>41427.083333333336</v>
      </c>
      <c r="D3652" s="7">
        <v>1030.8</v>
      </c>
      <c r="E3652" s="13">
        <f t="shared" si="57"/>
        <v>-0.17549999999999955</v>
      </c>
      <c r="F3652" s="13"/>
    </row>
    <row r="3653" spans="3:6">
      <c r="C3653" s="10">
        <v>41427.125</v>
      </c>
      <c r="D3653" s="7">
        <v>1030.7</v>
      </c>
      <c r="E3653" s="13">
        <f t="shared" si="57"/>
        <v>-0.17450000000000046</v>
      </c>
      <c r="F3653" s="13"/>
    </row>
    <row r="3654" spans="3:6">
      <c r="C3654" s="10">
        <v>41427.166666666664</v>
      </c>
      <c r="D3654" s="7">
        <v>1030.5999999999999</v>
      </c>
      <c r="E3654" s="13">
        <f t="shared" si="57"/>
        <v>-0.1734999999999991</v>
      </c>
      <c r="F3654" s="13"/>
    </row>
    <row r="3655" spans="3:6">
      <c r="C3655" s="10">
        <v>41427.208333333336</v>
      </c>
      <c r="D3655" s="7">
        <v>1030.9000000000001</v>
      </c>
      <c r="E3655" s="13">
        <f t="shared" si="57"/>
        <v>-0.17650000000000091</v>
      </c>
      <c r="F3655" s="13"/>
    </row>
    <row r="3656" spans="3:6">
      <c r="C3656" s="10">
        <v>41427.25</v>
      </c>
      <c r="D3656" s="7">
        <v>1031.2</v>
      </c>
      <c r="E3656" s="13">
        <f t="shared" si="57"/>
        <v>-0.17950000000000046</v>
      </c>
      <c r="F3656" s="13"/>
    </row>
    <row r="3657" spans="3:6">
      <c r="C3657" s="10">
        <v>41427.291666666664</v>
      </c>
      <c r="D3657" s="7">
        <v>1031.3</v>
      </c>
      <c r="E3657" s="13">
        <f t="shared" si="57"/>
        <v>-0.18049999999999955</v>
      </c>
      <c r="F3657" s="13"/>
    </row>
    <row r="3658" spans="3:6">
      <c r="C3658" s="10">
        <v>41427.333333333336</v>
      </c>
      <c r="D3658" s="7">
        <v>1031.4000000000001</v>
      </c>
      <c r="E3658" s="13">
        <f t="shared" si="57"/>
        <v>-0.18150000000000091</v>
      </c>
      <c r="F3658" s="13"/>
    </row>
    <row r="3659" spans="3:6">
      <c r="C3659" s="10">
        <v>41427.375</v>
      </c>
      <c r="D3659" s="7">
        <v>1031.4000000000001</v>
      </c>
      <c r="E3659" s="13">
        <f t="shared" si="57"/>
        <v>-0.18150000000000091</v>
      </c>
      <c r="F3659" s="13"/>
    </row>
    <row r="3660" spans="3:6">
      <c r="C3660" s="10">
        <v>41427.416666666664</v>
      </c>
      <c r="D3660" s="7">
        <v>1031.2</v>
      </c>
      <c r="E3660" s="13">
        <f t="shared" si="57"/>
        <v>-0.17950000000000046</v>
      </c>
      <c r="F3660" s="13"/>
    </row>
    <row r="3661" spans="3:6">
      <c r="C3661" s="10">
        <v>41427.458333333336</v>
      </c>
      <c r="D3661" s="7">
        <v>1031.2</v>
      </c>
      <c r="E3661" s="13">
        <f t="shared" si="57"/>
        <v>-0.17950000000000046</v>
      </c>
      <c r="F3661" s="13"/>
    </row>
    <row r="3662" spans="3:6">
      <c r="C3662" s="10">
        <v>41427.5</v>
      </c>
      <c r="D3662" s="7">
        <v>1031.0999999999999</v>
      </c>
      <c r="E3662" s="13">
        <f t="shared" si="57"/>
        <v>-0.1784999999999991</v>
      </c>
      <c r="F3662" s="13"/>
    </row>
    <row r="3663" spans="3:6">
      <c r="C3663" s="10">
        <v>41427.541666666664</v>
      </c>
      <c r="D3663" s="7">
        <v>1031.0999999999999</v>
      </c>
      <c r="E3663" s="13">
        <f t="shared" si="57"/>
        <v>-0.1784999999999991</v>
      </c>
      <c r="F3663" s="13"/>
    </row>
    <row r="3664" spans="3:6">
      <c r="C3664" s="10">
        <v>41427.583333333336</v>
      </c>
      <c r="D3664" s="7">
        <v>1031.2</v>
      </c>
      <c r="E3664" s="13">
        <f t="shared" si="57"/>
        <v>-0.17950000000000046</v>
      </c>
      <c r="F3664" s="13"/>
    </row>
    <row r="3665" spans="3:6">
      <c r="C3665" s="10">
        <v>41427.625</v>
      </c>
      <c r="D3665" s="7">
        <v>1031.2</v>
      </c>
      <c r="E3665" s="13">
        <f t="shared" si="57"/>
        <v>-0.17950000000000046</v>
      </c>
      <c r="F3665" s="13"/>
    </row>
    <row r="3666" spans="3:6">
      <c r="C3666" s="10">
        <v>41427.666666666664</v>
      </c>
      <c r="D3666" s="7">
        <v>1031.4000000000001</v>
      </c>
      <c r="E3666" s="13">
        <f t="shared" si="57"/>
        <v>-0.18150000000000091</v>
      </c>
      <c r="F3666" s="13"/>
    </row>
    <row r="3667" spans="3:6">
      <c r="C3667" s="10">
        <v>41427.708333333336</v>
      </c>
      <c r="D3667" s="7">
        <v>1031.2</v>
      </c>
      <c r="E3667" s="13">
        <f t="shared" si="57"/>
        <v>-0.17950000000000046</v>
      </c>
      <c r="F3667" s="13"/>
    </row>
    <row r="3668" spans="3:6">
      <c r="C3668" s="10">
        <v>41427.75</v>
      </c>
      <c r="D3668" s="7">
        <v>1031.4000000000001</v>
      </c>
      <c r="E3668" s="13">
        <f t="shared" si="57"/>
        <v>-0.18150000000000091</v>
      </c>
      <c r="F3668" s="13"/>
    </row>
    <row r="3669" spans="3:6">
      <c r="C3669" s="10">
        <v>41427.791666666664</v>
      </c>
      <c r="D3669" s="7">
        <v>1031.5</v>
      </c>
      <c r="E3669" s="13">
        <f t="shared" si="57"/>
        <v>-0.1825</v>
      </c>
      <c r="F3669" s="13"/>
    </row>
    <row r="3670" spans="3:6">
      <c r="C3670" s="10">
        <v>41427.833333333336</v>
      </c>
      <c r="D3670" s="7">
        <v>1031.9000000000001</v>
      </c>
      <c r="E3670" s="13">
        <f t="shared" si="57"/>
        <v>-0.18650000000000092</v>
      </c>
      <c r="F3670" s="13"/>
    </row>
    <row r="3671" spans="3:6">
      <c r="C3671" s="10">
        <v>41427.875</v>
      </c>
      <c r="D3671" s="7">
        <v>1032.4000000000001</v>
      </c>
      <c r="E3671" s="13">
        <f t="shared" si="57"/>
        <v>-0.19150000000000092</v>
      </c>
      <c r="F3671" s="13"/>
    </row>
    <row r="3672" spans="3:6">
      <c r="C3672" s="10">
        <v>41427.916666666664</v>
      </c>
      <c r="D3672" s="7">
        <v>1032.7</v>
      </c>
      <c r="E3672" s="13">
        <f t="shared" si="57"/>
        <v>-0.19450000000000045</v>
      </c>
      <c r="F3672" s="13"/>
    </row>
    <row r="3673" spans="3:6">
      <c r="C3673" s="10">
        <v>41427.958333333336</v>
      </c>
      <c r="D3673" s="7">
        <v>1032.7</v>
      </c>
      <c r="E3673" s="13">
        <f t="shared" si="57"/>
        <v>-0.19450000000000045</v>
      </c>
      <c r="F3673" s="13"/>
    </row>
    <row r="3674" spans="3:6">
      <c r="C3674" s="10">
        <v>41428</v>
      </c>
      <c r="D3674" s="7">
        <v>1032.5999999999999</v>
      </c>
      <c r="E3674" s="13">
        <f t="shared" si="57"/>
        <v>-0.19349999999999909</v>
      </c>
      <c r="F3674" s="13"/>
    </row>
    <row r="3675" spans="3:6">
      <c r="C3675" s="10">
        <v>41428.041666666664</v>
      </c>
      <c r="D3675" s="7">
        <v>1032.5</v>
      </c>
      <c r="E3675" s="13">
        <f t="shared" si="57"/>
        <v>-0.1925</v>
      </c>
      <c r="F3675" s="13"/>
    </row>
    <row r="3676" spans="3:6">
      <c r="C3676" s="10">
        <v>41428.083333333336</v>
      </c>
      <c r="D3676" s="7">
        <v>1032.4000000000001</v>
      </c>
      <c r="E3676" s="13">
        <f t="shared" si="57"/>
        <v>-0.19150000000000092</v>
      </c>
      <c r="F3676" s="13"/>
    </row>
    <row r="3677" spans="3:6">
      <c r="C3677" s="10">
        <v>41428.125</v>
      </c>
      <c r="D3677" s="7">
        <v>1032.2</v>
      </c>
      <c r="E3677" s="13">
        <f t="shared" si="57"/>
        <v>-0.18950000000000045</v>
      </c>
      <c r="F3677" s="13"/>
    </row>
    <row r="3678" spans="3:6">
      <c r="C3678" s="10">
        <v>41428.166666666664</v>
      </c>
      <c r="D3678" s="7">
        <v>1032.2</v>
      </c>
      <c r="E3678" s="13">
        <f t="shared" si="57"/>
        <v>-0.18950000000000045</v>
      </c>
      <c r="F3678" s="13"/>
    </row>
    <row r="3679" spans="3:6">
      <c r="C3679" s="10">
        <v>41428.208333333336</v>
      </c>
      <c r="D3679" s="7">
        <v>1032.3</v>
      </c>
      <c r="E3679" s="13">
        <f t="shared" si="57"/>
        <v>-0.19049999999999956</v>
      </c>
      <c r="F3679" s="13"/>
    </row>
    <row r="3680" spans="3:6">
      <c r="C3680" s="10">
        <v>41428.25</v>
      </c>
      <c r="D3680" s="7">
        <v>1032.5</v>
      </c>
      <c r="E3680" s="13">
        <f t="shared" si="57"/>
        <v>-0.1925</v>
      </c>
      <c r="F3680" s="13"/>
    </row>
    <row r="3681" spans="3:6">
      <c r="C3681" s="10">
        <v>41428.291666666664</v>
      </c>
      <c r="D3681" s="7">
        <v>1032.5999999999999</v>
      </c>
      <c r="E3681" s="13">
        <f t="shared" si="57"/>
        <v>-0.19349999999999909</v>
      </c>
      <c r="F3681" s="13"/>
    </row>
    <row r="3682" spans="3:6">
      <c r="C3682" s="10">
        <v>41428.333333333336</v>
      </c>
      <c r="D3682" s="7">
        <v>1032.7</v>
      </c>
      <c r="E3682" s="13">
        <f t="shared" si="57"/>
        <v>-0.19450000000000045</v>
      </c>
      <c r="F3682" s="13"/>
    </row>
    <row r="3683" spans="3:6">
      <c r="C3683" s="10">
        <v>41428.375</v>
      </c>
      <c r="D3683" s="7">
        <v>1032.4000000000001</v>
      </c>
      <c r="E3683" s="13">
        <f t="shared" si="57"/>
        <v>-0.19150000000000092</v>
      </c>
      <c r="F3683" s="13"/>
    </row>
    <row r="3684" spans="3:6">
      <c r="C3684" s="10">
        <v>41428.416666666664</v>
      </c>
      <c r="D3684" s="7">
        <v>1032.3</v>
      </c>
      <c r="E3684" s="13">
        <f t="shared" si="57"/>
        <v>-0.19049999999999956</v>
      </c>
      <c r="F3684" s="13"/>
    </row>
    <row r="3685" spans="3:6">
      <c r="C3685" s="10">
        <v>41428.458333333336</v>
      </c>
      <c r="D3685" s="7">
        <v>1032.0999999999999</v>
      </c>
      <c r="E3685" s="13">
        <f t="shared" si="57"/>
        <v>-0.18849999999999908</v>
      </c>
      <c r="F3685" s="13"/>
    </row>
    <row r="3686" spans="3:6">
      <c r="C3686" s="10">
        <v>41428.5</v>
      </c>
      <c r="D3686" s="7">
        <v>1031.9000000000001</v>
      </c>
      <c r="E3686" s="13">
        <f t="shared" si="57"/>
        <v>-0.18650000000000092</v>
      </c>
      <c r="F3686" s="13"/>
    </row>
    <row r="3687" spans="3:6">
      <c r="C3687" s="10">
        <v>41428.541666666664</v>
      </c>
      <c r="D3687" s="7">
        <v>1032</v>
      </c>
      <c r="E3687" s="13">
        <f t="shared" si="57"/>
        <v>-0.1875</v>
      </c>
      <c r="F3687" s="13"/>
    </row>
    <row r="3688" spans="3:6">
      <c r="C3688" s="10">
        <v>41428.583333333336</v>
      </c>
      <c r="D3688" s="7">
        <v>1031.7</v>
      </c>
      <c r="E3688" s="13">
        <f t="shared" si="57"/>
        <v>-0.18450000000000047</v>
      </c>
      <c r="F3688" s="13"/>
    </row>
    <row r="3689" spans="3:6">
      <c r="C3689" s="10">
        <v>41428.625</v>
      </c>
      <c r="D3689" s="7">
        <v>1031.5</v>
      </c>
      <c r="E3689" s="13">
        <f t="shared" si="57"/>
        <v>-0.1825</v>
      </c>
      <c r="F3689" s="13"/>
    </row>
    <row r="3690" spans="3:6">
      <c r="C3690" s="10">
        <v>41428.666666666664</v>
      </c>
      <c r="D3690" s="7">
        <v>1031.2</v>
      </c>
      <c r="E3690" s="13">
        <f t="shared" si="57"/>
        <v>-0.17950000000000046</v>
      </c>
      <c r="F3690" s="13"/>
    </row>
    <row r="3691" spans="3:6">
      <c r="C3691" s="10">
        <v>41428.708333333336</v>
      </c>
      <c r="D3691" s="7">
        <v>1030.9000000000001</v>
      </c>
      <c r="E3691" s="13">
        <f t="shared" si="57"/>
        <v>-0.17650000000000091</v>
      </c>
      <c r="F3691" s="13"/>
    </row>
    <row r="3692" spans="3:6">
      <c r="C3692" s="10">
        <v>41428.75</v>
      </c>
      <c r="D3692" s="7">
        <v>1030.7</v>
      </c>
      <c r="E3692" s="13">
        <f t="shared" si="57"/>
        <v>-0.17450000000000046</v>
      </c>
      <c r="F3692" s="13"/>
    </row>
    <row r="3693" spans="3:6">
      <c r="C3693" s="10">
        <v>41428.791666666664</v>
      </c>
      <c r="D3693" s="7">
        <v>1030.7</v>
      </c>
      <c r="E3693" s="13">
        <f t="shared" si="57"/>
        <v>-0.17450000000000046</v>
      </c>
      <c r="F3693" s="13"/>
    </row>
    <row r="3694" spans="3:6">
      <c r="C3694" s="10">
        <v>41428.833333333336</v>
      </c>
      <c r="D3694" s="7">
        <v>1030.5999999999999</v>
      </c>
      <c r="E3694" s="13">
        <f t="shared" si="57"/>
        <v>-0.1734999999999991</v>
      </c>
      <c r="F3694" s="13"/>
    </row>
    <row r="3695" spans="3:6">
      <c r="C3695" s="10">
        <v>41428.875</v>
      </c>
      <c r="D3695" s="7">
        <v>1030.7</v>
      </c>
      <c r="E3695" s="13">
        <f t="shared" si="57"/>
        <v>-0.17450000000000046</v>
      </c>
      <c r="F3695" s="13"/>
    </row>
    <row r="3696" spans="3:6">
      <c r="C3696" s="10">
        <v>41428.916666666664</v>
      </c>
      <c r="D3696" s="7">
        <v>1030.8</v>
      </c>
      <c r="E3696" s="13">
        <f t="shared" si="57"/>
        <v>-0.17549999999999955</v>
      </c>
      <c r="F3696" s="13"/>
    </row>
    <row r="3697" spans="3:6">
      <c r="C3697" s="10">
        <v>41428.958333333336</v>
      </c>
      <c r="D3697" s="7">
        <v>1030.5999999999999</v>
      </c>
      <c r="E3697" s="13">
        <f t="shared" si="57"/>
        <v>-0.1734999999999991</v>
      </c>
      <c r="F3697" s="13"/>
    </row>
    <row r="3698" spans="3:6">
      <c r="C3698" s="10">
        <v>41429</v>
      </c>
      <c r="D3698" s="7">
        <v>1030.5</v>
      </c>
      <c r="E3698" s="13">
        <f t="shared" si="57"/>
        <v>-0.17250000000000001</v>
      </c>
      <c r="F3698" s="13"/>
    </row>
    <row r="3699" spans="3:6">
      <c r="C3699" s="10">
        <v>41429.041666666664</v>
      </c>
      <c r="D3699" s="7">
        <v>1030.3</v>
      </c>
      <c r="E3699" s="13">
        <f t="shared" si="57"/>
        <v>-0.17049999999999954</v>
      </c>
      <c r="F3699" s="13"/>
    </row>
    <row r="3700" spans="3:6">
      <c r="C3700" s="10">
        <v>41429.083333333336</v>
      </c>
      <c r="D3700" s="7">
        <v>1030</v>
      </c>
      <c r="E3700" s="13">
        <f t="shared" si="57"/>
        <v>-0.16750000000000001</v>
      </c>
      <c r="F3700" s="13"/>
    </row>
    <row r="3701" spans="3:6">
      <c r="C3701" s="10">
        <v>41429.125</v>
      </c>
      <c r="D3701" s="7">
        <v>1029.7</v>
      </c>
      <c r="E3701" s="13">
        <f t="shared" si="57"/>
        <v>-0.16450000000000045</v>
      </c>
      <c r="F3701" s="13"/>
    </row>
    <row r="3702" spans="3:6">
      <c r="C3702" s="10">
        <v>41429.166666666664</v>
      </c>
      <c r="D3702" s="7">
        <v>1029.5999999999999</v>
      </c>
      <c r="E3702" s="13">
        <f t="shared" si="57"/>
        <v>-0.16349999999999909</v>
      </c>
      <c r="F3702" s="13"/>
    </row>
    <row r="3703" spans="3:6">
      <c r="C3703" s="10">
        <v>41429.208333333336</v>
      </c>
      <c r="D3703" s="7">
        <v>1029.5</v>
      </c>
      <c r="E3703" s="13">
        <f t="shared" si="57"/>
        <v>-0.16250000000000001</v>
      </c>
      <c r="F3703" s="13"/>
    </row>
    <row r="3704" spans="3:6">
      <c r="C3704" s="10">
        <v>41429.25</v>
      </c>
      <c r="D3704" s="7">
        <v>1029.5999999999999</v>
      </c>
      <c r="E3704" s="13">
        <f t="shared" si="57"/>
        <v>-0.16349999999999909</v>
      </c>
      <c r="F3704" s="13"/>
    </row>
    <row r="3705" spans="3:6">
      <c r="C3705" s="10">
        <v>41429.291666666664</v>
      </c>
      <c r="D3705" s="7">
        <v>1029.3</v>
      </c>
      <c r="E3705" s="13">
        <f t="shared" si="57"/>
        <v>-0.16049999999999956</v>
      </c>
      <c r="F3705" s="13"/>
    </row>
    <row r="3706" spans="3:6">
      <c r="C3706" s="10">
        <v>41429.333333333336</v>
      </c>
      <c r="D3706" s="7">
        <v>1029.2</v>
      </c>
      <c r="E3706" s="13">
        <f t="shared" si="57"/>
        <v>-0.15950000000000045</v>
      </c>
      <c r="F3706" s="13"/>
    </row>
    <row r="3707" spans="3:6">
      <c r="C3707" s="10">
        <v>41429.375</v>
      </c>
      <c r="D3707" s="7">
        <v>1028.9000000000001</v>
      </c>
      <c r="E3707" s="13">
        <f t="shared" si="57"/>
        <v>-0.15650000000000092</v>
      </c>
      <c r="F3707" s="13"/>
    </row>
    <row r="3708" spans="3:6">
      <c r="C3708" s="10">
        <v>41429.416666666664</v>
      </c>
      <c r="D3708" s="7">
        <v>1028.5</v>
      </c>
      <c r="E3708" s="13">
        <f t="shared" si="57"/>
        <v>-0.1525</v>
      </c>
      <c r="F3708" s="13"/>
    </row>
    <row r="3709" spans="3:6">
      <c r="C3709" s="10">
        <v>41429.458333333336</v>
      </c>
      <c r="D3709" s="7">
        <v>1028.0999999999999</v>
      </c>
      <c r="E3709" s="13">
        <f t="shared" si="57"/>
        <v>-0.1484999999999991</v>
      </c>
      <c r="F3709" s="13"/>
    </row>
    <row r="3710" spans="3:6">
      <c r="C3710" s="10">
        <v>41429.5</v>
      </c>
      <c r="D3710" s="7">
        <v>1027.5</v>
      </c>
      <c r="E3710" s="13">
        <f t="shared" si="57"/>
        <v>-0.14250000000000002</v>
      </c>
      <c r="F3710" s="13"/>
    </row>
    <row r="3711" spans="3:6">
      <c r="C3711" s="10">
        <v>41429.541666666664</v>
      </c>
      <c r="D3711" s="7">
        <v>1027.0999999999999</v>
      </c>
      <c r="E3711" s="13">
        <f t="shared" si="57"/>
        <v>-0.1384999999999991</v>
      </c>
      <c r="F3711" s="13"/>
    </row>
    <row r="3712" spans="3:6">
      <c r="C3712" s="10">
        <v>41429.583333333336</v>
      </c>
      <c r="D3712" s="7">
        <v>1026.5999999999999</v>
      </c>
      <c r="E3712" s="13">
        <f t="shared" si="57"/>
        <v>-0.13349999999999909</v>
      </c>
      <c r="F3712" s="13"/>
    </row>
    <row r="3713" spans="3:6">
      <c r="C3713" s="10">
        <v>41429.625</v>
      </c>
      <c r="D3713" s="7">
        <v>1025.9000000000001</v>
      </c>
      <c r="E3713" s="13">
        <f t="shared" si="57"/>
        <v>-0.12650000000000092</v>
      </c>
      <c r="F3713" s="13"/>
    </row>
    <row r="3714" spans="3:6">
      <c r="C3714" s="10">
        <v>41429.666666666664</v>
      </c>
      <c r="D3714" s="7">
        <v>1025.7</v>
      </c>
      <c r="E3714" s="13">
        <f t="shared" si="57"/>
        <v>-0.12450000000000046</v>
      </c>
      <c r="F3714" s="13"/>
    </row>
    <row r="3715" spans="3:6">
      <c r="C3715" s="10">
        <v>41429.708333333336</v>
      </c>
      <c r="D3715" s="7">
        <v>1024.8</v>
      </c>
      <c r="E3715" s="13">
        <f t="shared" ref="E3715:E3778" si="58">(1013.25-D3715)*10^-2</f>
        <v>-0.11549999999999955</v>
      </c>
      <c r="F3715" s="13"/>
    </row>
    <row r="3716" spans="3:6">
      <c r="C3716" s="10">
        <v>41429.75</v>
      </c>
      <c r="D3716" s="7">
        <v>1024.5</v>
      </c>
      <c r="E3716" s="13">
        <f t="shared" si="58"/>
        <v>-0.1125</v>
      </c>
      <c r="F3716" s="13"/>
    </row>
    <row r="3717" spans="3:6">
      <c r="C3717" s="10">
        <v>41429.791666666664</v>
      </c>
      <c r="D3717" s="7">
        <v>1024.5</v>
      </c>
      <c r="E3717" s="13">
        <f t="shared" si="58"/>
        <v>-0.1125</v>
      </c>
      <c r="F3717" s="13"/>
    </row>
    <row r="3718" spans="3:6">
      <c r="C3718" s="10">
        <v>41429.833333333336</v>
      </c>
      <c r="D3718" s="7">
        <v>1024.3</v>
      </c>
      <c r="E3718" s="13">
        <f t="shared" si="58"/>
        <v>-0.11049999999999954</v>
      </c>
      <c r="F3718" s="13"/>
    </row>
    <row r="3719" spans="3:6">
      <c r="C3719" s="10">
        <v>41429.875</v>
      </c>
      <c r="D3719" s="7">
        <v>1024.5999999999999</v>
      </c>
      <c r="E3719" s="13">
        <f t="shared" si="58"/>
        <v>-0.11349999999999909</v>
      </c>
      <c r="F3719" s="13"/>
    </row>
    <row r="3720" spans="3:6">
      <c r="C3720" s="10">
        <v>41429.916666666664</v>
      </c>
      <c r="D3720" s="7">
        <v>1024.5</v>
      </c>
      <c r="E3720" s="13">
        <f t="shared" si="58"/>
        <v>-0.1125</v>
      </c>
      <c r="F3720" s="13"/>
    </row>
    <row r="3721" spans="3:6">
      <c r="C3721" s="10">
        <v>41429.958333333336</v>
      </c>
      <c r="D3721" s="7">
        <v>1024.4000000000001</v>
      </c>
      <c r="E3721" s="13">
        <f t="shared" si="58"/>
        <v>-0.11150000000000092</v>
      </c>
      <c r="F3721" s="13"/>
    </row>
    <row r="3722" spans="3:6">
      <c r="C3722" s="10">
        <v>41430</v>
      </c>
      <c r="D3722" s="7">
        <v>1024.2</v>
      </c>
      <c r="E3722" s="13">
        <f t="shared" si="58"/>
        <v>-0.10950000000000046</v>
      </c>
      <c r="F3722" s="13"/>
    </row>
    <row r="3723" spans="3:6">
      <c r="C3723" s="10">
        <v>41430.041666666664</v>
      </c>
      <c r="D3723" s="7">
        <v>1023.8</v>
      </c>
      <c r="E3723" s="13">
        <f t="shared" si="58"/>
        <v>-0.10549999999999955</v>
      </c>
      <c r="F3723" s="13"/>
    </row>
    <row r="3724" spans="3:6">
      <c r="C3724" s="10">
        <v>41430.083333333336</v>
      </c>
      <c r="D3724" s="7">
        <v>1023.4</v>
      </c>
      <c r="E3724" s="13">
        <f t="shared" si="58"/>
        <v>-0.10149999999999977</v>
      </c>
      <c r="F3724" s="13"/>
    </row>
    <row r="3725" spans="3:6">
      <c r="C3725" s="10">
        <v>41430.125</v>
      </c>
      <c r="D3725" s="7">
        <v>1022.9</v>
      </c>
      <c r="E3725" s="13">
        <f t="shared" si="58"/>
        <v>-9.649999999999978E-2</v>
      </c>
      <c r="F3725" s="13"/>
    </row>
    <row r="3726" spans="3:6">
      <c r="C3726" s="10">
        <v>41430.166666666664</v>
      </c>
      <c r="D3726" s="7">
        <v>1022.6</v>
      </c>
      <c r="E3726" s="13">
        <f t="shared" si="58"/>
        <v>-9.3500000000000236E-2</v>
      </c>
      <c r="F3726" s="13"/>
    </row>
    <row r="3727" spans="3:6">
      <c r="C3727" s="10">
        <v>41430.208333333336</v>
      </c>
      <c r="D3727" s="7">
        <v>1022.6</v>
      </c>
      <c r="E3727" s="13">
        <f t="shared" si="58"/>
        <v>-9.3500000000000236E-2</v>
      </c>
      <c r="F3727" s="13"/>
    </row>
    <row r="3728" spans="3:6">
      <c r="C3728" s="10">
        <v>41430.25</v>
      </c>
      <c r="D3728" s="7">
        <v>1022.4</v>
      </c>
      <c r="E3728" s="13">
        <f t="shared" si="58"/>
        <v>-9.1499999999999776E-2</v>
      </c>
      <c r="F3728" s="13"/>
    </row>
    <row r="3729" spans="3:6">
      <c r="C3729" s="10">
        <v>41430.291666666664</v>
      </c>
      <c r="D3729" s="7">
        <v>1022.3</v>
      </c>
      <c r="E3729" s="13">
        <f t="shared" si="58"/>
        <v>-9.0499999999999553E-2</v>
      </c>
      <c r="F3729" s="13"/>
    </row>
    <row r="3730" spans="3:6">
      <c r="C3730" s="10">
        <v>41430.333333333336</v>
      </c>
      <c r="D3730" s="7">
        <v>1022</v>
      </c>
      <c r="E3730" s="13">
        <f t="shared" si="58"/>
        <v>-8.7500000000000008E-2</v>
      </c>
      <c r="F3730" s="13"/>
    </row>
    <row r="3731" spans="3:6">
      <c r="C3731" s="10">
        <v>41430.375</v>
      </c>
      <c r="D3731" s="7">
        <v>1021.6</v>
      </c>
      <c r="E3731" s="13">
        <f t="shared" si="58"/>
        <v>-8.3500000000000227E-2</v>
      </c>
      <c r="F3731" s="13"/>
    </row>
    <row r="3732" spans="3:6">
      <c r="C3732" s="10">
        <v>41430.416666666664</v>
      </c>
      <c r="D3732" s="7">
        <v>1021.1</v>
      </c>
      <c r="E3732" s="13">
        <f t="shared" si="58"/>
        <v>-7.8500000000000222E-2</v>
      </c>
      <c r="F3732" s="13"/>
    </row>
    <row r="3733" spans="3:6">
      <c r="C3733" s="10">
        <v>41430.458333333336</v>
      </c>
      <c r="D3733" s="7">
        <v>1020.7</v>
      </c>
      <c r="E3733" s="13">
        <f t="shared" si="58"/>
        <v>-7.4500000000000455E-2</v>
      </c>
      <c r="F3733" s="13"/>
    </row>
    <row r="3734" spans="3:6">
      <c r="C3734" s="10">
        <v>41430.5</v>
      </c>
      <c r="D3734" s="7">
        <v>1020.3</v>
      </c>
      <c r="E3734" s="13">
        <f t="shared" si="58"/>
        <v>-7.0499999999999549E-2</v>
      </c>
      <c r="F3734" s="13"/>
    </row>
    <row r="3735" spans="3:6">
      <c r="C3735" s="10">
        <v>41430.541666666664</v>
      </c>
      <c r="D3735" s="7">
        <v>1019.8</v>
      </c>
      <c r="E3735" s="13">
        <f t="shared" si="58"/>
        <v>-6.5499999999999545E-2</v>
      </c>
      <c r="F3735" s="13"/>
    </row>
    <row r="3736" spans="3:6">
      <c r="C3736" s="10">
        <v>41430.583333333336</v>
      </c>
      <c r="D3736" s="7">
        <v>1019.5</v>
      </c>
      <c r="E3736" s="13">
        <f t="shared" si="58"/>
        <v>-6.25E-2</v>
      </c>
      <c r="F3736" s="13"/>
    </row>
    <row r="3737" spans="3:6">
      <c r="C3737" s="10">
        <v>41430.625</v>
      </c>
      <c r="D3737" s="7">
        <v>1019.2</v>
      </c>
      <c r="E3737" s="13">
        <f t="shared" si="58"/>
        <v>-5.9500000000000455E-2</v>
      </c>
      <c r="F3737" s="13"/>
    </row>
    <row r="3738" spans="3:6">
      <c r="C3738" s="10">
        <v>41430.666666666664</v>
      </c>
      <c r="D3738" s="7">
        <v>1018.9</v>
      </c>
      <c r="E3738" s="13">
        <f t="shared" si="58"/>
        <v>-5.6499999999999773E-2</v>
      </c>
      <c r="F3738" s="13"/>
    </row>
    <row r="3739" spans="3:6">
      <c r="C3739" s="10">
        <v>41430.708333333336</v>
      </c>
      <c r="D3739" s="7">
        <v>1018.5</v>
      </c>
      <c r="E3739" s="13">
        <f t="shared" si="58"/>
        <v>-5.2499999999999998E-2</v>
      </c>
      <c r="F3739" s="13"/>
    </row>
    <row r="3740" spans="3:6">
      <c r="C3740" s="10">
        <v>41430.75</v>
      </c>
      <c r="D3740" s="7">
        <v>1018.3</v>
      </c>
      <c r="E3740" s="13">
        <f t="shared" si="58"/>
        <v>-5.0499999999999545E-2</v>
      </c>
      <c r="F3740" s="13"/>
    </row>
    <row r="3741" spans="3:6">
      <c r="C3741" s="10">
        <v>41430.791666666664</v>
      </c>
      <c r="D3741" s="7">
        <v>1018.6</v>
      </c>
      <c r="E3741" s="13">
        <f t="shared" si="58"/>
        <v>-5.3500000000000228E-2</v>
      </c>
      <c r="F3741" s="13"/>
    </row>
    <row r="3742" spans="3:6">
      <c r="C3742" s="10">
        <v>41430.833333333336</v>
      </c>
      <c r="D3742" s="7">
        <v>1019.5</v>
      </c>
      <c r="E3742" s="13">
        <f t="shared" si="58"/>
        <v>-6.25E-2</v>
      </c>
      <c r="F3742" s="13"/>
    </row>
    <row r="3743" spans="3:6">
      <c r="C3743" s="10">
        <v>41430.875</v>
      </c>
      <c r="D3743" s="7">
        <v>1020.1</v>
      </c>
      <c r="E3743" s="13">
        <f t="shared" si="58"/>
        <v>-6.8500000000000227E-2</v>
      </c>
      <c r="F3743" s="13"/>
    </row>
    <row r="3744" spans="3:6">
      <c r="C3744" s="10">
        <v>41430.916666666664</v>
      </c>
      <c r="D3744" s="7">
        <v>1020.2</v>
      </c>
      <c r="E3744" s="13">
        <f t="shared" si="58"/>
        <v>-6.950000000000045E-2</v>
      </c>
      <c r="F3744" s="13"/>
    </row>
    <row r="3745" spans="3:6">
      <c r="C3745" s="10">
        <v>41430.958333333336</v>
      </c>
      <c r="D3745" s="7">
        <v>1020.2</v>
      </c>
      <c r="E3745" s="13">
        <f t="shared" si="58"/>
        <v>-6.950000000000045E-2</v>
      </c>
      <c r="F3745" s="13"/>
    </row>
    <row r="3746" spans="3:6">
      <c r="C3746" s="10">
        <v>41431</v>
      </c>
      <c r="D3746" s="7">
        <v>1020.3</v>
      </c>
      <c r="E3746" s="13">
        <f t="shared" si="58"/>
        <v>-7.0499999999999549E-2</v>
      </c>
      <c r="F3746" s="13"/>
    </row>
    <row r="3747" spans="3:6">
      <c r="C3747" s="10">
        <v>41431.041666666664</v>
      </c>
      <c r="D3747" s="7">
        <v>1020.2</v>
      </c>
      <c r="E3747" s="13">
        <f t="shared" si="58"/>
        <v>-6.950000000000045E-2</v>
      </c>
      <c r="F3747" s="13"/>
    </row>
    <row r="3748" spans="3:6">
      <c r="C3748" s="10">
        <v>41431.083333333336</v>
      </c>
      <c r="D3748" s="7">
        <v>1020.4</v>
      </c>
      <c r="E3748" s="13">
        <f t="shared" si="58"/>
        <v>-7.1499999999999772E-2</v>
      </c>
      <c r="F3748" s="13"/>
    </row>
    <row r="3749" spans="3:6">
      <c r="C3749" s="10">
        <v>41431.125</v>
      </c>
      <c r="D3749" s="7">
        <v>1020.5</v>
      </c>
      <c r="E3749" s="13">
        <f t="shared" si="58"/>
        <v>-7.2499999999999995E-2</v>
      </c>
      <c r="F3749" s="13"/>
    </row>
    <row r="3750" spans="3:6">
      <c r="C3750" s="10">
        <v>41431.166666666664</v>
      </c>
      <c r="D3750" s="7">
        <v>1020.4</v>
      </c>
      <c r="E3750" s="13">
        <f t="shared" si="58"/>
        <v>-7.1499999999999772E-2</v>
      </c>
      <c r="F3750" s="13"/>
    </row>
    <row r="3751" spans="3:6">
      <c r="C3751" s="10">
        <v>41431.208333333336</v>
      </c>
      <c r="D3751" s="7">
        <v>1020.5</v>
      </c>
      <c r="E3751" s="13">
        <f t="shared" si="58"/>
        <v>-7.2499999999999995E-2</v>
      </c>
      <c r="F3751" s="13"/>
    </row>
    <row r="3752" spans="3:6">
      <c r="C3752" s="10">
        <v>41431.25</v>
      </c>
      <c r="D3752" s="7">
        <v>1020.9</v>
      </c>
      <c r="E3752" s="13">
        <f t="shared" si="58"/>
        <v>-7.6499999999999777E-2</v>
      </c>
      <c r="F3752" s="13"/>
    </row>
    <row r="3753" spans="3:6">
      <c r="C3753" s="10">
        <v>41431.291666666664</v>
      </c>
      <c r="D3753" s="7">
        <v>1021.1</v>
      </c>
      <c r="E3753" s="13">
        <f t="shared" si="58"/>
        <v>-7.8500000000000222E-2</v>
      </c>
      <c r="F3753" s="13"/>
    </row>
    <row r="3754" spans="3:6">
      <c r="C3754" s="10">
        <v>41431.333333333336</v>
      </c>
      <c r="D3754" s="7">
        <v>1021.2</v>
      </c>
      <c r="E3754" s="13">
        <f t="shared" si="58"/>
        <v>-7.9500000000000459E-2</v>
      </c>
      <c r="F3754" s="13"/>
    </row>
    <row r="3755" spans="3:6">
      <c r="C3755" s="10">
        <v>41431.375</v>
      </c>
      <c r="D3755" s="7">
        <v>1021.4</v>
      </c>
      <c r="E3755" s="13">
        <f t="shared" si="58"/>
        <v>-8.1499999999999781E-2</v>
      </c>
      <c r="F3755" s="13"/>
    </row>
    <row r="3756" spans="3:6">
      <c r="C3756" s="10">
        <v>41431.416666666664</v>
      </c>
      <c r="D3756" s="7">
        <v>1021.4</v>
      </c>
      <c r="E3756" s="13">
        <f t="shared" si="58"/>
        <v>-8.1499999999999781E-2</v>
      </c>
      <c r="F3756" s="13"/>
    </row>
    <row r="3757" spans="3:6">
      <c r="C3757" s="10">
        <v>41431.458333333336</v>
      </c>
      <c r="D3757" s="7">
        <v>1021.3</v>
      </c>
      <c r="E3757" s="13">
        <f t="shared" si="58"/>
        <v>-8.0499999999999544E-2</v>
      </c>
      <c r="F3757" s="13"/>
    </row>
    <row r="3758" spans="3:6">
      <c r="C3758" s="10">
        <v>41431.5</v>
      </c>
      <c r="D3758" s="7">
        <v>1021.4</v>
      </c>
      <c r="E3758" s="13">
        <f t="shared" si="58"/>
        <v>-8.1499999999999781E-2</v>
      </c>
      <c r="F3758" s="13"/>
    </row>
    <row r="3759" spans="3:6">
      <c r="C3759" s="10">
        <v>41431.541666666664</v>
      </c>
      <c r="D3759" s="7">
        <v>1021.3</v>
      </c>
      <c r="E3759" s="13">
        <f t="shared" si="58"/>
        <v>-8.0499999999999544E-2</v>
      </c>
      <c r="F3759" s="13"/>
    </row>
    <row r="3760" spans="3:6">
      <c r="C3760" s="10">
        <v>41431.583333333336</v>
      </c>
      <c r="D3760" s="7">
        <v>1021.1</v>
      </c>
      <c r="E3760" s="13">
        <f t="shared" si="58"/>
        <v>-7.8500000000000222E-2</v>
      </c>
      <c r="F3760" s="13"/>
    </row>
    <row r="3761" spans="3:6">
      <c r="C3761" s="10">
        <v>41431.625</v>
      </c>
      <c r="D3761" s="7">
        <v>1020.9</v>
      </c>
      <c r="E3761" s="13">
        <f t="shared" si="58"/>
        <v>-7.6499999999999777E-2</v>
      </c>
      <c r="F3761" s="13"/>
    </row>
    <row r="3762" spans="3:6">
      <c r="C3762" s="10">
        <v>41431.666666666664</v>
      </c>
      <c r="D3762" s="7">
        <v>1021</v>
      </c>
      <c r="E3762" s="13">
        <f t="shared" si="58"/>
        <v>-7.7499999999999999E-2</v>
      </c>
      <c r="F3762" s="13"/>
    </row>
    <row r="3763" spans="3:6">
      <c r="C3763" s="10">
        <v>41431.708333333336</v>
      </c>
      <c r="D3763" s="7">
        <v>1021</v>
      </c>
      <c r="E3763" s="13">
        <f t="shared" si="58"/>
        <v>-7.7499999999999999E-2</v>
      </c>
      <c r="F3763" s="13"/>
    </row>
    <row r="3764" spans="3:6">
      <c r="C3764" s="10">
        <v>41431.75</v>
      </c>
      <c r="D3764" s="7">
        <v>1021.1</v>
      </c>
      <c r="E3764" s="13">
        <f t="shared" si="58"/>
        <v>-7.8500000000000222E-2</v>
      </c>
      <c r="F3764" s="13"/>
    </row>
    <row r="3765" spans="3:6">
      <c r="C3765" s="10">
        <v>41431.791666666664</v>
      </c>
      <c r="D3765" s="7">
        <v>1021.2</v>
      </c>
      <c r="E3765" s="13">
        <f t="shared" si="58"/>
        <v>-7.9500000000000459E-2</v>
      </c>
      <c r="F3765" s="13"/>
    </row>
    <row r="3766" spans="3:6">
      <c r="C3766" s="10">
        <v>41431.833333333336</v>
      </c>
      <c r="D3766" s="7">
        <v>1021.6</v>
      </c>
      <c r="E3766" s="13">
        <f t="shared" si="58"/>
        <v>-8.3500000000000227E-2</v>
      </c>
      <c r="F3766" s="13"/>
    </row>
    <row r="3767" spans="3:6">
      <c r="C3767" s="10">
        <v>41431.875</v>
      </c>
      <c r="D3767" s="7">
        <v>1022.3</v>
      </c>
      <c r="E3767" s="13">
        <f t="shared" si="58"/>
        <v>-9.0499999999999553E-2</v>
      </c>
      <c r="F3767" s="13"/>
    </row>
    <row r="3768" spans="3:6">
      <c r="C3768" s="10">
        <v>41431.916666666664</v>
      </c>
      <c r="D3768" s="7">
        <v>1023</v>
      </c>
      <c r="E3768" s="13">
        <f t="shared" si="58"/>
        <v>-9.7500000000000003E-2</v>
      </c>
      <c r="F3768" s="13"/>
    </row>
    <row r="3769" spans="3:6">
      <c r="C3769" s="10">
        <v>41431.958333333336</v>
      </c>
      <c r="D3769" s="7">
        <v>1023.6</v>
      </c>
      <c r="E3769" s="13">
        <f t="shared" si="58"/>
        <v>-0.10350000000000023</v>
      </c>
      <c r="F3769" s="13"/>
    </row>
    <row r="3770" spans="3:6">
      <c r="C3770" s="10">
        <v>41432</v>
      </c>
      <c r="D3770" s="7">
        <v>1024</v>
      </c>
      <c r="E3770" s="13">
        <f t="shared" si="58"/>
        <v>-0.1075</v>
      </c>
      <c r="F3770" s="13"/>
    </row>
    <row r="3771" spans="3:6">
      <c r="C3771" s="10">
        <v>41432.041666666664</v>
      </c>
      <c r="D3771" s="7">
        <v>1024.0999999999999</v>
      </c>
      <c r="E3771" s="13">
        <f t="shared" si="58"/>
        <v>-0.1084999999999991</v>
      </c>
      <c r="F3771" s="13"/>
    </row>
    <row r="3772" spans="3:6">
      <c r="C3772" s="10">
        <v>41432.083333333336</v>
      </c>
      <c r="D3772" s="7">
        <v>1024.2</v>
      </c>
      <c r="E3772" s="13">
        <f t="shared" si="58"/>
        <v>-0.10950000000000046</v>
      </c>
      <c r="F3772" s="13"/>
    </row>
    <row r="3773" spans="3:6">
      <c r="C3773" s="10">
        <v>41432.125</v>
      </c>
      <c r="D3773" s="7">
        <v>1024.0999999999999</v>
      </c>
      <c r="E3773" s="13">
        <f t="shared" si="58"/>
        <v>-0.1084999999999991</v>
      </c>
      <c r="F3773" s="13"/>
    </row>
    <row r="3774" spans="3:6">
      <c r="C3774" s="10">
        <v>41432.166666666664</v>
      </c>
      <c r="D3774" s="7">
        <v>1024.0999999999999</v>
      </c>
      <c r="E3774" s="13">
        <f t="shared" si="58"/>
        <v>-0.1084999999999991</v>
      </c>
      <c r="F3774" s="13"/>
    </row>
    <row r="3775" spans="3:6">
      <c r="C3775" s="10">
        <v>41432.208333333336</v>
      </c>
      <c r="D3775" s="7">
        <v>1024.2</v>
      </c>
      <c r="E3775" s="13">
        <f t="shared" si="58"/>
        <v>-0.10950000000000046</v>
      </c>
      <c r="F3775" s="13"/>
    </row>
    <row r="3776" spans="3:6">
      <c r="C3776" s="10">
        <v>41432.25</v>
      </c>
      <c r="D3776" s="7">
        <v>1024.4000000000001</v>
      </c>
      <c r="E3776" s="13">
        <f t="shared" si="58"/>
        <v>-0.11150000000000092</v>
      </c>
      <c r="F3776" s="13"/>
    </row>
    <row r="3777" spans="3:6">
      <c r="C3777" s="10">
        <v>41432.291666666664</v>
      </c>
      <c r="D3777" s="7">
        <v>1024.5999999999999</v>
      </c>
      <c r="E3777" s="13">
        <f t="shared" si="58"/>
        <v>-0.11349999999999909</v>
      </c>
      <c r="F3777" s="13"/>
    </row>
    <row r="3778" spans="3:6">
      <c r="C3778" s="10">
        <v>41432.333333333336</v>
      </c>
      <c r="D3778" s="7">
        <v>1024.7</v>
      </c>
      <c r="E3778" s="13">
        <f t="shared" si="58"/>
        <v>-0.11450000000000046</v>
      </c>
      <c r="F3778" s="13"/>
    </row>
    <row r="3779" spans="3:6">
      <c r="C3779" s="10">
        <v>41432.375</v>
      </c>
      <c r="D3779" s="7">
        <v>1024.9000000000001</v>
      </c>
      <c r="E3779" s="13">
        <f t="shared" ref="E3779:E3842" si="59">(1013.25-D3779)*10^-2</f>
        <v>-0.11650000000000091</v>
      </c>
      <c r="F3779" s="13"/>
    </row>
    <row r="3780" spans="3:6">
      <c r="C3780" s="10">
        <v>41432.416666666664</v>
      </c>
      <c r="D3780" s="7">
        <v>1024.8</v>
      </c>
      <c r="E3780" s="13">
        <f t="shared" si="59"/>
        <v>-0.11549999999999955</v>
      </c>
      <c r="F3780" s="13"/>
    </row>
    <row r="3781" spans="3:6">
      <c r="C3781" s="10">
        <v>41432.458333333336</v>
      </c>
      <c r="D3781" s="7">
        <v>1024.4000000000001</v>
      </c>
      <c r="E3781" s="13">
        <f t="shared" si="59"/>
        <v>-0.11150000000000092</v>
      </c>
      <c r="F3781" s="13"/>
    </row>
    <row r="3782" spans="3:6">
      <c r="C3782" s="10">
        <v>41432.5</v>
      </c>
      <c r="D3782" s="7">
        <v>1024.0999999999999</v>
      </c>
      <c r="E3782" s="13">
        <f t="shared" si="59"/>
        <v>-0.1084999999999991</v>
      </c>
      <c r="F3782" s="13"/>
    </row>
    <row r="3783" spans="3:6">
      <c r="C3783" s="10">
        <v>41432.541666666664</v>
      </c>
      <c r="D3783" s="7">
        <v>1023.9</v>
      </c>
      <c r="E3783" s="13">
        <f t="shared" si="59"/>
        <v>-0.10649999999999978</v>
      </c>
      <c r="F3783" s="13"/>
    </row>
    <row r="3784" spans="3:6">
      <c r="C3784" s="10">
        <v>41432.583333333336</v>
      </c>
      <c r="D3784" s="7">
        <v>1023.7</v>
      </c>
      <c r="E3784" s="13">
        <f t="shared" si="59"/>
        <v>-0.10450000000000045</v>
      </c>
      <c r="F3784" s="13"/>
    </row>
    <row r="3785" spans="3:6">
      <c r="C3785" s="10">
        <v>41432.625</v>
      </c>
      <c r="D3785" s="7">
        <v>1023.4</v>
      </c>
      <c r="E3785" s="13">
        <f t="shared" si="59"/>
        <v>-0.10149999999999977</v>
      </c>
      <c r="F3785" s="13"/>
    </row>
    <row r="3786" spans="3:6">
      <c r="C3786" s="10">
        <v>41432.666666666664</v>
      </c>
      <c r="D3786" s="7">
        <v>1023.3</v>
      </c>
      <c r="E3786" s="13">
        <f t="shared" si="59"/>
        <v>-0.10049999999999955</v>
      </c>
      <c r="F3786" s="13"/>
    </row>
    <row r="3787" spans="3:6">
      <c r="C3787" s="10">
        <v>41432.708333333336</v>
      </c>
      <c r="D3787" s="7">
        <v>1022.9</v>
      </c>
      <c r="E3787" s="13">
        <f t="shared" si="59"/>
        <v>-9.649999999999978E-2</v>
      </c>
      <c r="F3787" s="13"/>
    </row>
    <row r="3788" spans="3:6">
      <c r="C3788" s="10">
        <v>41432.75</v>
      </c>
      <c r="D3788" s="7">
        <v>1023</v>
      </c>
      <c r="E3788" s="13">
        <f t="shared" si="59"/>
        <v>-9.7500000000000003E-2</v>
      </c>
      <c r="F3788" s="13"/>
    </row>
    <row r="3789" spans="3:6">
      <c r="C3789" s="10">
        <v>41432.791666666664</v>
      </c>
      <c r="D3789" s="7">
        <v>1023.3</v>
      </c>
      <c r="E3789" s="13">
        <f t="shared" si="59"/>
        <v>-0.10049999999999955</v>
      </c>
      <c r="F3789" s="13"/>
    </row>
    <row r="3790" spans="3:6">
      <c r="C3790" s="10">
        <v>41432.833333333336</v>
      </c>
      <c r="D3790" s="7">
        <v>1023.5</v>
      </c>
      <c r="E3790" s="13">
        <f t="shared" si="59"/>
        <v>-0.10250000000000001</v>
      </c>
      <c r="F3790" s="13"/>
    </row>
    <row r="3791" spans="3:6">
      <c r="C3791" s="10">
        <v>41432.875</v>
      </c>
      <c r="D3791" s="7">
        <v>1024.0999999999999</v>
      </c>
      <c r="E3791" s="13">
        <f t="shared" si="59"/>
        <v>-0.1084999999999991</v>
      </c>
      <c r="F3791" s="13"/>
    </row>
    <row r="3792" spans="3:6">
      <c r="C3792" s="10">
        <v>41432.916666666664</v>
      </c>
      <c r="D3792" s="7">
        <v>1024.8</v>
      </c>
      <c r="E3792" s="13">
        <f t="shared" si="59"/>
        <v>-0.11549999999999955</v>
      </c>
      <c r="F3792" s="13"/>
    </row>
    <row r="3793" spans="3:6">
      <c r="C3793" s="10">
        <v>41432.958333333336</v>
      </c>
      <c r="D3793" s="7">
        <v>1024.8</v>
      </c>
      <c r="E3793" s="13">
        <f t="shared" si="59"/>
        <v>-0.11549999999999955</v>
      </c>
      <c r="F3793" s="13"/>
    </row>
    <row r="3794" spans="3:6">
      <c r="C3794" s="10">
        <v>41433</v>
      </c>
      <c r="D3794" s="7">
        <v>1024.7</v>
      </c>
      <c r="E3794" s="13">
        <f t="shared" si="59"/>
        <v>-0.11450000000000046</v>
      </c>
      <c r="F3794" s="13"/>
    </row>
    <row r="3795" spans="3:6">
      <c r="C3795" s="10">
        <v>41433.041666666664</v>
      </c>
      <c r="D3795" s="7">
        <v>1024.8</v>
      </c>
      <c r="E3795" s="13">
        <f t="shared" si="59"/>
        <v>-0.11549999999999955</v>
      </c>
      <c r="F3795" s="13"/>
    </row>
    <row r="3796" spans="3:6">
      <c r="C3796" s="10">
        <v>41433.083333333336</v>
      </c>
      <c r="D3796" s="7">
        <v>1024.5</v>
      </c>
      <c r="E3796" s="13">
        <f t="shared" si="59"/>
        <v>-0.1125</v>
      </c>
      <c r="F3796" s="13"/>
    </row>
    <row r="3797" spans="3:6">
      <c r="C3797" s="10">
        <v>41433.125</v>
      </c>
      <c r="D3797" s="7">
        <v>1024.4000000000001</v>
      </c>
      <c r="E3797" s="13">
        <f t="shared" si="59"/>
        <v>-0.11150000000000092</v>
      </c>
      <c r="F3797" s="13"/>
    </row>
    <row r="3798" spans="3:6">
      <c r="C3798" s="10">
        <v>41433.166666666664</v>
      </c>
      <c r="D3798" s="7">
        <v>1024.2</v>
      </c>
      <c r="E3798" s="13">
        <f t="shared" si="59"/>
        <v>-0.10950000000000046</v>
      </c>
      <c r="F3798" s="13"/>
    </row>
    <row r="3799" spans="3:6">
      <c r="C3799" s="10">
        <v>41433.208333333336</v>
      </c>
      <c r="D3799" s="7">
        <v>1024.4000000000001</v>
      </c>
      <c r="E3799" s="13">
        <f t="shared" si="59"/>
        <v>-0.11150000000000092</v>
      </c>
      <c r="F3799" s="13"/>
    </row>
    <row r="3800" spans="3:6">
      <c r="C3800" s="10">
        <v>41433.25</v>
      </c>
      <c r="D3800" s="7">
        <v>1024.2</v>
      </c>
      <c r="E3800" s="13">
        <f t="shared" si="59"/>
        <v>-0.10950000000000046</v>
      </c>
      <c r="F3800" s="13"/>
    </row>
    <row r="3801" spans="3:6">
      <c r="C3801" s="10">
        <v>41433.291666666664</v>
      </c>
      <c r="D3801" s="7">
        <v>1024.0999999999999</v>
      </c>
      <c r="E3801" s="13">
        <f t="shared" si="59"/>
        <v>-0.1084999999999991</v>
      </c>
      <c r="F3801" s="13"/>
    </row>
    <row r="3802" spans="3:6">
      <c r="C3802" s="10">
        <v>41433.333333333336</v>
      </c>
      <c r="D3802" s="7">
        <v>1024</v>
      </c>
      <c r="E3802" s="13">
        <f t="shared" si="59"/>
        <v>-0.1075</v>
      </c>
      <c r="F3802" s="13"/>
    </row>
    <row r="3803" spans="3:6">
      <c r="C3803" s="10">
        <v>41433.375</v>
      </c>
      <c r="D3803" s="7">
        <v>1023.7</v>
      </c>
      <c r="E3803" s="13">
        <f t="shared" si="59"/>
        <v>-0.10450000000000045</v>
      </c>
      <c r="F3803" s="13"/>
    </row>
    <row r="3804" spans="3:6">
      <c r="C3804" s="10">
        <v>41433.416666666664</v>
      </c>
      <c r="D3804" s="7">
        <v>1023.2</v>
      </c>
      <c r="E3804" s="13">
        <f t="shared" si="59"/>
        <v>-9.9500000000000463E-2</v>
      </c>
      <c r="F3804" s="13"/>
    </row>
    <row r="3805" spans="3:6">
      <c r="C3805" s="10">
        <v>41433.458333333336</v>
      </c>
      <c r="D3805" s="7">
        <v>1023</v>
      </c>
      <c r="E3805" s="13">
        <f t="shared" si="59"/>
        <v>-9.7500000000000003E-2</v>
      </c>
      <c r="F3805" s="13"/>
    </row>
    <row r="3806" spans="3:6">
      <c r="C3806" s="10">
        <v>41433.5</v>
      </c>
      <c r="D3806" s="7">
        <v>1022.6</v>
      </c>
      <c r="E3806" s="13">
        <f t="shared" si="59"/>
        <v>-9.3500000000000236E-2</v>
      </c>
      <c r="F3806" s="13"/>
    </row>
    <row r="3807" spans="3:6">
      <c r="C3807" s="10">
        <v>41433.541666666664</v>
      </c>
      <c r="D3807" s="7">
        <v>1022</v>
      </c>
      <c r="E3807" s="13">
        <f t="shared" si="59"/>
        <v>-8.7500000000000008E-2</v>
      </c>
      <c r="F3807" s="13"/>
    </row>
    <row r="3808" spans="3:6">
      <c r="C3808" s="10">
        <v>41433.583333333336</v>
      </c>
      <c r="D3808" s="7">
        <v>1021.5</v>
      </c>
      <c r="E3808" s="13">
        <f t="shared" si="59"/>
        <v>-8.2500000000000004E-2</v>
      </c>
      <c r="F3808" s="13"/>
    </row>
    <row r="3809" spans="3:6">
      <c r="C3809" s="10">
        <v>41433.625</v>
      </c>
      <c r="D3809" s="7">
        <v>1020.9</v>
      </c>
      <c r="E3809" s="13">
        <f t="shared" si="59"/>
        <v>-7.6499999999999777E-2</v>
      </c>
      <c r="F3809" s="13"/>
    </row>
    <row r="3810" spans="3:6">
      <c r="C3810" s="10">
        <v>41433.666666666664</v>
      </c>
      <c r="D3810" s="7">
        <v>1020.2</v>
      </c>
      <c r="E3810" s="13">
        <f t="shared" si="59"/>
        <v>-6.950000000000045E-2</v>
      </c>
      <c r="F3810" s="13"/>
    </row>
    <row r="3811" spans="3:6">
      <c r="C3811" s="10">
        <v>41433.708333333336</v>
      </c>
      <c r="D3811" s="7">
        <v>1019.7</v>
      </c>
      <c r="E3811" s="13">
        <f t="shared" si="59"/>
        <v>-6.450000000000046E-2</v>
      </c>
      <c r="F3811" s="13"/>
    </row>
    <row r="3812" spans="3:6">
      <c r="C3812" s="10">
        <v>41433.75</v>
      </c>
      <c r="D3812" s="7">
        <v>1019.2</v>
      </c>
      <c r="E3812" s="13">
        <f t="shared" si="59"/>
        <v>-5.9500000000000455E-2</v>
      </c>
      <c r="F3812" s="13"/>
    </row>
    <row r="3813" spans="3:6">
      <c r="C3813" s="10">
        <v>41433.791666666664</v>
      </c>
      <c r="D3813" s="7">
        <v>1019</v>
      </c>
      <c r="E3813" s="13">
        <f t="shared" si="59"/>
        <v>-5.7500000000000002E-2</v>
      </c>
      <c r="F3813" s="13"/>
    </row>
    <row r="3814" spans="3:6">
      <c r="C3814" s="10">
        <v>41433.833333333336</v>
      </c>
      <c r="D3814" s="7">
        <v>1018.6</v>
      </c>
      <c r="E3814" s="13">
        <f t="shared" si="59"/>
        <v>-5.3500000000000228E-2</v>
      </c>
      <c r="F3814" s="13"/>
    </row>
    <row r="3815" spans="3:6">
      <c r="C3815" s="10">
        <v>41433.875</v>
      </c>
      <c r="D3815" s="7">
        <v>1018.6</v>
      </c>
      <c r="E3815" s="13">
        <f t="shared" si="59"/>
        <v>-5.3500000000000228E-2</v>
      </c>
      <c r="F3815" s="13"/>
    </row>
    <row r="3816" spans="3:6">
      <c r="C3816" s="10">
        <v>41433.916666666664</v>
      </c>
      <c r="D3816" s="7">
        <v>1019.2</v>
      </c>
      <c r="E3816" s="13">
        <f t="shared" si="59"/>
        <v>-5.9500000000000455E-2</v>
      </c>
      <c r="F3816" s="13"/>
    </row>
    <row r="3817" spans="3:6">
      <c r="C3817" s="10">
        <v>41433.958333333336</v>
      </c>
      <c r="D3817" s="7">
        <v>1019.2</v>
      </c>
      <c r="E3817" s="13">
        <f t="shared" si="59"/>
        <v>-5.9500000000000455E-2</v>
      </c>
      <c r="F3817" s="13"/>
    </row>
    <row r="3818" spans="3:6">
      <c r="C3818" s="10">
        <v>41434</v>
      </c>
      <c r="D3818" s="7">
        <v>1018.9</v>
      </c>
      <c r="E3818" s="13">
        <f t="shared" si="59"/>
        <v>-5.6499999999999773E-2</v>
      </c>
      <c r="F3818" s="13"/>
    </row>
    <row r="3819" spans="3:6">
      <c r="C3819" s="10">
        <v>41434.041666666664</v>
      </c>
      <c r="D3819" s="7">
        <v>1018.5</v>
      </c>
      <c r="E3819" s="13">
        <f t="shared" si="59"/>
        <v>-5.2499999999999998E-2</v>
      </c>
      <c r="F3819" s="13"/>
    </row>
    <row r="3820" spans="3:6">
      <c r="C3820" s="10">
        <v>41434.083333333336</v>
      </c>
      <c r="D3820" s="7">
        <v>1018.1</v>
      </c>
      <c r="E3820" s="13">
        <f t="shared" si="59"/>
        <v>-4.850000000000023E-2</v>
      </c>
      <c r="F3820" s="13"/>
    </row>
    <row r="3821" spans="3:6">
      <c r="C3821" s="10">
        <v>41434.125</v>
      </c>
      <c r="D3821" s="7">
        <v>1017.6</v>
      </c>
      <c r="E3821" s="13">
        <f t="shared" si="59"/>
        <v>-4.3500000000000226E-2</v>
      </c>
      <c r="F3821" s="13"/>
    </row>
    <row r="3822" spans="3:6">
      <c r="C3822" s="10">
        <v>41434.166666666664</v>
      </c>
      <c r="D3822" s="7">
        <v>1017.2</v>
      </c>
      <c r="E3822" s="13">
        <f t="shared" si="59"/>
        <v>-3.9500000000000458E-2</v>
      </c>
      <c r="F3822" s="13"/>
    </row>
    <row r="3823" spans="3:6">
      <c r="C3823" s="10">
        <v>41434.208333333336</v>
      </c>
      <c r="D3823" s="7">
        <v>1017.1</v>
      </c>
      <c r="E3823" s="13">
        <f t="shared" si="59"/>
        <v>-3.8500000000000228E-2</v>
      </c>
      <c r="F3823" s="13"/>
    </row>
    <row r="3824" spans="3:6">
      <c r="C3824" s="10">
        <v>41434.25</v>
      </c>
      <c r="D3824" s="7">
        <v>1016.9</v>
      </c>
      <c r="E3824" s="13">
        <f t="shared" si="59"/>
        <v>-3.6499999999999776E-2</v>
      </c>
      <c r="F3824" s="13"/>
    </row>
    <row r="3825" spans="3:6">
      <c r="C3825" s="10">
        <v>41434.291666666664</v>
      </c>
      <c r="D3825" s="7">
        <v>1016.7</v>
      </c>
      <c r="E3825" s="13">
        <f t="shared" si="59"/>
        <v>-3.4500000000000454E-2</v>
      </c>
      <c r="F3825" s="13"/>
    </row>
    <row r="3826" spans="3:6">
      <c r="C3826" s="10">
        <v>41434.333333333336</v>
      </c>
      <c r="D3826" s="7">
        <v>1016.5</v>
      </c>
      <c r="E3826" s="13">
        <f t="shared" si="59"/>
        <v>-3.2500000000000001E-2</v>
      </c>
      <c r="F3826" s="13"/>
    </row>
    <row r="3827" spans="3:6">
      <c r="C3827" s="10">
        <v>41434.375</v>
      </c>
      <c r="D3827" s="7">
        <v>1016.2</v>
      </c>
      <c r="E3827" s="13">
        <f t="shared" si="59"/>
        <v>-2.9500000000000456E-2</v>
      </c>
      <c r="F3827" s="13"/>
    </row>
    <row r="3828" spans="3:6">
      <c r="C3828" s="10">
        <v>41434.416666666664</v>
      </c>
      <c r="D3828" s="7">
        <v>1015.8</v>
      </c>
      <c r="E3828" s="13">
        <f t="shared" si="59"/>
        <v>-2.5499999999999547E-2</v>
      </c>
      <c r="F3828" s="13"/>
    </row>
    <row r="3829" spans="3:6">
      <c r="C3829" s="10">
        <v>41434.458333333336</v>
      </c>
      <c r="D3829" s="7">
        <v>1015.4</v>
      </c>
      <c r="E3829" s="13">
        <f t="shared" si="59"/>
        <v>-2.1499999999999773E-2</v>
      </c>
      <c r="F3829" s="13"/>
    </row>
    <row r="3830" spans="3:6">
      <c r="C3830" s="10">
        <v>41434.5</v>
      </c>
      <c r="D3830" s="7">
        <v>1014.8</v>
      </c>
      <c r="E3830" s="13">
        <f t="shared" si="59"/>
        <v>-1.5499999999999545E-2</v>
      </c>
      <c r="F3830" s="13"/>
    </row>
    <row r="3831" spans="3:6">
      <c r="C3831" s="10">
        <v>41434.541666666664</v>
      </c>
      <c r="D3831" s="7">
        <v>1014.2</v>
      </c>
      <c r="E3831" s="13">
        <f t="shared" si="59"/>
        <v>-9.5000000000004543E-3</v>
      </c>
      <c r="F3831" s="13"/>
    </row>
    <row r="3832" spans="3:6">
      <c r="C3832" s="10">
        <v>41434.583333333336</v>
      </c>
      <c r="D3832" s="7">
        <v>1013.4</v>
      </c>
      <c r="E3832" s="13">
        <f t="shared" si="59"/>
        <v>-1.4999999999997726E-3</v>
      </c>
      <c r="F3832" s="13"/>
    </row>
    <row r="3833" spans="3:6">
      <c r="C3833" s="10">
        <v>41434.625</v>
      </c>
      <c r="D3833" s="7">
        <v>1012.7</v>
      </c>
      <c r="E3833" s="13">
        <f t="shared" si="59"/>
        <v>5.4999999999995452E-3</v>
      </c>
      <c r="F3833" s="13"/>
    </row>
    <row r="3834" spans="3:6">
      <c r="C3834" s="10">
        <v>41434.666666666664</v>
      </c>
      <c r="D3834" s="7">
        <v>1012.4</v>
      </c>
      <c r="E3834" s="13">
        <f t="shared" si="59"/>
        <v>8.5000000000002279E-3</v>
      </c>
      <c r="F3834" s="13"/>
    </row>
    <row r="3835" spans="3:6">
      <c r="C3835" s="10">
        <v>41434.708333333336</v>
      </c>
      <c r="D3835" s="7">
        <v>1012.4</v>
      </c>
      <c r="E3835" s="13">
        <f t="shared" si="59"/>
        <v>8.5000000000002279E-3</v>
      </c>
      <c r="F3835" s="13"/>
    </row>
    <row r="3836" spans="3:6">
      <c r="C3836" s="10">
        <v>41434.75</v>
      </c>
      <c r="D3836" s="7">
        <v>1012.3</v>
      </c>
      <c r="E3836" s="13">
        <f t="shared" si="59"/>
        <v>9.5000000000004543E-3</v>
      </c>
      <c r="F3836" s="13"/>
    </row>
    <row r="3837" spans="3:6">
      <c r="C3837" s="10">
        <v>41434.791666666664</v>
      </c>
      <c r="D3837" s="7">
        <v>1012.5</v>
      </c>
      <c r="E3837" s="13">
        <f t="shared" si="59"/>
        <v>7.4999999999999997E-3</v>
      </c>
      <c r="F3837" s="13"/>
    </row>
    <row r="3838" spans="3:6">
      <c r="C3838" s="10">
        <v>41434.833333333336</v>
      </c>
      <c r="D3838" s="7">
        <v>1012.9</v>
      </c>
      <c r="E3838" s="13">
        <f t="shared" si="59"/>
        <v>3.5000000000002273E-3</v>
      </c>
      <c r="F3838" s="13"/>
    </row>
    <row r="3839" spans="3:6">
      <c r="C3839" s="10">
        <v>41434.875</v>
      </c>
      <c r="D3839" s="7">
        <v>1013</v>
      </c>
      <c r="E3839" s="13">
        <f t="shared" si="59"/>
        <v>2.5000000000000001E-3</v>
      </c>
      <c r="F3839" s="13"/>
    </row>
    <row r="3840" spans="3:6">
      <c r="C3840" s="10">
        <v>41434.916666666664</v>
      </c>
      <c r="D3840" s="7">
        <v>1013</v>
      </c>
      <c r="E3840" s="13">
        <f t="shared" si="59"/>
        <v>2.5000000000000001E-3</v>
      </c>
      <c r="F3840" s="13"/>
    </row>
    <row r="3841" spans="3:6">
      <c r="C3841" s="10">
        <v>41434.958333333336</v>
      </c>
      <c r="D3841" s="7">
        <v>1012.7</v>
      </c>
      <c r="E3841" s="13">
        <f t="shared" si="59"/>
        <v>5.4999999999995452E-3</v>
      </c>
      <c r="F3841" s="13"/>
    </row>
    <row r="3842" spans="3:6">
      <c r="C3842" s="10">
        <v>41435</v>
      </c>
      <c r="D3842" s="7">
        <v>1012.6</v>
      </c>
      <c r="E3842" s="13">
        <f t="shared" si="59"/>
        <v>6.4999999999997725E-3</v>
      </c>
      <c r="F3842" s="13"/>
    </row>
    <row r="3843" spans="3:6">
      <c r="C3843" s="10">
        <v>41435.041666666664</v>
      </c>
      <c r="D3843" s="7">
        <v>1012.1</v>
      </c>
      <c r="E3843" s="13">
        <f t="shared" ref="E3843:E3906" si="60">(1013.25-D3843)*10^-2</f>
        <v>1.1499999999999773E-2</v>
      </c>
      <c r="F3843" s="13"/>
    </row>
    <row r="3844" spans="3:6">
      <c r="C3844" s="10">
        <v>41435.083333333336</v>
      </c>
      <c r="D3844" s="7">
        <v>1011.8</v>
      </c>
      <c r="E3844" s="13">
        <f t="shared" si="60"/>
        <v>1.4500000000000455E-2</v>
      </c>
      <c r="F3844" s="13"/>
    </row>
    <row r="3845" spans="3:6">
      <c r="C3845" s="10">
        <v>41435.125</v>
      </c>
      <c r="D3845" s="7">
        <v>1011.5</v>
      </c>
      <c r="E3845" s="13">
        <f t="shared" si="60"/>
        <v>1.7500000000000002E-2</v>
      </c>
      <c r="F3845" s="13"/>
    </row>
    <row r="3846" spans="3:6">
      <c r="C3846" s="10">
        <v>41435.166666666664</v>
      </c>
      <c r="D3846" s="7">
        <v>1011</v>
      </c>
      <c r="E3846" s="13">
        <f t="shared" si="60"/>
        <v>2.2499999999999999E-2</v>
      </c>
      <c r="F3846" s="13"/>
    </row>
    <row r="3847" spans="3:6">
      <c r="C3847" s="10">
        <v>41435.208333333336</v>
      </c>
      <c r="D3847" s="7">
        <v>1010.3</v>
      </c>
      <c r="E3847" s="13">
        <f t="shared" si="60"/>
        <v>2.9500000000000456E-2</v>
      </c>
      <c r="F3847" s="13"/>
    </row>
    <row r="3848" spans="3:6">
      <c r="C3848" s="10">
        <v>41435.25</v>
      </c>
      <c r="D3848" s="7">
        <v>1010.2</v>
      </c>
      <c r="E3848" s="13">
        <f t="shared" si="60"/>
        <v>3.0499999999999545E-2</v>
      </c>
      <c r="F3848" s="13"/>
    </row>
    <row r="3849" spans="3:6">
      <c r="C3849" s="10">
        <v>41435.291666666664</v>
      </c>
      <c r="D3849" s="7">
        <v>1009.6</v>
      </c>
      <c r="E3849" s="13">
        <f t="shared" si="60"/>
        <v>3.6499999999999776E-2</v>
      </c>
      <c r="F3849" s="13"/>
    </row>
    <row r="3850" spans="3:6">
      <c r="C3850" s="10">
        <v>41435.333333333336</v>
      </c>
      <c r="D3850" s="7">
        <v>1009.4</v>
      </c>
      <c r="E3850" s="13">
        <f t="shared" si="60"/>
        <v>3.8500000000000228E-2</v>
      </c>
      <c r="F3850" s="13"/>
    </row>
    <row r="3851" spans="3:6">
      <c r="C3851" s="10">
        <v>41435.375</v>
      </c>
      <c r="D3851" s="7">
        <v>1009.4</v>
      </c>
      <c r="E3851" s="13">
        <f t="shared" si="60"/>
        <v>3.8500000000000228E-2</v>
      </c>
      <c r="F3851" s="13"/>
    </row>
    <row r="3852" spans="3:6">
      <c r="C3852" s="10">
        <v>41435.416666666664</v>
      </c>
      <c r="D3852" s="7">
        <v>1009.5</v>
      </c>
      <c r="E3852" s="13">
        <f t="shared" si="60"/>
        <v>3.7499999999999999E-2</v>
      </c>
      <c r="F3852" s="13"/>
    </row>
    <row r="3853" spans="3:6">
      <c r="C3853" s="10">
        <v>41435.458333333336</v>
      </c>
      <c r="D3853" s="7">
        <v>1009</v>
      </c>
      <c r="E3853" s="13">
        <f t="shared" si="60"/>
        <v>4.2500000000000003E-2</v>
      </c>
      <c r="F3853" s="13"/>
    </row>
    <row r="3854" spans="3:6">
      <c r="C3854" s="10">
        <v>41435.5</v>
      </c>
      <c r="D3854" s="7">
        <v>1009.2</v>
      </c>
      <c r="E3854" s="13">
        <f t="shared" si="60"/>
        <v>4.0499999999999543E-2</v>
      </c>
      <c r="F3854" s="13"/>
    </row>
    <row r="3855" spans="3:6">
      <c r="C3855" s="10">
        <v>41435.541666666664</v>
      </c>
      <c r="D3855" s="7">
        <v>1008.8</v>
      </c>
      <c r="E3855" s="13">
        <f t="shared" si="60"/>
        <v>4.4500000000000456E-2</v>
      </c>
      <c r="F3855" s="13"/>
    </row>
    <row r="3856" spans="3:6">
      <c r="C3856" s="10">
        <v>41435.583333333336</v>
      </c>
      <c r="D3856" s="7">
        <v>1008.3</v>
      </c>
      <c r="E3856" s="13">
        <f t="shared" si="60"/>
        <v>4.9500000000000453E-2</v>
      </c>
      <c r="F3856" s="13"/>
    </row>
    <row r="3857" spans="3:6">
      <c r="C3857" s="10">
        <v>41435.625</v>
      </c>
      <c r="D3857" s="7">
        <v>1008.4</v>
      </c>
      <c r="E3857" s="13">
        <f t="shared" si="60"/>
        <v>4.850000000000023E-2</v>
      </c>
      <c r="F3857" s="13"/>
    </row>
    <row r="3858" spans="3:6">
      <c r="C3858" s="10">
        <v>41435.666666666664</v>
      </c>
      <c r="D3858" s="7">
        <v>1008.2</v>
      </c>
      <c r="E3858" s="13">
        <f t="shared" si="60"/>
        <v>5.0499999999999545E-2</v>
      </c>
      <c r="F3858" s="13"/>
    </row>
    <row r="3859" spans="3:6">
      <c r="C3859" s="10">
        <v>41435.708333333336</v>
      </c>
      <c r="D3859" s="7">
        <v>1007.8</v>
      </c>
      <c r="E3859" s="13">
        <f t="shared" si="60"/>
        <v>5.4500000000000458E-2</v>
      </c>
      <c r="F3859" s="13"/>
    </row>
    <row r="3860" spans="3:6">
      <c r="C3860" s="10">
        <v>41435.75</v>
      </c>
      <c r="D3860" s="7">
        <v>1007.2</v>
      </c>
      <c r="E3860" s="13">
        <f t="shared" si="60"/>
        <v>6.0499999999999547E-2</v>
      </c>
      <c r="F3860" s="13"/>
    </row>
    <row r="3861" spans="3:6">
      <c r="C3861" s="10">
        <v>41435.791666666664</v>
      </c>
      <c r="D3861" s="7">
        <v>1007.1</v>
      </c>
      <c r="E3861" s="13">
        <f t="shared" si="60"/>
        <v>6.1499999999999777E-2</v>
      </c>
      <c r="F3861" s="13"/>
    </row>
    <row r="3862" spans="3:6">
      <c r="C3862" s="10">
        <v>41435.833333333336</v>
      </c>
      <c r="D3862" s="7">
        <v>1006.7</v>
      </c>
      <c r="E3862" s="13">
        <f t="shared" si="60"/>
        <v>6.5499999999999545E-2</v>
      </c>
      <c r="F3862" s="13"/>
    </row>
    <row r="3863" spans="3:6">
      <c r="C3863" s="10">
        <v>41435.875</v>
      </c>
      <c r="D3863" s="7">
        <v>1006.3</v>
      </c>
      <c r="E3863" s="13">
        <f t="shared" si="60"/>
        <v>6.950000000000045E-2</v>
      </c>
      <c r="F3863" s="13"/>
    </row>
    <row r="3864" spans="3:6">
      <c r="C3864" s="10">
        <v>41435.916666666664</v>
      </c>
      <c r="D3864" s="7">
        <v>1006</v>
      </c>
      <c r="E3864" s="13">
        <f t="shared" si="60"/>
        <v>7.2499999999999995E-2</v>
      </c>
      <c r="F3864" s="13"/>
    </row>
    <row r="3865" spans="3:6">
      <c r="C3865" s="10">
        <v>41435.958333333336</v>
      </c>
      <c r="D3865" s="7">
        <v>1005.6</v>
      </c>
      <c r="E3865" s="13">
        <f t="shared" si="60"/>
        <v>7.6499999999999777E-2</v>
      </c>
      <c r="F3865" s="13"/>
    </row>
    <row r="3866" spans="3:6">
      <c r="C3866" s="10">
        <v>41436</v>
      </c>
      <c r="D3866" s="7">
        <v>1005.1</v>
      </c>
      <c r="E3866" s="13">
        <f t="shared" si="60"/>
        <v>8.1499999999999781E-2</v>
      </c>
      <c r="F3866" s="13"/>
    </row>
    <row r="3867" spans="3:6">
      <c r="C3867" s="10">
        <v>41436.041666666664</v>
      </c>
      <c r="D3867" s="7">
        <v>1004.6</v>
      </c>
      <c r="E3867" s="13">
        <f t="shared" si="60"/>
        <v>8.6499999999999772E-2</v>
      </c>
      <c r="F3867" s="13"/>
    </row>
    <row r="3868" spans="3:6">
      <c r="C3868" s="10">
        <v>41436.083333333336</v>
      </c>
      <c r="D3868" s="7">
        <v>1003.7</v>
      </c>
      <c r="E3868" s="13">
        <f t="shared" si="60"/>
        <v>9.5499999999999544E-2</v>
      </c>
      <c r="F3868" s="13"/>
    </row>
    <row r="3869" spans="3:6">
      <c r="C3869" s="10">
        <v>41436.125</v>
      </c>
      <c r="D3869" s="7">
        <v>1002.9</v>
      </c>
      <c r="E3869" s="13">
        <f t="shared" si="60"/>
        <v>0.10350000000000023</v>
      </c>
      <c r="F3869" s="13"/>
    </row>
    <row r="3870" spans="3:6">
      <c r="C3870" s="10">
        <v>41436.166666666664</v>
      </c>
      <c r="D3870" s="7">
        <v>1002.7</v>
      </c>
      <c r="E3870" s="13">
        <f t="shared" si="60"/>
        <v>0.10549999999999955</v>
      </c>
      <c r="F3870" s="13"/>
    </row>
    <row r="3871" spans="3:6">
      <c r="C3871" s="10">
        <v>41436.208333333336</v>
      </c>
      <c r="D3871" s="7">
        <v>1002.6</v>
      </c>
      <c r="E3871" s="13">
        <f t="shared" si="60"/>
        <v>0.10649999999999978</v>
      </c>
      <c r="F3871" s="13"/>
    </row>
    <row r="3872" spans="3:6">
      <c r="C3872" s="10">
        <v>41436.25</v>
      </c>
      <c r="D3872" s="7">
        <v>1002.8</v>
      </c>
      <c r="E3872" s="13">
        <f t="shared" si="60"/>
        <v>0.10450000000000045</v>
      </c>
      <c r="F3872" s="13"/>
    </row>
    <row r="3873" spans="3:6">
      <c r="C3873" s="10">
        <v>41436.291666666664</v>
      </c>
      <c r="D3873" s="7">
        <v>1003</v>
      </c>
      <c r="E3873" s="13">
        <f t="shared" si="60"/>
        <v>0.10250000000000001</v>
      </c>
      <c r="F3873" s="13"/>
    </row>
    <row r="3874" spans="3:6">
      <c r="C3874" s="10">
        <v>41436.333333333336</v>
      </c>
      <c r="D3874" s="7">
        <v>1003.3</v>
      </c>
      <c r="E3874" s="13">
        <f t="shared" si="60"/>
        <v>9.9500000000000463E-2</v>
      </c>
      <c r="F3874" s="13"/>
    </row>
    <row r="3875" spans="3:6">
      <c r="C3875" s="10">
        <v>41436.375</v>
      </c>
      <c r="D3875" s="7">
        <v>1003.7</v>
      </c>
      <c r="E3875" s="13">
        <f t="shared" si="60"/>
        <v>9.5499999999999544E-2</v>
      </c>
      <c r="F3875" s="13"/>
    </row>
    <row r="3876" spans="3:6">
      <c r="C3876" s="10">
        <v>41436.416666666664</v>
      </c>
      <c r="D3876" s="7">
        <v>1004.7</v>
      </c>
      <c r="E3876" s="13">
        <f t="shared" si="60"/>
        <v>8.5499999999999549E-2</v>
      </c>
      <c r="F3876" s="13"/>
    </row>
    <row r="3877" spans="3:6">
      <c r="C3877" s="10">
        <v>41436.458333333336</v>
      </c>
      <c r="D3877" s="7">
        <v>1005.5</v>
      </c>
      <c r="E3877" s="13">
        <f t="shared" si="60"/>
        <v>7.7499999999999999E-2</v>
      </c>
      <c r="F3877" s="13"/>
    </row>
    <row r="3878" spans="3:6">
      <c r="C3878" s="10">
        <v>41436.5</v>
      </c>
      <c r="D3878" s="7">
        <v>1005.9</v>
      </c>
      <c r="E3878" s="13">
        <f t="shared" si="60"/>
        <v>7.3500000000000232E-2</v>
      </c>
      <c r="F3878" s="13"/>
    </row>
    <row r="3879" spans="3:6">
      <c r="C3879" s="10">
        <v>41436.541666666664</v>
      </c>
      <c r="D3879" s="7">
        <v>1006</v>
      </c>
      <c r="E3879" s="13">
        <f t="shared" si="60"/>
        <v>7.2499999999999995E-2</v>
      </c>
      <c r="F3879" s="13"/>
    </row>
    <row r="3880" spans="3:6">
      <c r="C3880" s="10">
        <v>41436.583333333336</v>
      </c>
      <c r="D3880" s="7">
        <v>1006</v>
      </c>
      <c r="E3880" s="13">
        <f t="shared" si="60"/>
        <v>7.2499999999999995E-2</v>
      </c>
      <c r="F3880" s="13"/>
    </row>
    <row r="3881" spans="3:6">
      <c r="C3881" s="10">
        <v>41436.625</v>
      </c>
      <c r="D3881" s="7">
        <v>1006</v>
      </c>
      <c r="E3881" s="13">
        <f t="shared" si="60"/>
        <v>7.2499999999999995E-2</v>
      </c>
      <c r="F3881" s="13"/>
    </row>
    <row r="3882" spans="3:6">
      <c r="C3882" s="10">
        <v>41436.666666666664</v>
      </c>
      <c r="D3882" s="7">
        <v>1005.2</v>
      </c>
      <c r="E3882" s="13">
        <f t="shared" si="60"/>
        <v>8.0499999999999544E-2</v>
      </c>
      <c r="F3882" s="13"/>
    </row>
    <row r="3883" spans="3:6">
      <c r="C3883" s="10">
        <v>41436.708333333336</v>
      </c>
      <c r="D3883" s="7">
        <v>1005.4</v>
      </c>
      <c r="E3883" s="13">
        <f t="shared" si="60"/>
        <v>7.8500000000000222E-2</v>
      </c>
      <c r="F3883" s="13"/>
    </row>
    <row r="3884" spans="3:6">
      <c r="C3884" s="10">
        <v>41436.75</v>
      </c>
      <c r="D3884" s="7">
        <v>1005.1</v>
      </c>
      <c r="E3884" s="13">
        <f t="shared" si="60"/>
        <v>8.1499999999999781E-2</v>
      </c>
      <c r="F3884" s="13"/>
    </row>
    <row r="3885" spans="3:6">
      <c r="C3885" s="10">
        <v>41436.791666666664</v>
      </c>
      <c r="D3885" s="7">
        <v>1004.7</v>
      </c>
      <c r="E3885" s="13">
        <f t="shared" si="60"/>
        <v>8.5499999999999549E-2</v>
      </c>
      <c r="F3885" s="13"/>
    </row>
    <row r="3886" spans="3:6">
      <c r="C3886" s="10">
        <v>41436.833333333336</v>
      </c>
      <c r="D3886" s="7">
        <v>1003.7</v>
      </c>
      <c r="E3886" s="13">
        <f t="shared" si="60"/>
        <v>9.5499999999999544E-2</v>
      </c>
      <c r="F3886" s="13"/>
    </row>
    <row r="3887" spans="3:6">
      <c r="C3887" s="10">
        <v>41436.875</v>
      </c>
      <c r="D3887" s="7">
        <v>1003.5</v>
      </c>
      <c r="E3887" s="13">
        <f t="shared" si="60"/>
        <v>9.7500000000000003E-2</v>
      </c>
      <c r="F3887" s="13"/>
    </row>
    <row r="3888" spans="3:6">
      <c r="C3888" s="10">
        <v>41436.916666666664</v>
      </c>
      <c r="D3888" s="7">
        <v>1004</v>
      </c>
      <c r="E3888" s="13">
        <f t="shared" si="60"/>
        <v>9.2499999999999999E-2</v>
      </c>
      <c r="F3888" s="13"/>
    </row>
    <row r="3889" spans="3:6">
      <c r="C3889" s="10">
        <v>41436.958333333336</v>
      </c>
      <c r="D3889" s="7">
        <v>1003.3</v>
      </c>
      <c r="E3889" s="13">
        <f t="shared" si="60"/>
        <v>9.9500000000000463E-2</v>
      </c>
      <c r="F3889" s="13"/>
    </row>
    <row r="3890" spans="3:6">
      <c r="C3890" s="10">
        <v>41437</v>
      </c>
      <c r="D3890" s="7">
        <v>1003.6</v>
      </c>
      <c r="E3890" s="13">
        <f t="shared" si="60"/>
        <v>9.649999999999978E-2</v>
      </c>
      <c r="F3890" s="13"/>
    </row>
    <row r="3891" spans="3:6">
      <c r="C3891" s="10">
        <v>41437.041666666664</v>
      </c>
      <c r="D3891" s="7">
        <v>1004</v>
      </c>
      <c r="E3891" s="13">
        <f t="shared" si="60"/>
        <v>9.2499999999999999E-2</v>
      </c>
      <c r="F3891" s="13"/>
    </row>
    <row r="3892" spans="3:6">
      <c r="C3892" s="10">
        <v>41437.083333333336</v>
      </c>
      <c r="D3892" s="7">
        <v>1004.7</v>
      </c>
      <c r="E3892" s="13">
        <f t="shared" si="60"/>
        <v>8.5499999999999549E-2</v>
      </c>
      <c r="F3892" s="13"/>
    </row>
    <row r="3893" spans="3:6">
      <c r="C3893" s="10">
        <v>41437.125</v>
      </c>
      <c r="D3893" s="7">
        <v>1005.1</v>
      </c>
      <c r="E3893" s="13">
        <f t="shared" si="60"/>
        <v>8.1499999999999781E-2</v>
      </c>
      <c r="F3893" s="13"/>
    </row>
    <row r="3894" spans="3:6">
      <c r="C3894" s="10">
        <v>41437.166666666664</v>
      </c>
      <c r="D3894" s="7">
        <v>1005.5</v>
      </c>
      <c r="E3894" s="13">
        <f t="shared" si="60"/>
        <v>7.7499999999999999E-2</v>
      </c>
      <c r="F3894" s="13"/>
    </row>
    <row r="3895" spans="3:6">
      <c r="C3895" s="10">
        <v>41437.208333333336</v>
      </c>
      <c r="D3895" s="7">
        <v>1005.9</v>
      </c>
      <c r="E3895" s="13">
        <f t="shared" si="60"/>
        <v>7.3500000000000232E-2</v>
      </c>
      <c r="F3895" s="13"/>
    </row>
    <row r="3896" spans="3:6">
      <c r="C3896" s="10">
        <v>41437.25</v>
      </c>
      <c r="D3896" s="7">
        <v>1006.3</v>
      </c>
      <c r="E3896" s="13">
        <f t="shared" si="60"/>
        <v>6.950000000000045E-2</v>
      </c>
      <c r="F3896" s="13"/>
    </row>
    <row r="3897" spans="3:6">
      <c r="C3897" s="10">
        <v>41437.291666666664</v>
      </c>
      <c r="D3897" s="7">
        <v>1006.7</v>
      </c>
      <c r="E3897" s="13">
        <f t="shared" si="60"/>
        <v>6.5499999999999545E-2</v>
      </c>
      <c r="F3897" s="13"/>
    </row>
    <row r="3898" spans="3:6">
      <c r="C3898" s="10">
        <v>41437.333333333336</v>
      </c>
      <c r="D3898" s="7">
        <v>1006.6</v>
      </c>
      <c r="E3898" s="13">
        <f t="shared" si="60"/>
        <v>6.6499999999999768E-2</v>
      </c>
      <c r="F3898" s="13"/>
    </row>
    <row r="3899" spans="3:6">
      <c r="C3899" s="10">
        <v>41437.375</v>
      </c>
      <c r="D3899" s="7">
        <v>1006.5</v>
      </c>
      <c r="E3899" s="13">
        <f t="shared" si="60"/>
        <v>6.7500000000000004E-2</v>
      </c>
      <c r="F3899" s="13"/>
    </row>
    <row r="3900" spans="3:6">
      <c r="C3900" s="10">
        <v>41437.416666666664</v>
      </c>
      <c r="D3900" s="7">
        <v>1005.7</v>
      </c>
      <c r="E3900" s="13">
        <f t="shared" si="60"/>
        <v>7.5499999999999554E-2</v>
      </c>
      <c r="F3900" s="13"/>
    </row>
    <row r="3901" spans="3:6">
      <c r="C3901" s="10">
        <v>41437.458333333336</v>
      </c>
      <c r="D3901" s="7">
        <v>1005</v>
      </c>
      <c r="E3901" s="13">
        <f t="shared" si="60"/>
        <v>8.2500000000000004E-2</v>
      </c>
      <c r="F3901" s="13"/>
    </row>
    <row r="3902" spans="3:6">
      <c r="C3902" s="10">
        <v>41437.5</v>
      </c>
      <c r="D3902" s="7">
        <v>1004.3</v>
      </c>
      <c r="E3902" s="13">
        <f t="shared" si="60"/>
        <v>8.9500000000000454E-2</v>
      </c>
      <c r="F3902" s="13"/>
    </row>
    <row r="3903" spans="3:6">
      <c r="C3903" s="10">
        <v>41437.541666666664</v>
      </c>
      <c r="D3903" s="7">
        <v>1003.5</v>
      </c>
      <c r="E3903" s="13">
        <f t="shared" si="60"/>
        <v>9.7500000000000003E-2</v>
      </c>
      <c r="F3903" s="13"/>
    </row>
    <row r="3904" spans="3:6">
      <c r="C3904" s="10">
        <v>41437.583333333336</v>
      </c>
      <c r="D3904" s="7">
        <v>1002.8</v>
      </c>
      <c r="E3904" s="13">
        <f t="shared" si="60"/>
        <v>0.10450000000000045</v>
      </c>
      <c r="F3904" s="13"/>
    </row>
    <row r="3905" spans="3:6">
      <c r="C3905" s="10">
        <v>41437.625</v>
      </c>
      <c r="D3905" s="7">
        <v>1002.2</v>
      </c>
      <c r="E3905" s="13">
        <f t="shared" si="60"/>
        <v>0.11049999999999954</v>
      </c>
      <c r="F3905" s="13"/>
    </row>
    <row r="3906" spans="3:6">
      <c r="C3906" s="10">
        <v>41437.666666666664</v>
      </c>
      <c r="D3906" s="7">
        <v>1001.7</v>
      </c>
      <c r="E3906" s="13">
        <f t="shared" si="60"/>
        <v>0.11549999999999955</v>
      </c>
      <c r="F3906" s="13"/>
    </row>
    <row r="3907" spans="3:6">
      <c r="C3907" s="10">
        <v>41437.708333333336</v>
      </c>
      <c r="D3907" s="7">
        <v>1000.8</v>
      </c>
      <c r="E3907" s="13">
        <f t="shared" ref="E3907:E3970" si="61">(1013.25-D3907)*10^-2</f>
        <v>0.12450000000000046</v>
      </c>
      <c r="F3907" s="13"/>
    </row>
    <row r="3908" spans="3:6">
      <c r="C3908" s="10">
        <v>41437.75</v>
      </c>
      <c r="D3908" s="7">
        <v>1000.3</v>
      </c>
      <c r="E3908" s="13">
        <f t="shared" si="61"/>
        <v>0.12950000000000045</v>
      </c>
      <c r="F3908" s="13"/>
    </row>
    <row r="3909" spans="3:6">
      <c r="C3909" s="10">
        <v>41437.791666666664</v>
      </c>
      <c r="D3909" s="7">
        <v>1000.1</v>
      </c>
      <c r="E3909" s="13">
        <f t="shared" si="61"/>
        <v>0.13149999999999978</v>
      </c>
      <c r="F3909" s="13"/>
    </row>
    <row r="3910" spans="3:6">
      <c r="C3910" s="10">
        <v>41437.833333333336</v>
      </c>
      <c r="D3910" s="7">
        <v>1000</v>
      </c>
      <c r="E3910" s="13">
        <f t="shared" si="61"/>
        <v>0.13250000000000001</v>
      </c>
      <c r="F3910" s="13"/>
    </row>
    <row r="3911" spans="3:6">
      <c r="C3911" s="10">
        <v>41437.875</v>
      </c>
      <c r="D3911" s="7">
        <v>1000.4</v>
      </c>
      <c r="E3911" s="13">
        <f t="shared" si="61"/>
        <v>0.12850000000000023</v>
      </c>
      <c r="F3911" s="13"/>
    </row>
    <row r="3912" spans="3:6">
      <c r="C3912" s="10">
        <v>41437.916666666664</v>
      </c>
      <c r="D3912" s="7">
        <v>1000.8</v>
      </c>
      <c r="E3912" s="13">
        <f t="shared" si="61"/>
        <v>0.12450000000000046</v>
      </c>
      <c r="F3912" s="13"/>
    </row>
    <row r="3913" spans="3:6">
      <c r="C3913" s="10">
        <v>41437.958333333336</v>
      </c>
      <c r="D3913" s="7">
        <v>1001.2</v>
      </c>
      <c r="E3913" s="13">
        <f t="shared" si="61"/>
        <v>0.12049999999999955</v>
      </c>
      <c r="F3913" s="13"/>
    </row>
    <row r="3914" spans="3:6">
      <c r="C3914" s="10">
        <v>41438</v>
      </c>
      <c r="D3914" s="7">
        <v>1002</v>
      </c>
      <c r="E3914" s="13">
        <f t="shared" si="61"/>
        <v>0.1125</v>
      </c>
      <c r="F3914" s="13"/>
    </row>
    <row r="3915" spans="3:6">
      <c r="C3915" s="10">
        <v>41438.041666666664</v>
      </c>
      <c r="D3915" s="7">
        <v>1002.9</v>
      </c>
      <c r="E3915" s="13">
        <f t="shared" si="61"/>
        <v>0.10350000000000023</v>
      </c>
      <c r="F3915" s="13"/>
    </row>
    <row r="3916" spans="3:6">
      <c r="C3916" s="10">
        <v>41438.083333333336</v>
      </c>
      <c r="D3916" s="7">
        <v>1004</v>
      </c>
      <c r="E3916" s="13">
        <f t="shared" si="61"/>
        <v>9.2499999999999999E-2</v>
      </c>
      <c r="F3916" s="13"/>
    </row>
    <row r="3917" spans="3:6">
      <c r="C3917" s="10">
        <v>41438.125</v>
      </c>
      <c r="D3917" s="7">
        <v>1005.3</v>
      </c>
      <c r="E3917" s="13">
        <f t="shared" si="61"/>
        <v>7.9500000000000459E-2</v>
      </c>
      <c r="F3917" s="13"/>
    </row>
    <row r="3918" spans="3:6">
      <c r="C3918" s="10">
        <v>41438.166666666664</v>
      </c>
      <c r="D3918" s="7">
        <v>1006.2</v>
      </c>
      <c r="E3918" s="13">
        <f t="shared" si="61"/>
        <v>7.0499999999999549E-2</v>
      </c>
      <c r="F3918" s="13"/>
    </row>
    <row r="3919" spans="3:6">
      <c r="C3919" s="10">
        <v>41438.208333333336</v>
      </c>
      <c r="D3919" s="7">
        <v>1007.3</v>
      </c>
      <c r="E3919" s="13">
        <f t="shared" si="61"/>
        <v>5.9500000000000455E-2</v>
      </c>
      <c r="F3919" s="13"/>
    </row>
    <row r="3920" spans="3:6">
      <c r="C3920" s="10">
        <v>41438.25</v>
      </c>
      <c r="D3920" s="7">
        <v>1008.2</v>
      </c>
      <c r="E3920" s="13">
        <f t="shared" si="61"/>
        <v>5.0499999999999545E-2</v>
      </c>
      <c r="F3920" s="13"/>
    </row>
    <row r="3921" spans="3:6">
      <c r="C3921" s="10">
        <v>41438.291666666664</v>
      </c>
      <c r="D3921" s="7">
        <v>1009</v>
      </c>
      <c r="E3921" s="13">
        <f t="shared" si="61"/>
        <v>4.2500000000000003E-2</v>
      </c>
      <c r="F3921" s="13"/>
    </row>
    <row r="3922" spans="3:6">
      <c r="C3922" s="10">
        <v>41438.333333333336</v>
      </c>
      <c r="D3922" s="7">
        <v>1009.6</v>
      </c>
      <c r="E3922" s="13">
        <f t="shared" si="61"/>
        <v>3.6499999999999776E-2</v>
      </c>
      <c r="F3922" s="13"/>
    </row>
    <row r="3923" spans="3:6">
      <c r="C3923" s="10">
        <v>41438.375</v>
      </c>
      <c r="D3923" s="7">
        <v>1010.2</v>
      </c>
      <c r="E3923" s="13">
        <f t="shared" si="61"/>
        <v>3.0499999999999545E-2</v>
      </c>
      <c r="F3923" s="13"/>
    </row>
    <row r="3924" spans="3:6">
      <c r="C3924" s="10">
        <v>41438.416666666664</v>
      </c>
      <c r="D3924" s="7">
        <v>1010.5</v>
      </c>
      <c r="E3924" s="13">
        <f t="shared" si="61"/>
        <v>2.75E-2</v>
      </c>
      <c r="F3924" s="13"/>
    </row>
    <row r="3925" spans="3:6">
      <c r="C3925" s="10">
        <v>41438.458333333336</v>
      </c>
      <c r="D3925" s="7">
        <v>1011.4</v>
      </c>
      <c r="E3925" s="13">
        <f t="shared" si="61"/>
        <v>1.8500000000000228E-2</v>
      </c>
      <c r="F3925" s="13"/>
    </row>
    <row r="3926" spans="3:6">
      <c r="C3926" s="10">
        <v>41438.5</v>
      </c>
      <c r="D3926" s="7">
        <v>1011.6</v>
      </c>
      <c r="E3926" s="13">
        <f t="shared" si="61"/>
        <v>1.6499999999999772E-2</v>
      </c>
      <c r="F3926" s="13"/>
    </row>
    <row r="3927" spans="3:6">
      <c r="C3927" s="10">
        <v>41438.541666666664</v>
      </c>
      <c r="D3927" s="7">
        <v>1012.2</v>
      </c>
      <c r="E3927" s="13">
        <f t="shared" si="61"/>
        <v>1.0499999999999546E-2</v>
      </c>
      <c r="F3927" s="13"/>
    </row>
    <row r="3928" spans="3:6">
      <c r="C3928" s="10">
        <v>41438.583333333336</v>
      </c>
      <c r="D3928" s="7">
        <v>1012.5</v>
      </c>
      <c r="E3928" s="13">
        <f t="shared" si="61"/>
        <v>7.4999999999999997E-3</v>
      </c>
      <c r="F3928" s="13"/>
    </row>
    <row r="3929" spans="3:6">
      <c r="C3929" s="10">
        <v>41438.625</v>
      </c>
      <c r="D3929" s="7">
        <v>1012.6</v>
      </c>
      <c r="E3929" s="13">
        <f t="shared" si="61"/>
        <v>6.4999999999997725E-3</v>
      </c>
      <c r="F3929" s="13"/>
    </row>
    <row r="3930" spans="3:6">
      <c r="C3930" s="10">
        <v>41438.666666666664</v>
      </c>
      <c r="D3930" s="7">
        <v>1012.6</v>
      </c>
      <c r="E3930" s="13">
        <f t="shared" si="61"/>
        <v>6.4999999999997725E-3</v>
      </c>
      <c r="F3930" s="13"/>
    </row>
    <row r="3931" spans="3:6">
      <c r="C3931" s="10">
        <v>41438.708333333336</v>
      </c>
      <c r="D3931" s="7">
        <v>1012.7</v>
      </c>
      <c r="E3931" s="13">
        <f t="shared" si="61"/>
        <v>5.4999999999995452E-3</v>
      </c>
      <c r="F3931" s="13"/>
    </row>
    <row r="3932" spans="3:6">
      <c r="C3932" s="10">
        <v>41438.75</v>
      </c>
      <c r="D3932" s="7">
        <v>1012.6</v>
      </c>
      <c r="E3932" s="13">
        <f t="shared" si="61"/>
        <v>6.4999999999997725E-3</v>
      </c>
      <c r="F3932" s="13"/>
    </row>
    <row r="3933" spans="3:6">
      <c r="C3933" s="10">
        <v>41438.791666666664</v>
      </c>
      <c r="D3933" s="7">
        <v>1012.4</v>
      </c>
      <c r="E3933" s="13">
        <f t="shared" si="61"/>
        <v>8.5000000000002279E-3</v>
      </c>
      <c r="F3933" s="13"/>
    </row>
    <row r="3934" spans="3:6">
      <c r="C3934" s="10">
        <v>41438.833333333336</v>
      </c>
      <c r="D3934" s="7">
        <v>1012.3</v>
      </c>
      <c r="E3934" s="13">
        <f t="shared" si="61"/>
        <v>9.5000000000004543E-3</v>
      </c>
      <c r="F3934" s="13"/>
    </row>
    <row r="3935" spans="3:6">
      <c r="C3935" s="10">
        <v>41438.875</v>
      </c>
      <c r="D3935" s="7">
        <v>1012.3</v>
      </c>
      <c r="E3935" s="13">
        <f t="shared" si="61"/>
        <v>9.5000000000004543E-3</v>
      </c>
      <c r="F3935" s="13"/>
    </row>
    <row r="3936" spans="3:6">
      <c r="C3936" s="10">
        <v>41438.916666666664</v>
      </c>
      <c r="D3936" s="7">
        <v>1012.2</v>
      </c>
      <c r="E3936" s="13">
        <f t="shared" si="61"/>
        <v>1.0499999999999546E-2</v>
      </c>
      <c r="F3936" s="13"/>
    </row>
    <row r="3937" spans="3:6">
      <c r="C3937" s="10">
        <v>41438.958333333336</v>
      </c>
      <c r="D3937" s="7">
        <v>1011.6</v>
      </c>
      <c r="E3937" s="13">
        <f t="shared" si="61"/>
        <v>1.6499999999999772E-2</v>
      </c>
      <c r="F3937" s="13"/>
    </row>
    <row r="3938" spans="3:6">
      <c r="C3938" s="10">
        <v>41439</v>
      </c>
      <c r="D3938" s="7">
        <v>1011.1</v>
      </c>
      <c r="E3938" s="13">
        <f t="shared" si="61"/>
        <v>2.1499999999999773E-2</v>
      </c>
      <c r="F3938" s="13"/>
    </row>
    <row r="3939" spans="3:6">
      <c r="C3939" s="10">
        <v>41439.041666666664</v>
      </c>
      <c r="D3939" s="7">
        <v>1010.5</v>
      </c>
      <c r="E3939" s="13">
        <f t="shared" si="61"/>
        <v>2.75E-2</v>
      </c>
      <c r="F3939" s="13"/>
    </row>
    <row r="3940" spans="3:6">
      <c r="C3940" s="10">
        <v>41439.083333333336</v>
      </c>
      <c r="D3940" s="7">
        <v>1010</v>
      </c>
      <c r="E3940" s="13">
        <f t="shared" si="61"/>
        <v>3.2500000000000001E-2</v>
      </c>
      <c r="F3940" s="13"/>
    </row>
    <row r="3941" spans="3:6">
      <c r="C3941" s="10">
        <v>41439.125</v>
      </c>
      <c r="D3941" s="7">
        <v>1009.4</v>
      </c>
      <c r="E3941" s="13">
        <f t="shared" si="61"/>
        <v>3.8500000000000228E-2</v>
      </c>
      <c r="F3941" s="13"/>
    </row>
    <row r="3942" spans="3:6">
      <c r="C3942" s="10">
        <v>41439.166666666664</v>
      </c>
      <c r="D3942" s="7">
        <v>1008.8</v>
      </c>
      <c r="E3942" s="13">
        <f t="shared" si="61"/>
        <v>4.4500000000000456E-2</v>
      </c>
      <c r="F3942" s="13"/>
    </row>
    <row r="3943" spans="3:6">
      <c r="C3943" s="10">
        <v>41439.208333333336</v>
      </c>
      <c r="D3943" s="7">
        <v>1008.1</v>
      </c>
      <c r="E3943" s="13">
        <f t="shared" si="61"/>
        <v>5.1499999999999775E-2</v>
      </c>
      <c r="F3943" s="13"/>
    </row>
    <row r="3944" spans="3:6">
      <c r="C3944" s="10">
        <v>41439.25</v>
      </c>
      <c r="D3944" s="7">
        <v>1007.8</v>
      </c>
      <c r="E3944" s="13">
        <f t="shared" si="61"/>
        <v>5.4500000000000458E-2</v>
      </c>
      <c r="F3944" s="13"/>
    </row>
    <row r="3945" spans="3:6">
      <c r="C3945" s="10">
        <v>41439.291666666664</v>
      </c>
      <c r="D3945" s="7">
        <v>1007.3</v>
      </c>
      <c r="E3945" s="13">
        <f t="shared" si="61"/>
        <v>5.9500000000000455E-2</v>
      </c>
      <c r="F3945" s="13"/>
    </row>
    <row r="3946" spans="3:6">
      <c r="C3946" s="10">
        <v>41439.333333333336</v>
      </c>
      <c r="D3946" s="7">
        <v>1006.9</v>
      </c>
      <c r="E3946" s="13">
        <f t="shared" si="61"/>
        <v>6.3500000000000223E-2</v>
      </c>
      <c r="F3946" s="13"/>
    </row>
    <row r="3947" spans="3:6">
      <c r="C3947" s="10">
        <v>41439.375</v>
      </c>
      <c r="D3947" s="7">
        <v>1006</v>
      </c>
      <c r="E3947" s="13">
        <f t="shared" si="61"/>
        <v>7.2499999999999995E-2</v>
      </c>
      <c r="F3947" s="13"/>
    </row>
    <row r="3948" spans="3:6">
      <c r="C3948" s="10">
        <v>41439.416666666664</v>
      </c>
      <c r="D3948" s="7">
        <v>1005.2</v>
      </c>
      <c r="E3948" s="13">
        <f t="shared" si="61"/>
        <v>8.0499999999999544E-2</v>
      </c>
      <c r="F3948" s="13"/>
    </row>
    <row r="3949" spans="3:6">
      <c r="C3949" s="10">
        <v>41439.458333333336</v>
      </c>
      <c r="D3949" s="7">
        <v>1004.6</v>
      </c>
      <c r="E3949" s="13">
        <f t="shared" si="61"/>
        <v>8.6499999999999772E-2</v>
      </c>
      <c r="F3949" s="13"/>
    </row>
    <row r="3950" spans="3:6">
      <c r="C3950" s="10">
        <v>41439.5</v>
      </c>
      <c r="D3950" s="7">
        <v>1004</v>
      </c>
      <c r="E3950" s="13">
        <f t="shared" si="61"/>
        <v>9.2499999999999999E-2</v>
      </c>
      <c r="F3950" s="13"/>
    </row>
    <row r="3951" spans="3:6">
      <c r="C3951" s="10">
        <v>41439.541666666664</v>
      </c>
      <c r="D3951" s="7">
        <v>1002.8</v>
      </c>
      <c r="E3951" s="13">
        <f t="shared" si="61"/>
        <v>0.10450000000000045</v>
      </c>
      <c r="F3951" s="13"/>
    </row>
    <row r="3952" spans="3:6">
      <c r="C3952" s="10">
        <v>41439.583333333336</v>
      </c>
      <c r="D3952" s="7">
        <v>1001.8</v>
      </c>
      <c r="E3952" s="13">
        <f t="shared" si="61"/>
        <v>0.11450000000000046</v>
      </c>
      <c r="F3952" s="13"/>
    </row>
    <row r="3953" spans="3:6">
      <c r="C3953" s="10">
        <v>41439.625</v>
      </c>
      <c r="D3953" s="7">
        <v>1000.5</v>
      </c>
      <c r="E3953" s="13">
        <f t="shared" si="61"/>
        <v>0.1275</v>
      </c>
      <c r="F3953" s="13"/>
    </row>
    <row r="3954" spans="3:6">
      <c r="C3954" s="10">
        <v>41439.666666666664</v>
      </c>
      <c r="D3954" s="7">
        <v>1000.2</v>
      </c>
      <c r="E3954" s="13">
        <f t="shared" si="61"/>
        <v>0.13049999999999956</v>
      </c>
      <c r="F3954" s="13"/>
    </row>
    <row r="3955" spans="3:6">
      <c r="C3955" s="10">
        <v>41439.708333333336</v>
      </c>
      <c r="D3955" s="7">
        <v>999</v>
      </c>
      <c r="E3955" s="13">
        <f t="shared" si="61"/>
        <v>0.14250000000000002</v>
      </c>
      <c r="F3955" s="13"/>
    </row>
    <row r="3956" spans="3:6">
      <c r="C3956" s="10">
        <v>41439.75</v>
      </c>
      <c r="D3956" s="7">
        <v>999.1</v>
      </c>
      <c r="E3956" s="13">
        <f t="shared" si="61"/>
        <v>0.14149999999999976</v>
      </c>
      <c r="F3956" s="13"/>
    </row>
    <row r="3957" spans="3:6">
      <c r="C3957" s="10">
        <v>41439.791666666664</v>
      </c>
      <c r="D3957" s="7">
        <v>999.7</v>
      </c>
      <c r="E3957" s="13">
        <f t="shared" si="61"/>
        <v>0.13549999999999954</v>
      </c>
      <c r="F3957" s="13"/>
    </row>
    <row r="3958" spans="3:6">
      <c r="C3958" s="10">
        <v>41439.833333333336</v>
      </c>
      <c r="D3958" s="7">
        <v>999.8</v>
      </c>
      <c r="E3958" s="13">
        <f t="shared" si="61"/>
        <v>0.13450000000000045</v>
      </c>
      <c r="F3958" s="13"/>
    </row>
    <row r="3959" spans="3:6">
      <c r="C3959" s="10">
        <v>41439.875</v>
      </c>
      <c r="D3959" s="7">
        <v>1000.5</v>
      </c>
      <c r="E3959" s="13">
        <f t="shared" si="61"/>
        <v>0.1275</v>
      </c>
      <c r="F3959" s="13"/>
    </row>
    <row r="3960" spans="3:6">
      <c r="C3960" s="10">
        <v>41439.916666666664</v>
      </c>
      <c r="D3960" s="7">
        <v>1001</v>
      </c>
      <c r="E3960" s="13">
        <f t="shared" si="61"/>
        <v>0.1225</v>
      </c>
      <c r="F3960" s="13"/>
    </row>
    <row r="3961" spans="3:6">
      <c r="C3961" s="10">
        <v>41439.958333333336</v>
      </c>
      <c r="D3961" s="7">
        <v>1001.1</v>
      </c>
      <c r="E3961" s="13">
        <f t="shared" si="61"/>
        <v>0.12149999999999977</v>
      </c>
      <c r="F3961" s="13"/>
    </row>
    <row r="3962" spans="3:6">
      <c r="C3962" s="10">
        <v>41440</v>
      </c>
      <c r="D3962" s="7">
        <v>1001.4</v>
      </c>
      <c r="E3962" s="13">
        <f t="shared" si="61"/>
        <v>0.11850000000000023</v>
      </c>
      <c r="F3962" s="13"/>
    </row>
    <row r="3963" spans="3:6">
      <c r="C3963" s="10">
        <v>41440.041666666664</v>
      </c>
      <c r="D3963" s="7">
        <v>1001.5</v>
      </c>
      <c r="E3963" s="13">
        <f t="shared" si="61"/>
        <v>0.11750000000000001</v>
      </c>
      <c r="F3963" s="13"/>
    </row>
    <row r="3964" spans="3:6">
      <c r="C3964" s="10">
        <v>41440.083333333336</v>
      </c>
      <c r="D3964" s="7">
        <v>1001.5</v>
      </c>
      <c r="E3964" s="13">
        <f t="shared" si="61"/>
        <v>0.11750000000000001</v>
      </c>
      <c r="F3964" s="13"/>
    </row>
    <row r="3965" spans="3:6">
      <c r="C3965" s="10">
        <v>41440.125</v>
      </c>
      <c r="D3965" s="7">
        <v>1001.4</v>
      </c>
      <c r="E3965" s="13">
        <f t="shared" si="61"/>
        <v>0.11850000000000023</v>
      </c>
      <c r="F3965" s="13"/>
    </row>
    <row r="3966" spans="3:6">
      <c r="C3966" s="10">
        <v>41440.166666666664</v>
      </c>
      <c r="D3966" s="7">
        <v>1001.3</v>
      </c>
      <c r="E3966" s="13">
        <f t="shared" si="61"/>
        <v>0.11950000000000045</v>
      </c>
      <c r="F3966" s="13"/>
    </row>
    <row r="3967" spans="3:6">
      <c r="C3967" s="10">
        <v>41440.208333333336</v>
      </c>
      <c r="D3967" s="7">
        <v>1001.4</v>
      </c>
      <c r="E3967" s="13">
        <f t="shared" si="61"/>
        <v>0.11850000000000023</v>
      </c>
      <c r="F3967" s="13"/>
    </row>
    <row r="3968" spans="3:6">
      <c r="C3968" s="10">
        <v>41440.25</v>
      </c>
      <c r="D3968" s="7">
        <v>1001.5</v>
      </c>
      <c r="E3968" s="13">
        <f t="shared" si="61"/>
        <v>0.11750000000000001</v>
      </c>
      <c r="F3968" s="13"/>
    </row>
    <row r="3969" spans="3:6">
      <c r="C3969" s="10">
        <v>41440.291666666664</v>
      </c>
      <c r="D3969" s="7">
        <v>1001.2</v>
      </c>
      <c r="E3969" s="13">
        <f t="shared" si="61"/>
        <v>0.12049999999999955</v>
      </c>
      <c r="F3969" s="13"/>
    </row>
    <row r="3970" spans="3:6">
      <c r="C3970" s="10">
        <v>41440.333333333336</v>
      </c>
      <c r="D3970" s="7">
        <v>1001.1</v>
      </c>
      <c r="E3970" s="13">
        <f t="shared" si="61"/>
        <v>0.12149999999999977</v>
      </c>
      <c r="F3970" s="13"/>
    </row>
    <row r="3971" spans="3:6">
      <c r="C3971" s="10">
        <v>41440.375</v>
      </c>
      <c r="D3971" s="7">
        <v>1001.2</v>
      </c>
      <c r="E3971" s="13">
        <f t="shared" ref="E3971:E4034" si="62">(1013.25-D3971)*10^-2</f>
        <v>0.12049999999999955</v>
      </c>
      <c r="F3971" s="13"/>
    </row>
    <row r="3972" spans="3:6">
      <c r="C3972" s="10">
        <v>41440.416666666664</v>
      </c>
      <c r="D3972" s="7">
        <v>1002.7</v>
      </c>
      <c r="E3972" s="13">
        <f t="shared" si="62"/>
        <v>0.10549999999999955</v>
      </c>
      <c r="F3972" s="13"/>
    </row>
    <row r="3973" spans="3:6">
      <c r="C3973" s="10">
        <v>41440.458333333336</v>
      </c>
      <c r="D3973" s="7">
        <v>1003.3</v>
      </c>
      <c r="E3973" s="13">
        <f t="shared" si="62"/>
        <v>9.9500000000000463E-2</v>
      </c>
      <c r="F3973" s="13"/>
    </row>
    <row r="3974" spans="3:6">
      <c r="C3974" s="10">
        <v>41440.5</v>
      </c>
      <c r="D3974" s="7">
        <v>1003.7</v>
      </c>
      <c r="E3974" s="13">
        <f t="shared" si="62"/>
        <v>9.5499999999999544E-2</v>
      </c>
      <c r="F3974" s="13"/>
    </row>
    <row r="3975" spans="3:6">
      <c r="C3975" s="10">
        <v>41440.541666666664</v>
      </c>
      <c r="D3975" s="7">
        <v>1004.2</v>
      </c>
      <c r="E3975" s="13">
        <f t="shared" si="62"/>
        <v>9.0499999999999553E-2</v>
      </c>
      <c r="F3975" s="13"/>
    </row>
    <row r="3976" spans="3:6">
      <c r="C3976" s="10">
        <v>41440.583333333336</v>
      </c>
      <c r="D3976" s="7">
        <v>1004.9</v>
      </c>
      <c r="E3976" s="13">
        <f t="shared" si="62"/>
        <v>8.3500000000000227E-2</v>
      </c>
      <c r="F3976" s="13"/>
    </row>
    <row r="3977" spans="3:6">
      <c r="C3977" s="10">
        <v>41440.625</v>
      </c>
      <c r="D3977" s="7">
        <v>1005.6</v>
      </c>
      <c r="E3977" s="13">
        <f t="shared" si="62"/>
        <v>7.6499999999999777E-2</v>
      </c>
      <c r="F3977" s="13"/>
    </row>
    <row r="3978" spans="3:6">
      <c r="C3978" s="10">
        <v>41440.666666666664</v>
      </c>
      <c r="D3978" s="7">
        <v>1006</v>
      </c>
      <c r="E3978" s="13">
        <f t="shared" si="62"/>
        <v>7.2499999999999995E-2</v>
      </c>
      <c r="F3978" s="13"/>
    </row>
    <row r="3979" spans="3:6">
      <c r="C3979" s="10">
        <v>41440.708333333336</v>
      </c>
      <c r="D3979" s="7">
        <v>1006.3</v>
      </c>
      <c r="E3979" s="13">
        <f t="shared" si="62"/>
        <v>6.950000000000045E-2</v>
      </c>
      <c r="F3979" s="13"/>
    </row>
    <row r="3980" spans="3:6">
      <c r="C3980" s="10">
        <v>41440.75</v>
      </c>
      <c r="D3980" s="7">
        <v>1007</v>
      </c>
      <c r="E3980" s="13">
        <f t="shared" si="62"/>
        <v>6.25E-2</v>
      </c>
      <c r="F3980" s="13"/>
    </row>
    <row r="3981" spans="3:6">
      <c r="C3981" s="10">
        <v>41440.791666666664</v>
      </c>
      <c r="D3981" s="7">
        <v>1007.4</v>
      </c>
      <c r="E3981" s="13">
        <f t="shared" si="62"/>
        <v>5.8500000000000225E-2</v>
      </c>
      <c r="F3981" s="13"/>
    </row>
    <row r="3982" spans="3:6">
      <c r="C3982" s="10">
        <v>41440.833333333336</v>
      </c>
      <c r="D3982" s="7">
        <v>1007.9</v>
      </c>
      <c r="E3982" s="13">
        <f t="shared" si="62"/>
        <v>5.3500000000000228E-2</v>
      </c>
      <c r="F3982" s="13"/>
    </row>
    <row r="3983" spans="3:6">
      <c r="C3983" s="10">
        <v>41440.875</v>
      </c>
      <c r="D3983" s="7">
        <v>1007.9</v>
      </c>
      <c r="E3983" s="13">
        <f t="shared" si="62"/>
        <v>5.3500000000000228E-2</v>
      </c>
      <c r="F3983" s="13"/>
    </row>
    <row r="3984" spans="3:6">
      <c r="C3984" s="10">
        <v>41440.916666666664</v>
      </c>
      <c r="D3984" s="7">
        <v>1008.6</v>
      </c>
      <c r="E3984" s="13">
        <f t="shared" si="62"/>
        <v>4.6499999999999771E-2</v>
      </c>
      <c r="F3984" s="13"/>
    </row>
    <row r="3985" spans="3:6">
      <c r="C3985" s="10">
        <v>41440.958333333336</v>
      </c>
      <c r="D3985" s="7">
        <v>1008.9</v>
      </c>
      <c r="E3985" s="13">
        <f t="shared" si="62"/>
        <v>4.3500000000000226E-2</v>
      </c>
      <c r="F3985" s="13"/>
    </row>
    <row r="3986" spans="3:6">
      <c r="C3986" s="10">
        <v>41441</v>
      </c>
      <c r="D3986" s="7">
        <v>1008.9</v>
      </c>
      <c r="E3986" s="13">
        <f t="shared" si="62"/>
        <v>4.3500000000000226E-2</v>
      </c>
      <c r="F3986" s="13"/>
    </row>
    <row r="3987" spans="3:6">
      <c r="C3987" s="10">
        <v>41441.041666666664</v>
      </c>
      <c r="D3987" s="7">
        <v>1008.7</v>
      </c>
      <c r="E3987" s="13">
        <f t="shared" si="62"/>
        <v>4.5499999999999548E-2</v>
      </c>
      <c r="F3987" s="13"/>
    </row>
    <row r="3988" spans="3:6">
      <c r="C3988" s="10">
        <v>41441.083333333336</v>
      </c>
      <c r="D3988" s="7">
        <v>1008.4</v>
      </c>
      <c r="E3988" s="13">
        <f t="shared" si="62"/>
        <v>4.850000000000023E-2</v>
      </c>
      <c r="F3988" s="13"/>
    </row>
    <row r="3989" spans="3:6">
      <c r="C3989" s="10">
        <v>41441.125</v>
      </c>
      <c r="D3989" s="7">
        <v>1008.2</v>
      </c>
      <c r="E3989" s="13">
        <f t="shared" si="62"/>
        <v>5.0499999999999545E-2</v>
      </c>
      <c r="F3989" s="13"/>
    </row>
    <row r="3990" spans="3:6">
      <c r="C3990" s="10">
        <v>41441.166666666664</v>
      </c>
      <c r="D3990" s="7">
        <v>1008</v>
      </c>
      <c r="E3990" s="13">
        <f t="shared" si="62"/>
        <v>5.2499999999999998E-2</v>
      </c>
      <c r="F3990" s="13"/>
    </row>
    <row r="3991" spans="3:6">
      <c r="C3991" s="10">
        <v>41441.208333333336</v>
      </c>
      <c r="D3991" s="7">
        <v>1008.1</v>
      </c>
      <c r="E3991" s="13">
        <f t="shared" si="62"/>
        <v>5.1499999999999775E-2</v>
      </c>
      <c r="F3991" s="13"/>
    </row>
    <row r="3992" spans="3:6">
      <c r="C3992" s="10">
        <v>41441.25</v>
      </c>
      <c r="D3992" s="7">
        <v>1008.3</v>
      </c>
      <c r="E3992" s="13">
        <f t="shared" si="62"/>
        <v>4.9500000000000453E-2</v>
      </c>
      <c r="F3992" s="13"/>
    </row>
    <row r="3993" spans="3:6">
      <c r="C3993" s="10">
        <v>41441.291666666664</v>
      </c>
      <c r="D3993" s="7">
        <v>1008.4</v>
      </c>
      <c r="E3993" s="13">
        <f t="shared" si="62"/>
        <v>4.850000000000023E-2</v>
      </c>
      <c r="F3993" s="13"/>
    </row>
    <row r="3994" spans="3:6">
      <c r="C3994" s="10">
        <v>41441.333333333336</v>
      </c>
      <c r="D3994" s="7">
        <v>1008.6</v>
      </c>
      <c r="E3994" s="13">
        <f t="shared" si="62"/>
        <v>4.6499999999999771E-2</v>
      </c>
      <c r="F3994" s="13"/>
    </row>
    <row r="3995" spans="3:6">
      <c r="C3995" s="10">
        <v>41441.375</v>
      </c>
      <c r="D3995" s="7">
        <v>1008.9</v>
      </c>
      <c r="E3995" s="13">
        <f t="shared" si="62"/>
        <v>4.3500000000000226E-2</v>
      </c>
      <c r="F3995" s="13"/>
    </row>
    <row r="3996" spans="3:6">
      <c r="C3996" s="10">
        <v>41441.416666666664</v>
      </c>
      <c r="D3996" s="7">
        <v>1008.8</v>
      </c>
      <c r="E3996" s="13">
        <f t="shared" si="62"/>
        <v>4.4500000000000456E-2</v>
      </c>
      <c r="F3996" s="13"/>
    </row>
    <row r="3997" spans="3:6">
      <c r="C3997" s="10">
        <v>41441.458333333336</v>
      </c>
      <c r="D3997" s="7">
        <v>1008.4</v>
      </c>
      <c r="E3997" s="13">
        <f t="shared" si="62"/>
        <v>4.850000000000023E-2</v>
      </c>
      <c r="F3997" s="13"/>
    </row>
    <row r="3998" spans="3:6">
      <c r="C3998" s="10">
        <v>41441.5</v>
      </c>
      <c r="D3998" s="7">
        <v>1008.2</v>
      </c>
      <c r="E3998" s="13">
        <f t="shared" si="62"/>
        <v>5.0499999999999545E-2</v>
      </c>
      <c r="F3998" s="13"/>
    </row>
    <row r="3999" spans="3:6">
      <c r="C3999" s="10">
        <v>41441.541666666664</v>
      </c>
      <c r="D3999" s="7">
        <v>1008.3</v>
      </c>
      <c r="E3999" s="13">
        <f t="shared" si="62"/>
        <v>4.9500000000000453E-2</v>
      </c>
      <c r="F3999" s="13"/>
    </row>
    <row r="4000" spans="3:6">
      <c r="C4000" s="10">
        <v>41441.583333333336</v>
      </c>
      <c r="D4000" s="7">
        <v>1008.5</v>
      </c>
      <c r="E4000" s="13">
        <f t="shared" si="62"/>
        <v>4.7500000000000001E-2</v>
      </c>
      <c r="F4000" s="13"/>
    </row>
    <row r="4001" spans="3:6">
      <c r="C4001" s="10">
        <v>41441.625</v>
      </c>
      <c r="D4001" s="7">
        <v>1008.6</v>
      </c>
      <c r="E4001" s="13">
        <f t="shared" si="62"/>
        <v>4.6499999999999771E-2</v>
      </c>
      <c r="F4001" s="13"/>
    </row>
    <row r="4002" spans="3:6">
      <c r="C4002" s="10">
        <v>41441.666666666664</v>
      </c>
      <c r="D4002" s="7">
        <v>1008.6</v>
      </c>
      <c r="E4002" s="13">
        <f t="shared" si="62"/>
        <v>4.6499999999999771E-2</v>
      </c>
      <c r="F4002" s="13"/>
    </row>
    <row r="4003" spans="3:6">
      <c r="C4003" s="10">
        <v>41441.708333333336</v>
      </c>
      <c r="D4003" s="7">
        <v>1008.6</v>
      </c>
      <c r="E4003" s="13">
        <f t="shared" si="62"/>
        <v>4.6499999999999771E-2</v>
      </c>
      <c r="F4003" s="13"/>
    </row>
    <row r="4004" spans="3:6">
      <c r="C4004" s="10">
        <v>41441.75</v>
      </c>
      <c r="D4004" s="7">
        <v>1009</v>
      </c>
      <c r="E4004" s="13">
        <f t="shared" si="62"/>
        <v>4.2500000000000003E-2</v>
      </c>
      <c r="F4004" s="13"/>
    </row>
    <row r="4005" spans="3:6">
      <c r="C4005" s="10">
        <v>41441.791666666664</v>
      </c>
      <c r="D4005" s="7">
        <v>1009.2</v>
      </c>
      <c r="E4005" s="13">
        <f t="shared" si="62"/>
        <v>4.0499999999999543E-2</v>
      </c>
      <c r="F4005" s="13"/>
    </row>
    <row r="4006" spans="3:6">
      <c r="C4006" s="10">
        <v>41441.833333333336</v>
      </c>
      <c r="D4006" s="7">
        <v>1010</v>
      </c>
      <c r="E4006" s="13">
        <f t="shared" si="62"/>
        <v>3.2500000000000001E-2</v>
      </c>
      <c r="F4006" s="13"/>
    </row>
    <row r="4007" spans="3:6">
      <c r="C4007" s="10">
        <v>41441.875</v>
      </c>
      <c r="D4007" s="7">
        <v>1010.6</v>
      </c>
      <c r="E4007" s="13">
        <f t="shared" si="62"/>
        <v>2.6499999999999774E-2</v>
      </c>
      <c r="F4007" s="13"/>
    </row>
    <row r="4008" spans="3:6">
      <c r="C4008" s="10">
        <v>41441.916666666664</v>
      </c>
      <c r="D4008" s="7">
        <v>1011.3</v>
      </c>
      <c r="E4008" s="13">
        <f t="shared" si="62"/>
        <v>1.9500000000000454E-2</v>
      </c>
      <c r="F4008" s="13"/>
    </row>
    <row r="4009" spans="3:6">
      <c r="C4009" s="10">
        <v>41441.958333333336</v>
      </c>
      <c r="D4009" s="7">
        <v>1011.5</v>
      </c>
      <c r="E4009" s="13">
        <f t="shared" si="62"/>
        <v>1.7500000000000002E-2</v>
      </c>
      <c r="F4009" s="13"/>
    </row>
    <row r="4010" spans="3:6">
      <c r="C4010" s="10">
        <v>41442</v>
      </c>
      <c r="D4010" s="7">
        <v>1011.7</v>
      </c>
      <c r="E4010" s="13">
        <f t="shared" si="62"/>
        <v>1.5499999999999545E-2</v>
      </c>
      <c r="F4010" s="13"/>
    </row>
    <row r="4011" spans="3:6">
      <c r="C4011" s="10">
        <v>41442.041666666664</v>
      </c>
      <c r="D4011" s="7">
        <v>1011.9</v>
      </c>
      <c r="E4011" s="13">
        <f t="shared" si="62"/>
        <v>1.3500000000000227E-2</v>
      </c>
      <c r="F4011" s="13"/>
    </row>
    <row r="4012" spans="3:6">
      <c r="C4012" s="10">
        <v>41442.083333333336</v>
      </c>
      <c r="D4012" s="7">
        <v>1012</v>
      </c>
      <c r="E4012" s="13">
        <f t="shared" si="62"/>
        <v>1.2500000000000001E-2</v>
      </c>
      <c r="F4012" s="13"/>
    </row>
    <row r="4013" spans="3:6">
      <c r="C4013" s="10">
        <v>41442.125</v>
      </c>
      <c r="D4013" s="7">
        <v>1012.3</v>
      </c>
      <c r="E4013" s="13">
        <f t="shared" si="62"/>
        <v>9.5000000000004543E-3</v>
      </c>
      <c r="F4013" s="13"/>
    </row>
    <row r="4014" spans="3:6">
      <c r="C4014" s="10">
        <v>41442.166666666664</v>
      </c>
      <c r="D4014" s="7">
        <v>1012.7</v>
      </c>
      <c r="E4014" s="13">
        <f t="shared" si="62"/>
        <v>5.4999999999995452E-3</v>
      </c>
      <c r="F4014" s="13"/>
    </row>
    <row r="4015" spans="3:6">
      <c r="C4015" s="10">
        <v>41442.208333333336</v>
      </c>
      <c r="D4015" s="7">
        <v>1013.4</v>
      </c>
      <c r="E4015" s="13">
        <f t="shared" si="62"/>
        <v>-1.4999999999997726E-3</v>
      </c>
      <c r="F4015" s="13"/>
    </row>
    <row r="4016" spans="3:6">
      <c r="C4016" s="10">
        <v>41442.25</v>
      </c>
      <c r="D4016" s="7">
        <v>1014.1</v>
      </c>
      <c r="E4016" s="13">
        <f t="shared" si="62"/>
        <v>-8.5000000000002279E-3</v>
      </c>
      <c r="F4016" s="13"/>
    </row>
    <row r="4017" spans="3:6">
      <c r="C4017" s="10">
        <v>41442.291666666664</v>
      </c>
      <c r="D4017" s="7">
        <v>1014.7</v>
      </c>
      <c r="E4017" s="13">
        <f t="shared" si="62"/>
        <v>-1.4500000000000455E-2</v>
      </c>
      <c r="F4017" s="13"/>
    </row>
    <row r="4018" spans="3:6">
      <c r="C4018" s="10">
        <v>41442.333333333336</v>
      </c>
      <c r="D4018" s="7">
        <v>1015.3</v>
      </c>
      <c r="E4018" s="13">
        <f t="shared" si="62"/>
        <v>-2.0499999999999546E-2</v>
      </c>
      <c r="F4018" s="13"/>
    </row>
    <row r="4019" spans="3:6">
      <c r="C4019" s="10">
        <v>41442.375</v>
      </c>
      <c r="D4019" s="7">
        <v>1015.6</v>
      </c>
      <c r="E4019" s="13">
        <f t="shared" si="62"/>
        <v>-2.3500000000000229E-2</v>
      </c>
      <c r="F4019" s="13"/>
    </row>
    <row r="4020" spans="3:6">
      <c r="C4020" s="10">
        <v>41442.416666666664</v>
      </c>
      <c r="D4020" s="7">
        <v>1015.1</v>
      </c>
      <c r="E4020" s="13">
        <f t="shared" si="62"/>
        <v>-1.8500000000000228E-2</v>
      </c>
      <c r="F4020" s="13"/>
    </row>
    <row r="4021" spans="3:6">
      <c r="C4021" s="10">
        <v>41442.458333333336</v>
      </c>
      <c r="D4021" s="7">
        <v>1015.5</v>
      </c>
      <c r="E4021" s="13">
        <f t="shared" si="62"/>
        <v>-2.2499999999999999E-2</v>
      </c>
      <c r="F4021" s="13"/>
    </row>
    <row r="4022" spans="3:6">
      <c r="C4022" s="10">
        <v>41442.5</v>
      </c>
      <c r="D4022" s="7">
        <v>1016.2</v>
      </c>
      <c r="E4022" s="13">
        <f t="shared" si="62"/>
        <v>-2.9500000000000456E-2</v>
      </c>
      <c r="F4022" s="13"/>
    </row>
    <row r="4023" spans="3:6">
      <c r="C4023" s="10">
        <v>41442.541666666664</v>
      </c>
      <c r="D4023" s="7">
        <v>1016.3</v>
      </c>
      <c r="E4023" s="13">
        <f t="shared" si="62"/>
        <v>-3.0499999999999545E-2</v>
      </c>
      <c r="F4023" s="13"/>
    </row>
    <row r="4024" spans="3:6">
      <c r="C4024" s="10">
        <v>41442.583333333336</v>
      </c>
      <c r="D4024" s="7">
        <v>1016.2</v>
      </c>
      <c r="E4024" s="13">
        <f t="shared" si="62"/>
        <v>-2.9500000000000456E-2</v>
      </c>
      <c r="F4024" s="13"/>
    </row>
    <row r="4025" spans="3:6">
      <c r="C4025" s="10">
        <v>41442.625</v>
      </c>
      <c r="D4025" s="7">
        <v>1016.1</v>
      </c>
      <c r="E4025" s="13">
        <f t="shared" si="62"/>
        <v>-2.8500000000000227E-2</v>
      </c>
      <c r="F4025" s="13"/>
    </row>
    <row r="4026" spans="3:6">
      <c r="C4026" s="10">
        <v>41442.666666666664</v>
      </c>
      <c r="D4026" s="7">
        <v>1016.1</v>
      </c>
      <c r="E4026" s="13">
        <f t="shared" si="62"/>
        <v>-2.8500000000000227E-2</v>
      </c>
      <c r="F4026" s="13"/>
    </row>
    <row r="4027" spans="3:6">
      <c r="C4027" s="10">
        <v>41442.708333333336</v>
      </c>
      <c r="D4027" s="7">
        <v>1015.8</v>
      </c>
      <c r="E4027" s="13">
        <f t="shared" si="62"/>
        <v>-2.5499999999999547E-2</v>
      </c>
      <c r="F4027" s="13"/>
    </row>
    <row r="4028" spans="3:6">
      <c r="C4028" s="10">
        <v>41442.75</v>
      </c>
      <c r="D4028" s="7">
        <v>1016</v>
      </c>
      <c r="E4028" s="13">
        <f t="shared" si="62"/>
        <v>-2.75E-2</v>
      </c>
      <c r="F4028" s="13"/>
    </row>
    <row r="4029" spans="3:6">
      <c r="C4029" s="10">
        <v>41442.791666666664</v>
      </c>
      <c r="D4029" s="7">
        <v>1016.3</v>
      </c>
      <c r="E4029" s="13">
        <f t="shared" si="62"/>
        <v>-3.0499999999999545E-2</v>
      </c>
      <c r="F4029" s="13"/>
    </row>
    <row r="4030" spans="3:6">
      <c r="C4030" s="10">
        <v>41442.833333333336</v>
      </c>
      <c r="D4030" s="7">
        <v>1016.5</v>
      </c>
      <c r="E4030" s="13">
        <f t="shared" si="62"/>
        <v>-3.2500000000000001E-2</v>
      </c>
      <c r="F4030" s="13"/>
    </row>
    <row r="4031" spans="3:6">
      <c r="C4031" s="10">
        <v>41442.875</v>
      </c>
      <c r="D4031" s="7">
        <v>1017.2</v>
      </c>
      <c r="E4031" s="13">
        <f t="shared" si="62"/>
        <v>-3.9500000000000458E-2</v>
      </c>
      <c r="F4031" s="13"/>
    </row>
    <row r="4032" spans="3:6">
      <c r="C4032" s="10">
        <v>41442.916666666664</v>
      </c>
      <c r="D4032" s="7">
        <v>1016.5</v>
      </c>
      <c r="E4032" s="13">
        <f t="shared" si="62"/>
        <v>-3.2500000000000001E-2</v>
      </c>
      <c r="F4032" s="13"/>
    </row>
    <row r="4033" spans="3:6">
      <c r="C4033" s="10">
        <v>41442.958333333336</v>
      </c>
      <c r="D4033" s="7">
        <v>1016.9</v>
      </c>
      <c r="E4033" s="13">
        <f t="shared" si="62"/>
        <v>-3.6499999999999776E-2</v>
      </c>
      <c r="F4033" s="13"/>
    </row>
    <row r="4034" spans="3:6">
      <c r="C4034" s="10">
        <v>41443</v>
      </c>
      <c r="D4034" s="7">
        <v>1016.6</v>
      </c>
      <c r="E4034" s="13">
        <f t="shared" si="62"/>
        <v>-3.3500000000000231E-2</v>
      </c>
      <c r="F4034" s="13"/>
    </row>
    <row r="4035" spans="3:6">
      <c r="C4035" s="10">
        <v>41443.041666666664</v>
      </c>
      <c r="D4035" s="7">
        <v>1016.4</v>
      </c>
      <c r="E4035" s="13">
        <f t="shared" ref="E4035:E4098" si="63">(1013.25-D4035)*10^-2</f>
        <v>-3.1499999999999771E-2</v>
      </c>
      <c r="F4035" s="13"/>
    </row>
    <row r="4036" spans="3:6">
      <c r="C4036" s="10">
        <v>41443.083333333336</v>
      </c>
      <c r="D4036" s="7">
        <v>1016.2</v>
      </c>
      <c r="E4036" s="13">
        <f t="shared" si="63"/>
        <v>-2.9500000000000456E-2</v>
      </c>
      <c r="F4036" s="13"/>
    </row>
    <row r="4037" spans="3:6">
      <c r="C4037" s="10">
        <v>41443.125</v>
      </c>
      <c r="D4037" s="7">
        <v>1016.1</v>
      </c>
      <c r="E4037" s="13">
        <f t="shared" si="63"/>
        <v>-2.8500000000000227E-2</v>
      </c>
      <c r="F4037" s="13"/>
    </row>
    <row r="4038" spans="3:6">
      <c r="C4038" s="10">
        <v>41443.166666666664</v>
      </c>
      <c r="D4038" s="7">
        <v>1016</v>
      </c>
      <c r="E4038" s="13">
        <f t="shared" si="63"/>
        <v>-2.75E-2</v>
      </c>
      <c r="F4038" s="13"/>
    </row>
    <row r="4039" spans="3:6">
      <c r="C4039" s="10">
        <v>41443.208333333336</v>
      </c>
      <c r="D4039" s="7">
        <v>1015.9</v>
      </c>
      <c r="E4039" s="13">
        <f t="shared" si="63"/>
        <v>-2.6499999999999774E-2</v>
      </c>
      <c r="F4039" s="13"/>
    </row>
    <row r="4040" spans="3:6">
      <c r="C4040" s="10">
        <v>41443.25</v>
      </c>
      <c r="D4040" s="7">
        <v>1015.8</v>
      </c>
      <c r="E4040" s="13">
        <f t="shared" si="63"/>
        <v>-2.5499999999999547E-2</v>
      </c>
      <c r="F4040" s="13"/>
    </row>
    <row r="4041" spans="3:6">
      <c r="C4041" s="10">
        <v>41443.291666666664</v>
      </c>
      <c r="D4041" s="7">
        <v>1016.2</v>
      </c>
      <c r="E4041" s="13">
        <f t="shared" si="63"/>
        <v>-2.9500000000000456E-2</v>
      </c>
      <c r="F4041" s="13"/>
    </row>
    <row r="4042" spans="3:6">
      <c r="C4042" s="10">
        <v>41443.333333333336</v>
      </c>
      <c r="D4042" s="7">
        <v>1016.6</v>
      </c>
      <c r="E4042" s="13">
        <f t="shared" si="63"/>
        <v>-3.3500000000000231E-2</v>
      </c>
      <c r="F4042" s="13"/>
    </row>
    <row r="4043" spans="3:6">
      <c r="C4043" s="10">
        <v>41443.375</v>
      </c>
      <c r="D4043" s="7">
        <v>1016.4</v>
      </c>
      <c r="E4043" s="13">
        <f t="shared" si="63"/>
        <v>-3.1499999999999771E-2</v>
      </c>
      <c r="F4043" s="13"/>
    </row>
    <row r="4044" spans="3:6">
      <c r="C4044" s="10">
        <v>41443.416666666664</v>
      </c>
      <c r="D4044" s="7">
        <v>1016</v>
      </c>
      <c r="E4044" s="13">
        <f t="shared" si="63"/>
        <v>-2.75E-2</v>
      </c>
      <c r="F4044" s="13"/>
    </row>
    <row r="4045" spans="3:6">
      <c r="C4045" s="10">
        <v>41443.458333333336</v>
      </c>
      <c r="D4045" s="7">
        <v>1016</v>
      </c>
      <c r="E4045" s="13">
        <f t="shared" si="63"/>
        <v>-2.75E-2</v>
      </c>
      <c r="F4045" s="13"/>
    </row>
    <row r="4046" spans="3:6">
      <c r="C4046" s="10">
        <v>41443.5</v>
      </c>
      <c r="D4046" s="7">
        <v>1016.3</v>
      </c>
      <c r="E4046" s="13">
        <f t="shared" si="63"/>
        <v>-3.0499999999999545E-2</v>
      </c>
      <c r="F4046" s="13"/>
    </row>
    <row r="4047" spans="3:6">
      <c r="C4047" s="10">
        <v>41443.541666666664</v>
      </c>
      <c r="D4047" s="7">
        <v>1016.6</v>
      </c>
      <c r="E4047" s="13">
        <f t="shared" si="63"/>
        <v>-3.3500000000000231E-2</v>
      </c>
      <c r="F4047" s="13"/>
    </row>
    <row r="4048" spans="3:6">
      <c r="C4048" s="10">
        <v>41443.583333333336</v>
      </c>
      <c r="D4048" s="7">
        <v>1016.5</v>
      </c>
      <c r="E4048" s="13">
        <f t="shared" si="63"/>
        <v>-3.2500000000000001E-2</v>
      </c>
      <c r="F4048" s="13"/>
    </row>
    <row r="4049" spans="3:6">
      <c r="C4049" s="10">
        <v>41443.625</v>
      </c>
      <c r="D4049" s="7">
        <v>1016.4</v>
      </c>
      <c r="E4049" s="13">
        <f t="shared" si="63"/>
        <v>-3.1499999999999771E-2</v>
      </c>
      <c r="F4049" s="13"/>
    </row>
    <row r="4050" spans="3:6">
      <c r="C4050" s="10">
        <v>41443.666666666664</v>
      </c>
      <c r="D4050" s="7">
        <v>1016.9</v>
      </c>
      <c r="E4050" s="13">
        <f t="shared" si="63"/>
        <v>-3.6499999999999776E-2</v>
      </c>
      <c r="F4050" s="13"/>
    </row>
    <row r="4051" spans="3:6">
      <c r="C4051" s="10">
        <v>41443.708333333336</v>
      </c>
      <c r="D4051" s="7">
        <v>1017</v>
      </c>
      <c r="E4051" s="13">
        <f t="shared" si="63"/>
        <v>-3.7499999999999999E-2</v>
      </c>
      <c r="F4051" s="13"/>
    </row>
    <row r="4052" spans="3:6">
      <c r="C4052" s="10">
        <v>41443.75</v>
      </c>
      <c r="D4052" s="7">
        <v>1017.1</v>
      </c>
      <c r="E4052" s="13">
        <f t="shared" si="63"/>
        <v>-3.8500000000000228E-2</v>
      </c>
      <c r="F4052" s="13"/>
    </row>
    <row r="4053" spans="3:6">
      <c r="C4053" s="10">
        <v>41443.791666666664</v>
      </c>
      <c r="D4053" s="7">
        <v>1017.4</v>
      </c>
      <c r="E4053" s="13">
        <f t="shared" si="63"/>
        <v>-4.1499999999999773E-2</v>
      </c>
      <c r="F4053" s="13"/>
    </row>
    <row r="4054" spans="3:6">
      <c r="C4054" s="10">
        <v>41443.833333333336</v>
      </c>
      <c r="D4054" s="7">
        <v>1017.9</v>
      </c>
      <c r="E4054" s="13">
        <f t="shared" si="63"/>
        <v>-4.6499999999999771E-2</v>
      </c>
      <c r="F4054" s="13"/>
    </row>
    <row r="4055" spans="3:6">
      <c r="C4055" s="10">
        <v>41443.875</v>
      </c>
      <c r="D4055" s="7">
        <v>1018.1</v>
      </c>
      <c r="E4055" s="13">
        <f t="shared" si="63"/>
        <v>-4.850000000000023E-2</v>
      </c>
      <c r="F4055" s="13"/>
    </row>
    <row r="4056" spans="3:6">
      <c r="C4056" s="10">
        <v>41443.916666666664</v>
      </c>
      <c r="D4056" s="7">
        <v>1018.2</v>
      </c>
      <c r="E4056" s="13">
        <f t="shared" si="63"/>
        <v>-4.9500000000000453E-2</v>
      </c>
      <c r="F4056" s="13"/>
    </row>
    <row r="4057" spans="3:6">
      <c r="C4057" s="10">
        <v>41443.958333333336</v>
      </c>
      <c r="D4057" s="7">
        <v>1018.3</v>
      </c>
      <c r="E4057" s="13">
        <f t="shared" si="63"/>
        <v>-5.0499999999999545E-2</v>
      </c>
      <c r="F4057" s="13"/>
    </row>
    <row r="4058" spans="3:6">
      <c r="C4058" s="10">
        <v>41444</v>
      </c>
      <c r="D4058" s="7">
        <v>1018.9</v>
      </c>
      <c r="E4058" s="13">
        <f t="shared" si="63"/>
        <v>-5.6499999999999773E-2</v>
      </c>
      <c r="F4058" s="13"/>
    </row>
    <row r="4059" spans="3:6">
      <c r="C4059" s="10">
        <v>41444.041666666664</v>
      </c>
      <c r="D4059" s="7">
        <v>1018.8</v>
      </c>
      <c r="E4059" s="13">
        <f t="shared" si="63"/>
        <v>-5.549999999999955E-2</v>
      </c>
      <c r="F4059" s="13"/>
    </row>
    <row r="4060" spans="3:6">
      <c r="C4060" s="10">
        <v>41444.083333333336</v>
      </c>
      <c r="D4060" s="7">
        <v>1019.2</v>
      </c>
      <c r="E4060" s="13">
        <f t="shared" si="63"/>
        <v>-5.9500000000000455E-2</v>
      </c>
      <c r="F4060" s="13"/>
    </row>
    <row r="4061" spans="3:6">
      <c r="C4061" s="10">
        <v>41444.125</v>
      </c>
      <c r="D4061" s="7">
        <v>1018.8</v>
      </c>
      <c r="E4061" s="13">
        <f t="shared" si="63"/>
        <v>-5.549999999999955E-2</v>
      </c>
      <c r="F4061" s="13"/>
    </row>
    <row r="4062" spans="3:6">
      <c r="C4062" s="10">
        <v>41444.166666666664</v>
      </c>
      <c r="D4062" s="7">
        <v>1018.6</v>
      </c>
      <c r="E4062" s="13">
        <f t="shared" si="63"/>
        <v>-5.3500000000000228E-2</v>
      </c>
      <c r="F4062" s="13"/>
    </row>
    <row r="4063" spans="3:6">
      <c r="C4063" s="10">
        <v>41444.208333333336</v>
      </c>
      <c r="D4063" s="7">
        <v>1018.5</v>
      </c>
      <c r="E4063" s="13">
        <f t="shared" si="63"/>
        <v>-5.2499999999999998E-2</v>
      </c>
      <c r="F4063" s="13"/>
    </row>
    <row r="4064" spans="3:6">
      <c r="C4064" s="10">
        <v>41444.25</v>
      </c>
      <c r="D4064" s="7">
        <v>1018.8</v>
      </c>
      <c r="E4064" s="13">
        <f t="shared" si="63"/>
        <v>-5.549999999999955E-2</v>
      </c>
      <c r="F4064" s="13"/>
    </row>
    <row r="4065" spans="3:6">
      <c r="C4065" s="10">
        <v>41444.291666666664</v>
      </c>
      <c r="D4065" s="7">
        <v>1019.2</v>
      </c>
      <c r="E4065" s="13">
        <f t="shared" si="63"/>
        <v>-5.9500000000000455E-2</v>
      </c>
      <c r="F4065" s="13"/>
    </row>
    <row r="4066" spans="3:6">
      <c r="C4066" s="10">
        <v>41444.333333333336</v>
      </c>
      <c r="D4066" s="7">
        <v>1019.3</v>
      </c>
      <c r="E4066" s="13">
        <f t="shared" si="63"/>
        <v>-6.0499999999999547E-2</v>
      </c>
      <c r="F4066" s="13"/>
    </row>
    <row r="4067" spans="3:6">
      <c r="C4067" s="10">
        <v>41444.375</v>
      </c>
      <c r="D4067" s="7">
        <v>1019.7</v>
      </c>
      <c r="E4067" s="13">
        <f t="shared" si="63"/>
        <v>-6.450000000000046E-2</v>
      </c>
      <c r="F4067" s="13"/>
    </row>
    <row r="4068" spans="3:6">
      <c r="C4068" s="10">
        <v>41444.416666666664</v>
      </c>
      <c r="D4068" s="7">
        <v>1019.7</v>
      </c>
      <c r="E4068" s="13">
        <f t="shared" si="63"/>
        <v>-6.450000000000046E-2</v>
      </c>
      <c r="F4068" s="13"/>
    </row>
    <row r="4069" spans="3:6">
      <c r="C4069" s="10">
        <v>41444.458333333336</v>
      </c>
      <c r="D4069" s="7">
        <v>1019.8</v>
      </c>
      <c r="E4069" s="13">
        <f t="shared" si="63"/>
        <v>-6.5499999999999545E-2</v>
      </c>
      <c r="F4069" s="13"/>
    </row>
    <row r="4070" spans="3:6">
      <c r="C4070" s="10">
        <v>41444.5</v>
      </c>
      <c r="D4070" s="7">
        <v>1019.7</v>
      </c>
      <c r="E4070" s="13">
        <f t="shared" si="63"/>
        <v>-6.450000000000046E-2</v>
      </c>
      <c r="F4070" s="13"/>
    </row>
    <row r="4071" spans="3:6">
      <c r="C4071" s="10">
        <v>41444.541666666664</v>
      </c>
      <c r="D4071" s="7">
        <v>1019.6</v>
      </c>
      <c r="E4071" s="13">
        <f t="shared" si="63"/>
        <v>-6.3500000000000223E-2</v>
      </c>
      <c r="F4071" s="13"/>
    </row>
    <row r="4072" spans="3:6">
      <c r="C4072" s="10">
        <v>41444.583333333336</v>
      </c>
      <c r="D4072" s="7">
        <v>1019.6</v>
      </c>
      <c r="E4072" s="13">
        <f t="shared" si="63"/>
        <v>-6.3500000000000223E-2</v>
      </c>
      <c r="F4072" s="13"/>
    </row>
    <row r="4073" spans="3:6">
      <c r="C4073" s="10">
        <v>41444.625</v>
      </c>
      <c r="D4073" s="7">
        <v>1019.7</v>
      </c>
      <c r="E4073" s="13">
        <f t="shared" si="63"/>
        <v>-6.450000000000046E-2</v>
      </c>
      <c r="F4073" s="13"/>
    </row>
    <row r="4074" spans="3:6">
      <c r="C4074" s="10">
        <v>41444.666666666664</v>
      </c>
      <c r="D4074" s="7">
        <v>1019.8</v>
      </c>
      <c r="E4074" s="13">
        <f t="shared" si="63"/>
        <v>-6.5499999999999545E-2</v>
      </c>
      <c r="F4074" s="13"/>
    </row>
    <row r="4075" spans="3:6">
      <c r="C4075" s="10">
        <v>41444.708333333336</v>
      </c>
      <c r="D4075" s="7">
        <v>1019.1</v>
      </c>
      <c r="E4075" s="13">
        <f t="shared" si="63"/>
        <v>-5.8500000000000225E-2</v>
      </c>
      <c r="F4075" s="13"/>
    </row>
    <row r="4076" spans="3:6">
      <c r="C4076" s="10">
        <v>41444.75</v>
      </c>
      <c r="D4076" s="7">
        <v>1018.7</v>
      </c>
      <c r="E4076" s="13">
        <f t="shared" si="63"/>
        <v>-5.4500000000000458E-2</v>
      </c>
      <c r="F4076" s="13"/>
    </row>
    <row r="4077" spans="3:6">
      <c r="C4077" s="10">
        <v>41444.791666666664</v>
      </c>
      <c r="D4077" s="7">
        <v>1018.5</v>
      </c>
      <c r="E4077" s="13">
        <f t="shared" si="63"/>
        <v>-5.2499999999999998E-2</v>
      </c>
      <c r="F4077" s="13"/>
    </row>
    <row r="4078" spans="3:6">
      <c r="C4078" s="10">
        <v>41444.833333333336</v>
      </c>
      <c r="D4078" s="7">
        <v>1018.2</v>
      </c>
      <c r="E4078" s="13">
        <f t="shared" si="63"/>
        <v>-4.9500000000000453E-2</v>
      </c>
      <c r="F4078" s="13"/>
    </row>
    <row r="4079" spans="3:6">
      <c r="C4079" s="10">
        <v>41444.875</v>
      </c>
      <c r="D4079" s="7">
        <v>1018.2</v>
      </c>
      <c r="E4079" s="13">
        <f t="shared" si="63"/>
        <v>-4.9500000000000453E-2</v>
      </c>
      <c r="F4079" s="13"/>
    </row>
    <row r="4080" spans="3:6">
      <c r="C4080" s="10">
        <v>41444.916666666664</v>
      </c>
      <c r="D4080" s="7">
        <v>1017.8</v>
      </c>
      <c r="E4080" s="13">
        <f t="shared" si="63"/>
        <v>-4.5499999999999548E-2</v>
      </c>
      <c r="F4080" s="13"/>
    </row>
    <row r="4081" spans="3:6">
      <c r="C4081" s="10">
        <v>41444.958333333336</v>
      </c>
      <c r="D4081" s="7">
        <v>1017</v>
      </c>
      <c r="E4081" s="13">
        <f t="shared" si="63"/>
        <v>-3.7499999999999999E-2</v>
      </c>
      <c r="F4081" s="13"/>
    </row>
    <row r="4082" spans="3:6">
      <c r="C4082" s="10">
        <v>41445</v>
      </c>
      <c r="D4082" s="7">
        <v>1016.6</v>
      </c>
      <c r="E4082" s="13">
        <f t="shared" si="63"/>
        <v>-3.3500000000000231E-2</v>
      </c>
      <c r="F4082" s="13"/>
    </row>
    <row r="4083" spans="3:6">
      <c r="C4083" s="10">
        <v>41445.041666666664</v>
      </c>
      <c r="D4083" s="7">
        <v>1015.8</v>
      </c>
      <c r="E4083" s="13">
        <f t="shared" si="63"/>
        <v>-2.5499999999999547E-2</v>
      </c>
      <c r="F4083" s="13"/>
    </row>
    <row r="4084" spans="3:6">
      <c r="C4084" s="10">
        <v>41445.083333333336</v>
      </c>
      <c r="D4084" s="7">
        <v>1015.1</v>
      </c>
      <c r="E4084" s="13">
        <f t="shared" si="63"/>
        <v>-1.8500000000000228E-2</v>
      </c>
      <c r="F4084" s="13"/>
    </row>
    <row r="4085" spans="3:6">
      <c r="C4085" s="10">
        <v>41445.125</v>
      </c>
      <c r="D4085" s="7">
        <v>1014.5</v>
      </c>
      <c r="E4085" s="13">
        <f t="shared" si="63"/>
        <v>-1.2500000000000001E-2</v>
      </c>
      <c r="F4085" s="13"/>
    </row>
    <row r="4086" spans="3:6">
      <c r="C4086" s="10">
        <v>41445.166666666664</v>
      </c>
      <c r="D4086" s="7">
        <v>1014</v>
      </c>
      <c r="E4086" s="13">
        <f t="shared" si="63"/>
        <v>-7.4999999999999997E-3</v>
      </c>
      <c r="F4086" s="13"/>
    </row>
    <row r="4087" spans="3:6">
      <c r="C4087" s="10">
        <v>41445.208333333336</v>
      </c>
      <c r="D4087" s="7">
        <v>1013.3</v>
      </c>
      <c r="E4087" s="13">
        <f t="shared" si="63"/>
        <v>-4.999999999995453E-4</v>
      </c>
      <c r="F4087" s="13"/>
    </row>
    <row r="4088" spans="3:6">
      <c r="C4088" s="10">
        <v>41445.25</v>
      </c>
      <c r="D4088" s="7">
        <v>1012.3</v>
      </c>
      <c r="E4088" s="13">
        <f t="shared" si="63"/>
        <v>9.5000000000004543E-3</v>
      </c>
      <c r="F4088" s="13"/>
    </row>
    <row r="4089" spans="3:6">
      <c r="C4089" s="10">
        <v>41445.291666666664</v>
      </c>
      <c r="D4089" s="7">
        <v>1012.3</v>
      </c>
      <c r="E4089" s="13">
        <f t="shared" si="63"/>
        <v>9.5000000000004543E-3</v>
      </c>
      <c r="F4089" s="13"/>
    </row>
    <row r="4090" spans="3:6">
      <c r="C4090" s="10">
        <v>41445.333333333336</v>
      </c>
      <c r="D4090" s="7">
        <v>1011.9</v>
      </c>
      <c r="E4090" s="13">
        <f t="shared" si="63"/>
        <v>1.3500000000000227E-2</v>
      </c>
      <c r="F4090" s="13"/>
    </row>
    <row r="4091" spans="3:6">
      <c r="C4091" s="10">
        <v>41445.375</v>
      </c>
      <c r="D4091" s="7">
        <v>1011.6</v>
      </c>
      <c r="E4091" s="13">
        <f t="shared" si="63"/>
        <v>1.6499999999999772E-2</v>
      </c>
      <c r="F4091" s="13"/>
    </row>
    <row r="4092" spans="3:6">
      <c r="C4092" s="10">
        <v>41445.416666666664</v>
      </c>
      <c r="D4092" s="7">
        <v>1011.1</v>
      </c>
      <c r="E4092" s="13">
        <f t="shared" si="63"/>
        <v>2.1499999999999773E-2</v>
      </c>
      <c r="F4092" s="13"/>
    </row>
    <row r="4093" spans="3:6">
      <c r="C4093" s="10">
        <v>41445.458333333336</v>
      </c>
      <c r="D4093" s="7">
        <v>1010.9</v>
      </c>
      <c r="E4093" s="13">
        <f t="shared" si="63"/>
        <v>2.3500000000000229E-2</v>
      </c>
      <c r="F4093" s="13"/>
    </row>
    <row r="4094" spans="3:6">
      <c r="C4094" s="10">
        <v>41445.5</v>
      </c>
      <c r="D4094" s="7">
        <v>1010.8</v>
      </c>
      <c r="E4094" s="13">
        <f t="shared" si="63"/>
        <v>2.4500000000000455E-2</v>
      </c>
      <c r="F4094" s="13"/>
    </row>
    <row r="4095" spans="3:6">
      <c r="C4095" s="10">
        <v>41445.541666666664</v>
      </c>
      <c r="D4095" s="7">
        <v>1010.5</v>
      </c>
      <c r="E4095" s="13">
        <f t="shared" si="63"/>
        <v>2.75E-2</v>
      </c>
      <c r="F4095" s="13"/>
    </row>
    <row r="4096" spans="3:6">
      <c r="C4096" s="10">
        <v>41445.583333333336</v>
      </c>
      <c r="D4096" s="7">
        <v>1010.5</v>
      </c>
      <c r="E4096" s="13">
        <f t="shared" si="63"/>
        <v>2.75E-2</v>
      </c>
      <c r="F4096" s="13"/>
    </row>
    <row r="4097" spans="3:6">
      <c r="C4097" s="10">
        <v>41445.625</v>
      </c>
      <c r="D4097" s="7">
        <v>1010.5</v>
      </c>
      <c r="E4097" s="13">
        <f t="shared" si="63"/>
        <v>2.75E-2</v>
      </c>
      <c r="F4097" s="13"/>
    </row>
    <row r="4098" spans="3:6">
      <c r="C4098" s="10">
        <v>41445.666666666664</v>
      </c>
      <c r="D4098" s="7">
        <v>1010.2</v>
      </c>
      <c r="E4098" s="13">
        <f t="shared" si="63"/>
        <v>3.0499999999999545E-2</v>
      </c>
      <c r="F4098" s="13"/>
    </row>
    <row r="4099" spans="3:6">
      <c r="C4099" s="10">
        <v>41445.708333333336</v>
      </c>
      <c r="D4099" s="7">
        <v>1010.3</v>
      </c>
      <c r="E4099" s="13">
        <f t="shared" ref="E4099:E4162" si="64">(1013.25-D4099)*10^-2</f>
        <v>2.9500000000000456E-2</v>
      </c>
      <c r="F4099" s="13"/>
    </row>
    <row r="4100" spans="3:6">
      <c r="C4100" s="10">
        <v>41445.75</v>
      </c>
      <c r="D4100" s="7">
        <v>1010.2</v>
      </c>
      <c r="E4100" s="13">
        <f t="shared" si="64"/>
        <v>3.0499999999999545E-2</v>
      </c>
      <c r="F4100" s="13"/>
    </row>
    <row r="4101" spans="3:6">
      <c r="C4101" s="10">
        <v>41445.791666666664</v>
      </c>
      <c r="D4101" s="7">
        <v>1010.6</v>
      </c>
      <c r="E4101" s="13">
        <f t="shared" si="64"/>
        <v>2.6499999999999774E-2</v>
      </c>
      <c r="F4101" s="13"/>
    </row>
    <row r="4102" spans="3:6">
      <c r="C4102" s="10">
        <v>41445.833333333336</v>
      </c>
      <c r="D4102" s="7">
        <v>1011.1</v>
      </c>
      <c r="E4102" s="13">
        <f t="shared" si="64"/>
        <v>2.1499999999999773E-2</v>
      </c>
      <c r="F4102" s="13"/>
    </row>
    <row r="4103" spans="3:6">
      <c r="C4103" s="10">
        <v>41445.875</v>
      </c>
      <c r="D4103" s="7">
        <v>1011.5</v>
      </c>
      <c r="E4103" s="13">
        <f t="shared" si="64"/>
        <v>1.7500000000000002E-2</v>
      </c>
      <c r="F4103" s="13"/>
    </row>
    <row r="4104" spans="3:6">
      <c r="C4104" s="10">
        <v>41445.916666666664</v>
      </c>
      <c r="D4104" s="7">
        <v>1011.9</v>
      </c>
      <c r="E4104" s="13">
        <f t="shared" si="64"/>
        <v>1.3500000000000227E-2</v>
      </c>
      <c r="F4104" s="13"/>
    </row>
    <row r="4105" spans="3:6">
      <c r="C4105" s="10">
        <v>41445.958333333336</v>
      </c>
      <c r="D4105" s="7">
        <v>1012</v>
      </c>
      <c r="E4105" s="13">
        <f t="shared" si="64"/>
        <v>1.2500000000000001E-2</v>
      </c>
      <c r="F4105" s="13"/>
    </row>
    <row r="4106" spans="3:6">
      <c r="C4106" s="10">
        <v>41446</v>
      </c>
      <c r="D4106" s="7">
        <v>1012.1</v>
      </c>
      <c r="E4106" s="13">
        <f t="shared" si="64"/>
        <v>1.1499999999999773E-2</v>
      </c>
      <c r="F4106" s="13"/>
    </row>
    <row r="4107" spans="3:6">
      <c r="C4107" s="10">
        <v>41446.041666666664</v>
      </c>
      <c r="D4107" s="7">
        <v>1012.3</v>
      </c>
      <c r="E4107" s="13">
        <f t="shared" si="64"/>
        <v>9.5000000000004543E-3</v>
      </c>
      <c r="F4107" s="13"/>
    </row>
    <row r="4108" spans="3:6">
      <c r="C4108" s="10">
        <v>41446.083333333336</v>
      </c>
      <c r="D4108" s="7">
        <v>1012.6</v>
      </c>
      <c r="E4108" s="13">
        <f t="shared" si="64"/>
        <v>6.4999999999997725E-3</v>
      </c>
      <c r="F4108" s="13"/>
    </row>
    <row r="4109" spans="3:6">
      <c r="C4109" s="10">
        <v>41446.125</v>
      </c>
      <c r="D4109" s="7">
        <v>1012.6</v>
      </c>
      <c r="E4109" s="13">
        <f t="shared" si="64"/>
        <v>6.4999999999997725E-3</v>
      </c>
      <c r="F4109" s="13"/>
    </row>
    <row r="4110" spans="3:6">
      <c r="C4110" s="10">
        <v>41446.166666666664</v>
      </c>
      <c r="D4110" s="7">
        <v>1012.9</v>
      </c>
      <c r="E4110" s="13">
        <f t="shared" si="64"/>
        <v>3.5000000000002273E-3</v>
      </c>
      <c r="F4110" s="13"/>
    </row>
    <row r="4111" spans="3:6">
      <c r="C4111" s="10">
        <v>41446.208333333336</v>
      </c>
      <c r="D4111" s="7">
        <v>1013.1</v>
      </c>
      <c r="E4111" s="13">
        <f t="shared" si="64"/>
        <v>1.4999999999997726E-3</v>
      </c>
      <c r="F4111" s="13"/>
    </row>
    <row r="4112" spans="3:6">
      <c r="C4112" s="10">
        <v>41446.25</v>
      </c>
      <c r="D4112" s="7">
        <v>1013.4</v>
      </c>
      <c r="E4112" s="13">
        <f t="shared" si="64"/>
        <v>-1.4999999999997726E-3</v>
      </c>
      <c r="F4112" s="13"/>
    </row>
    <row r="4113" spans="3:6">
      <c r="C4113" s="10">
        <v>41446.291666666664</v>
      </c>
      <c r="D4113" s="7">
        <v>1013.3</v>
      </c>
      <c r="E4113" s="13">
        <f t="shared" si="64"/>
        <v>-4.999999999995453E-4</v>
      </c>
      <c r="F4113" s="13"/>
    </row>
    <row r="4114" spans="3:6">
      <c r="C4114" s="10">
        <v>41446.333333333336</v>
      </c>
      <c r="D4114" s="7">
        <v>1013.4</v>
      </c>
      <c r="E4114" s="13">
        <f t="shared" si="64"/>
        <v>-1.4999999999997726E-3</v>
      </c>
      <c r="F4114" s="13"/>
    </row>
    <row r="4115" spans="3:6">
      <c r="C4115" s="10">
        <v>41446.375</v>
      </c>
      <c r="D4115" s="7">
        <v>1012.9</v>
      </c>
      <c r="E4115" s="13">
        <f t="shared" si="64"/>
        <v>3.5000000000002273E-3</v>
      </c>
      <c r="F4115" s="13"/>
    </row>
    <row r="4116" spans="3:6">
      <c r="C4116" s="10">
        <v>41446.416666666664</v>
      </c>
      <c r="D4116" s="7">
        <v>1012.7</v>
      </c>
      <c r="E4116" s="13">
        <f t="shared" si="64"/>
        <v>5.4999999999995452E-3</v>
      </c>
      <c r="F4116" s="13"/>
    </row>
    <row r="4117" spans="3:6">
      <c r="C4117" s="10">
        <v>41446.458333333336</v>
      </c>
      <c r="D4117" s="7">
        <v>1012.4</v>
      </c>
      <c r="E4117" s="13">
        <f t="shared" si="64"/>
        <v>8.5000000000002279E-3</v>
      </c>
      <c r="F4117" s="13"/>
    </row>
    <row r="4118" spans="3:6">
      <c r="C4118" s="10">
        <v>41446.5</v>
      </c>
      <c r="D4118" s="7">
        <v>1011.9</v>
      </c>
      <c r="E4118" s="13">
        <f t="shared" si="64"/>
        <v>1.3500000000000227E-2</v>
      </c>
      <c r="F4118" s="13"/>
    </row>
    <row r="4119" spans="3:6">
      <c r="C4119" s="10">
        <v>41446.541666666664</v>
      </c>
      <c r="D4119" s="7">
        <v>1010.8</v>
      </c>
      <c r="E4119" s="13">
        <f t="shared" si="64"/>
        <v>2.4500000000000455E-2</v>
      </c>
      <c r="F4119" s="13"/>
    </row>
    <row r="4120" spans="3:6">
      <c r="C4120" s="10">
        <v>41446.583333333336</v>
      </c>
      <c r="D4120" s="7">
        <v>1009.9</v>
      </c>
      <c r="E4120" s="13">
        <f t="shared" si="64"/>
        <v>3.3500000000000231E-2</v>
      </c>
      <c r="F4120" s="13"/>
    </row>
    <row r="4121" spans="3:6">
      <c r="C4121" s="10">
        <v>41446.625</v>
      </c>
      <c r="D4121" s="7">
        <v>1009</v>
      </c>
      <c r="E4121" s="13">
        <f t="shared" si="64"/>
        <v>4.2500000000000003E-2</v>
      </c>
      <c r="F4121" s="13"/>
    </row>
    <row r="4122" spans="3:6">
      <c r="C4122" s="10">
        <v>41446.666666666664</v>
      </c>
      <c r="D4122" s="7">
        <v>1008.2</v>
      </c>
      <c r="E4122" s="13">
        <f t="shared" si="64"/>
        <v>5.0499999999999545E-2</v>
      </c>
      <c r="F4122" s="13"/>
    </row>
    <row r="4123" spans="3:6">
      <c r="C4123" s="10">
        <v>41446.708333333336</v>
      </c>
      <c r="D4123" s="7">
        <v>1007.2</v>
      </c>
      <c r="E4123" s="13">
        <f t="shared" si="64"/>
        <v>6.0499999999999547E-2</v>
      </c>
      <c r="F4123" s="13"/>
    </row>
    <row r="4124" spans="3:6">
      <c r="C4124" s="10">
        <v>41446.75</v>
      </c>
      <c r="D4124" s="7">
        <v>1005.5</v>
      </c>
      <c r="E4124" s="13">
        <f t="shared" si="64"/>
        <v>7.7499999999999999E-2</v>
      </c>
      <c r="F4124" s="13"/>
    </row>
    <row r="4125" spans="3:6">
      <c r="C4125" s="10">
        <v>41446.791666666664</v>
      </c>
      <c r="D4125" s="7">
        <v>1004.2</v>
      </c>
      <c r="E4125" s="13">
        <f t="shared" si="64"/>
        <v>9.0499999999999553E-2</v>
      </c>
      <c r="F4125" s="13"/>
    </row>
    <row r="4126" spans="3:6">
      <c r="C4126" s="10">
        <v>41446.833333333336</v>
      </c>
      <c r="D4126" s="7">
        <v>1003.6</v>
      </c>
      <c r="E4126" s="13">
        <f t="shared" si="64"/>
        <v>9.649999999999978E-2</v>
      </c>
      <c r="F4126" s="13"/>
    </row>
    <row r="4127" spans="3:6">
      <c r="C4127" s="10">
        <v>41446.875</v>
      </c>
      <c r="D4127" s="7">
        <v>1002.9</v>
      </c>
      <c r="E4127" s="13">
        <f t="shared" si="64"/>
        <v>0.10350000000000023</v>
      </c>
      <c r="F4127" s="13"/>
    </row>
    <row r="4128" spans="3:6">
      <c r="C4128" s="10">
        <v>41446.916666666664</v>
      </c>
      <c r="D4128" s="7">
        <v>1002.4</v>
      </c>
      <c r="E4128" s="13">
        <f t="shared" si="64"/>
        <v>0.10850000000000024</v>
      </c>
      <c r="F4128" s="13"/>
    </row>
    <row r="4129" spans="3:6">
      <c r="C4129" s="10">
        <v>41446.958333333336</v>
      </c>
      <c r="D4129" s="7">
        <v>1001.7</v>
      </c>
      <c r="E4129" s="13">
        <f t="shared" si="64"/>
        <v>0.11549999999999955</v>
      </c>
      <c r="F4129" s="13"/>
    </row>
    <row r="4130" spans="3:6">
      <c r="C4130" s="10">
        <v>41447</v>
      </c>
      <c r="D4130" s="7">
        <v>1000.7</v>
      </c>
      <c r="E4130" s="13">
        <f t="shared" si="64"/>
        <v>0.12549999999999956</v>
      </c>
      <c r="F4130" s="13"/>
    </row>
    <row r="4131" spans="3:6">
      <c r="C4131" s="10">
        <v>41447.041666666664</v>
      </c>
      <c r="D4131" s="7">
        <v>1000.1</v>
      </c>
      <c r="E4131" s="13">
        <f t="shared" si="64"/>
        <v>0.13149999999999978</v>
      </c>
      <c r="F4131" s="13"/>
    </row>
    <row r="4132" spans="3:6">
      <c r="C4132" s="10">
        <v>41447.083333333336</v>
      </c>
      <c r="D4132" s="7">
        <v>999.6</v>
      </c>
      <c r="E4132" s="13">
        <f t="shared" si="64"/>
        <v>0.13649999999999979</v>
      </c>
      <c r="F4132" s="13"/>
    </row>
    <row r="4133" spans="3:6">
      <c r="C4133" s="10">
        <v>41447.125</v>
      </c>
      <c r="D4133" s="7">
        <v>998.8</v>
      </c>
      <c r="E4133" s="13">
        <f t="shared" si="64"/>
        <v>0.14450000000000046</v>
      </c>
      <c r="F4133" s="13"/>
    </row>
    <row r="4134" spans="3:6">
      <c r="C4134" s="10">
        <v>41447.166666666664</v>
      </c>
      <c r="D4134" s="7">
        <v>998.6</v>
      </c>
      <c r="E4134" s="13">
        <f t="shared" si="64"/>
        <v>0.14649999999999977</v>
      </c>
      <c r="F4134" s="13"/>
    </row>
    <row r="4135" spans="3:6">
      <c r="C4135" s="10">
        <v>41447.208333333336</v>
      </c>
      <c r="D4135" s="7">
        <v>998.5</v>
      </c>
      <c r="E4135" s="13">
        <f t="shared" si="64"/>
        <v>0.14749999999999999</v>
      </c>
      <c r="F4135" s="13"/>
    </row>
    <row r="4136" spans="3:6">
      <c r="C4136" s="10">
        <v>41447.25</v>
      </c>
      <c r="D4136" s="7">
        <v>998.3</v>
      </c>
      <c r="E4136" s="13">
        <f t="shared" si="64"/>
        <v>0.14950000000000047</v>
      </c>
      <c r="F4136" s="13"/>
    </row>
    <row r="4137" spans="3:6">
      <c r="C4137" s="10">
        <v>41447.291666666664</v>
      </c>
      <c r="D4137" s="7">
        <v>998.8</v>
      </c>
      <c r="E4137" s="13">
        <f t="shared" si="64"/>
        <v>0.14450000000000046</v>
      </c>
      <c r="F4137" s="13"/>
    </row>
    <row r="4138" spans="3:6">
      <c r="C4138" s="10">
        <v>41447.333333333336</v>
      </c>
      <c r="D4138" s="7">
        <v>998.9</v>
      </c>
      <c r="E4138" s="13">
        <f t="shared" si="64"/>
        <v>0.14350000000000024</v>
      </c>
      <c r="F4138" s="13"/>
    </row>
    <row r="4139" spans="3:6">
      <c r="C4139" s="10">
        <v>41447.375</v>
      </c>
      <c r="D4139" s="7">
        <v>999</v>
      </c>
      <c r="E4139" s="13">
        <f t="shared" si="64"/>
        <v>0.14250000000000002</v>
      </c>
      <c r="F4139" s="13"/>
    </row>
    <row r="4140" spans="3:6">
      <c r="C4140" s="10">
        <v>41447.416666666664</v>
      </c>
      <c r="D4140" s="7">
        <v>999.1</v>
      </c>
      <c r="E4140" s="13">
        <f t="shared" si="64"/>
        <v>0.14149999999999976</v>
      </c>
      <c r="F4140" s="13"/>
    </row>
    <row r="4141" spans="3:6">
      <c r="C4141" s="10">
        <v>41447.458333333336</v>
      </c>
      <c r="D4141" s="7">
        <v>999.5</v>
      </c>
      <c r="E4141" s="13">
        <f t="shared" si="64"/>
        <v>0.13750000000000001</v>
      </c>
      <c r="F4141" s="13"/>
    </row>
    <row r="4142" spans="3:6">
      <c r="C4142" s="10">
        <v>41447.5</v>
      </c>
      <c r="D4142" s="7">
        <v>999.9</v>
      </c>
      <c r="E4142" s="13">
        <f t="shared" si="64"/>
        <v>0.13350000000000023</v>
      </c>
      <c r="F4142" s="13"/>
    </row>
    <row r="4143" spans="3:6">
      <c r="C4143" s="10">
        <v>41447.541666666664</v>
      </c>
      <c r="D4143" s="7">
        <v>1000.1</v>
      </c>
      <c r="E4143" s="13">
        <f t="shared" si="64"/>
        <v>0.13149999999999978</v>
      </c>
      <c r="F4143" s="13"/>
    </row>
    <row r="4144" spans="3:6">
      <c r="C4144" s="10">
        <v>41447.583333333336</v>
      </c>
      <c r="D4144" s="7">
        <v>1000.4</v>
      </c>
      <c r="E4144" s="13">
        <f t="shared" si="64"/>
        <v>0.12850000000000023</v>
      </c>
      <c r="F4144" s="13"/>
    </row>
    <row r="4145" spans="3:6">
      <c r="C4145" s="10">
        <v>41447.625</v>
      </c>
      <c r="D4145" s="7">
        <v>1000.6</v>
      </c>
      <c r="E4145" s="13">
        <f t="shared" si="64"/>
        <v>0.12649999999999978</v>
      </c>
      <c r="F4145" s="13"/>
    </row>
    <row r="4146" spans="3:6">
      <c r="C4146" s="10">
        <v>41447.666666666664</v>
      </c>
      <c r="D4146" s="7">
        <v>1001</v>
      </c>
      <c r="E4146" s="13">
        <f t="shared" si="64"/>
        <v>0.1225</v>
      </c>
      <c r="F4146" s="13"/>
    </row>
    <row r="4147" spans="3:6">
      <c r="C4147" s="10">
        <v>41447.708333333336</v>
      </c>
      <c r="D4147" s="7">
        <v>1001.2</v>
      </c>
      <c r="E4147" s="13">
        <f t="shared" si="64"/>
        <v>0.12049999999999955</v>
      </c>
      <c r="F4147" s="13"/>
    </row>
    <row r="4148" spans="3:6">
      <c r="C4148" s="10">
        <v>41447.75</v>
      </c>
      <c r="D4148" s="7">
        <v>1001.9</v>
      </c>
      <c r="E4148" s="13">
        <f t="shared" si="64"/>
        <v>0.11350000000000023</v>
      </c>
      <c r="F4148" s="13"/>
    </row>
    <row r="4149" spans="3:6">
      <c r="C4149" s="10">
        <v>41447.791666666664</v>
      </c>
      <c r="D4149" s="7">
        <v>1003.1</v>
      </c>
      <c r="E4149" s="13">
        <f t="shared" si="64"/>
        <v>0.10149999999999977</v>
      </c>
      <c r="F4149" s="13"/>
    </row>
    <row r="4150" spans="3:6">
      <c r="C4150" s="10">
        <v>41447.833333333336</v>
      </c>
      <c r="D4150" s="7">
        <v>1004.2</v>
      </c>
      <c r="E4150" s="13">
        <f t="shared" si="64"/>
        <v>9.0499999999999553E-2</v>
      </c>
      <c r="F4150" s="13"/>
    </row>
    <row r="4151" spans="3:6">
      <c r="C4151" s="10">
        <v>41447.875</v>
      </c>
      <c r="D4151" s="7">
        <v>1005.8</v>
      </c>
      <c r="E4151" s="13">
        <f t="shared" si="64"/>
        <v>7.4500000000000455E-2</v>
      </c>
      <c r="F4151" s="13"/>
    </row>
    <row r="4152" spans="3:6">
      <c r="C4152" s="10">
        <v>41447.916666666664</v>
      </c>
      <c r="D4152" s="7">
        <v>1007.1</v>
      </c>
      <c r="E4152" s="13">
        <f t="shared" si="64"/>
        <v>6.1499999999999777E-2</v>
      </c>
      <c r="F4152" s="13"/>
    </row>
    <row r="4153" spans="3:6">
      <c r="C4153" s="10">
        <v>41447.958333333336</v>
      </c>
      <c r="D4153" s="7">
        <v>1008.2</v>
      </c>
      <c r="E4153" s="13">
        <f t="shared" si="64"/>
        <v>5.0499999999999545E-2</v>
      </c>
      <c r="F4153" s="13"/>
    </row>
    <row r="4154" spans="3:6">
      <c r="C4154" s="10">
        <v>41448</v>
      </c>
      <c r="D4154" s="7">
        <v>1009.2</v>
      </c>
      <c r="E4154" s="13">
        <f t="shared" si="64"/>
        <v>4.0499999999999543E-2</v>
      </c>
      <c r="F4154" s="13"/>
    </row>
    <row r="4155" spans="3:6">
      <c r="C4155" s="10">
        <v>41448.041666666664</v>
      </c>
      <c r="D4155" s="7">
        <v>1010.2</v>
      </c>
      <c r="E4155" s="13">
        <f t="shared" si="64"/>
        <v>3.0499999999999545E-2</v>
      </c>
      <c r="F4155" s="13"/>
    </row>
    <row r="4156" spans="3:6">
      <c r="C4156" s="10">
        <v>41448.083333333336</v>
      </c>
      <c r="D4156" s="7">
        <v>1011.1</v>
      </c>
      <c r="E4156" s="13">
        <f t="shared" si="64"/>
        <v>2.1499999999999773E-2</v>
      </c>
      <c r="F4156" s="13"/>
    </row>
    <row r="4157" spans="3:6">
      <c r="C4157" s="10">
        <v>41448.125</v>
      </c>
      <c r="D4157" s="7">
        <v>1012.1</v>
      </c>
      <c r="E4157" s="13">
        <f t="shared" si="64"/>
        <v>1.1499999999999773E-2</v>
      </c>
      <c r="F4157" s="13"/>
    </row>
    <row r="4158" spans="3:6">
      <c r="C4158" s="10">
        <v>41448.166666666664</v>
      </c>
      <c r="D4158" s="7">
        <v>1012.9</v>
      </c>
      <c r="E4158" s="13">
        <f t="shared" si="64"/>
        <v>3.5000000000002273E-3</v>
      </c>
      <c r="F4158" s="13"/>
    </row>
    <row r="4159" spans="3:6">
      <c r="C4159" s="10">
        <v>41448.208333333336</v>
      </c>
      <c r="D4159" s="7">
        <v>1013.7</v>
      </c>
      <c r="E4159" s="13">
        <f t="shared" si="64"/>
        <v>-4.500000000000455E-3</v>
      </c>
      <c r="F4159" s="13"/>
    </row>
    <row r="4160" spans="3:6">
      <c r="C4160" s="10">
        <v>41448.25</v>
      </c>
      <c r="D4160" s="7">
        <v>1014.4</v>
      </c>
      <c r="E4160" s="13">
        <f t="shared" si="64"/>
        <v>-1.1499999999999773E-2</v>
      </c>
      <c r="F4160" s="13"/>
    </row>
    <row r="4161" spans="3:6">
      <c r="C4161" s="10">
        <v>41448.291666666664</v>
      </c>
      <c r="D4161" s="7">
        <v>1015.4</v>
      </c>
      <c r="E4161" s="13">
        <f t="shared" si="64"/>
        <v>-2.1499999999999773E-2</v>
      </c>
      <c r="F4161" s="13"/>
    </row>
    <row r="4162" spans="3:6">
      <c r="C4162" s="10">
        <v>41448.333333333336</v>
      </c>
      <c r="D4162" s="7">
        <v>1016.2</v>
      </c>
      <c r="E4162" s="13">
        <f t="shared" si="64"/>
        <v>-2.9500000000000456E-2</v>
      </c>
      <c r="F4162" s="13"/>
    </row>
    <row r="4163" spans="3:6">
      <c r="C4163" s="10">
        <v>41448.375</v>
      </c>
      <c r="D4163" s="7">
        <v>1017.5</v>
      </c>
      <c r="E4163" s="13">
        <f t="shared" ref="E4163:E4226" si="65">(1013.25-D4163)*10^-2</f>
        <v>-4.2500000000000003E-2</v>
      </c>
      <c r="F4163" s="13"/>
    </row>
    <row r="4164" spans="3:6">
      <c r="C4164" s="10">
        <v>41448.416666666664</v>
      </c>
      <c r="D4164" s="7">
        <v>1017.8</v>
      </c>
      <c r="E4164" s="13">
        <f t="shared" si="65"/>
        <v>-4.5499999999999548E-2</v>
      </c>
      <c r="F4164" s="13"/>
    </row>
    <row r="4165" spans="3:6">
      <c r="C4165" s="10">
        <v>41448.458333333336</v>
      </c>
      <c r="D4165" s="7">
        <v>1018.5</v>
      </c>
      <c r="E4165" s="13">
        <f t="shared" si="65"/>
        <v>-5.2499999999999998E-2</v>
      </c>
      <c r="F4165" s="13"/>
    </row>
    <row r="4166" spans="3:6">
      <c r="C4166" s="10">
        <v>41448.5</v>
      </c>
      <c r="D4166" s="7">
        <v>1019.4</v>
      </c>
      <c r="E4166" s="13">
        <f t="shared" si="65"/>
        <v>-6.1499999999999777E-2</v>
      </c>
      <c r="F4166" s="13"/>
    </row>
    <row r="4167" spans="3:6">
      <c r="C4167" s="10">
        <v>41448.541666666664</v>
      </c>
      <c r="D4167" s="7">
        <v>1020.3</v>
      </c>
      <c r="E4167" s="13">
        <f t="shared" si="65"/>
        <v>-7.0499999999999549E-2</v>
      </c>
      <c r="F4167" s="13"/>
    </row>
    <row r="4168" spans="3:6">
      <c r="C4168" s="10">
        <v>41448.583333333336</v>
      </c>
      <c r="D4168" s="7">
        <v>1021.3</v>
      </c>
      <c r="E4168" s="13">
        <f t="shared" si="65"/>
        <v>-8.0499999999999544E-2</v>
      </c>
      <c r="F4168" s="13"/>
    </row>
    <row r="4169" spans="3:6">
      <c r="C4169" s="10">
        <v>41448.625</v>
      </c>
      <c r="D4169" s="7">
        <v>1021.7</v>
      </c>
      <c r="E4169" s="13">
        <f t="shared" si="65"/>
        <v>-8.450000000000045E-2</v>
      </c>
      <c r="F4169" s="13"/>
    </row>
    <row r="4170" spans="3:6">
      <c r="C4170" s="10">
        <v>41448.666666666664</v>
      </c>
      <c r="D4170" s="7">
        <v>1022.1</v>
      </c>
      <c r="E4170" s="13">
        <f t="shared" si="65"/>
        <v>-8.8500000000000231E-2</v>
      </c>
      <c r="F4170" s="13"/>
    </row>
    <row r="4171" spans="3:6">
      <c r="C4171" s="10">
        <v>41448.708333333336</v>
      </c>
      <c r="D4171" s="7">
        <v>1022.6</v>
      </c>
      <c r="E4171" s="13">
        <f t="shared" si="65"/>
        <v>-9.3500000000000236E-2</v>
      </c>
      <c r="F4171" s="13"/>
    </row>
    <row r="4172" spans="3:6">
      <c r="C4172" s="10">
        <v>41448.75</v>
      </c>
      <c r="D4172" s="7">
        <v>1023.1</v>
      </c>
      <c r="E4172" s="13">
        <f t="shared" si="65"/>
        <v>-9.8500000000000226E-2</v>
      </c>
      <c r="F4172" s="13"/>
    </row>
    <row r="4173" spans="3:6">
      <c r="C4173" s="10">
        <v>41448.791666666664</v>
      </c>
      <c r="D4173" s="7">
        <v>1023.5</v>
      </c>
      <c r="E4173" s="13">
        <f t="shared" si="65"/>
        <v>-0.10250000000000001</v>
      </c>
      <c r="F4173" s="13"/>
    </row>
    <row r="4174" spans="3:6">
      <c r="C4174" s="10">
        <v>41448.833333333336</v>
      </c>
      <c r="D4174" s="7">
        <v>1024</v>
      </c>
      <c r="E4174" s="13">
        <f t="shared" si="65"/>
        <v>-0.1075</v>
      </c>
      <c r="F4174" s="13"/>
    </row>
    <row r="4175" spans="3:6">
      <c r="C4175" s="10">
        <v>41448.875</v>
      </c>
      <c r="D4175" s="7">
        <v>1024.5</v>
      </c>
      <c r="E4175" s="13">
        <f t="shared" si="65"/>
        <v>-0.1125</v>
      </c>
      <c r="F4175" s="13"/>
    </row>
    <row r="4176" spans="3:6">
      <c r="C4176" s="10">
        <v>41448.916666666664</v>
      </c>
      <c r="D4176" s="7">
        <v>1025.2</v>
      </c>
      <c r="E4176" s="13">
        <f t="shared" si="65"/>
        <v>-0.11950000000000045</v>
      </c>
      <c r="F4176" s="13"/>
    </row>
    <row r="4177" spans="3:6">
      <c r="C4177" s="10">
        <v>41448.958333333336</v>
      </c>
      <c r="D4177" s="7">
        <v>1025.4000000000001</v>
      </c>
      <c r="E4177" s="13">
        <f t="shared" si="65"/>
        <v>-0.12150000000000091</v>
      </c>
      <c r="F4177" s="13"/>
    </row>
    <row r="4178" spans="3:6">
      <c r="C4178" s="10">
        <v>41449</v>
      </c>
      <c r="D4178" s="7">
        <v>1025.5</v>
      </c>
      <c r="E4178" s="13">
        <f t="shared" si="65"/>
        <v>-0.1225</v>
      </c>
      <c r="F4178" s="13"/>
    </row>
    <row r="4179" spans="3:6">
      <c r="C4179" s="10">
        <v>41449.041666666664</v>
      </c>
      <c r="D4179" s="7">
        <v>1025.5999999999999</v>
      </c>
      <c r="E4179" s="13">
        <f t="shared" si="65"/>
        <v>-0.1234999999999991</v>
      </c>
      <c r="F4179" s="13"/>
    </row>
    <row r="4180" spans="3:6">
      <c r="C4180" s="10">
        <v>41449.083333333336</v>
      </c>
      <c r="D4180" s="7">
        <v>1025.7</v>
      </c>
      <c r="E4180" s="13">
        <f t="shared" si="65"/>
        <v>-0.12450000000000046</v>
      </c>
      <c r="F4180" s="13"/>
    </row>
    <row r="4181" spans="3:6">
      <c r="C4181" s="10">
        <v>41449.125</v>
      </c>
      <c r="D4181" s="7">
        <v>1025.7</v>
      </c>
      <c r="E4181" s="13">
        <f t="shared" si="65"/>
        <v>-0.12450000000000046</v>
      </c>
      <c r="F4181" s="13"/>
    </row>
    <row r="4182" spans="3:6">
      <c r="C4182" s="10">
        <v>41449.166666666664</v>
      </c>
      <c r="D4182" s="7">
        <v>1025.7</v>
      </c>
      <c r="E4182" s="13">
        <f t="shared" si="65"/>
        <v>-0.12450000000000046</v>
      </c>
      <c r="F4182" s="13"/>
    </row>
    <row r="4183" spans="3:6">
      <c r="C4183" s="10">
        <v>41449.208333333336</v>
      </c>
      <c r="D4183" s="7">
        <v>1025.5999999999999</v>
      </c>
      <c r="E4183" s="13">
        <f t="shared" si="65"/>
        <v>-0.1234999999999991</v>
      </c>
      <c r="F4183" s="13"/>
    </row>
    <row r="4184" spans="3:6">
      <c r="C4184" s="10">
        <v>41449.25</v>
      </c>
      <c r="D4184" s="7">
        <v>1025.8</v>
      </c>
      <c r="E4184" s="13">
        <f t="shared" si="65"/>
        <v>-0.12549999999999956</v>
      </c>
      <c r="F4184" s="13"/>
    </row>
    <row r="4185" spans="3:6">
      <c r="C4185" s="10">
        <v>41449.291666666664</v>
      </c>
      <c r="D4185" s="7">
        <v>1025.8</v>
      </c>
      <c r="E4185" s="13">
        <f t="shared" si="65"/>
        <v>-0.12549999999999956</v>
      </c>
      <c r="F4185" s="13"/>
    </row>
    <row r="4186" spans="3:6">
      <c r="C4186" s="10">
        <v>41449.333333333336</v>
      </c>
      <c r="D4186" s="7">
        <v>1025.9000000000001</v>
      </c>
      <c r="E4186" s="13">
        <f t="shared" si="65"/>
        <v>-0.12650000000000092</v>
      </c>
      <c r="F4186" s="13"/>
    </row>
    <row r="4187" spans="3:6">
      <c r="C4187" s="10">
        <v>41449.375</v>
      </c>
      <c r="D4187" s="7">
        <v>1025.9000000000001</v>
      </c>
      <c r="E4187" s="13">
        <f t="shared" si="65"/>
        <v>-0.12650000000000092</v>
      </c>
      <c r="F4187" s="13"/>
    </row>
    <row r="4188" spans="3:6">
      <c r="C4188" s="10">
        <v>41449.416666666664</v>
      </c>
      <c r="D4188" s="7">
        <v>1025.9000000000001</v>
      </c>
      <c r="E4188" s="13">
        <f t="shared" si="65"/>
        <v>-0.12650000000000092</v>
      </c>
      <c r="F4188" s="13"/>
    </row>
    <row r="4189" spans="3:6">
      <c r="C4189" s="10">
        <v>41449.458333333336</v>
      </c>
      <c r="D4189" s="7">
        <v>1025.9000000000001</v>
      </c>
      <c r="E4189" s="13">
        <f t="shared" si="65"/>
        <v>-0.12650000000000092</v>
      </c>
      <c r="F4189" s="13"/>
    </row>
    <row r="4190" spans="3:6">
      <c r="C4190" s="10">
        <v>41449.5</v>
      </c>
      <c r="D4190" s="7">
        <v>1025.9000000000001</v>
      </c>
      <c r="E4190" s="13">
        <f t="shared" si="65"/>
        <v>-0.12650000000000092</v>
      </c>
      <c r="F4190" s="13"/>
    </row>
    <row r="4191" spans="3:6">
      <c r="C4191" s="10">
        <v>41449.541666666664</v>
      </c>
      <c r="D4191" s="7">
        <v>1025.8</v>
      </c>
      <c r="E4191" s="13">
        <f t="shared" si="65"/>
        <v>-0.12549999999999956</v>
      </c>
      <c r="F4191" s="13"/>
    </row>
    <row r="4192" spans="3:6">
      <c r="C4192" s="10">
        <v>41449.583333333336</v>
      </c>
      <c r="D4192" s="7">
        <v>1025.5</v>
      </c>
      <c r="E4192" s="13">
        <f t="shared" si="65"/>
        <v>-0.1225</v>
      </c>
      <c r="F4192" s="13"/>
    </row>
    <row r="4193" spans="3:6">
      <c r="C4193" s="10">
        <v>41449.625</v>
      </c>
      <c r="D4193" s="7">
        <v>1025.3</v>
      </c>
      <c r="E4193" s="13">
        <f t="shared" si="65"/>
        <v>-0.12049999999999955</v>
      </c>
      <c r="F4193" s="13"/>
    </row>
    <row r="4194" spans="3:6">
      <c r="C4194" s="10">
        <v>41449.666666666664</v>
      </c>
      <c r="D4194" s="7">
        <v>1025.0999999999999</v>
      </c>
      <c r="E4194" s="13">
        <f t="shared" si="65"/>
        <v>-0.11849999999999909</v>
      </c>
      <c r="F4194" s="13"/>
    </row>
    <row r="4195" spans="3:6">
      <c r="C4195" s="10">
        <v>41449.708333333336</v>
      </c>
      <c r="D4195" s="7">
        <v>1025.0999999999999</v>
      </c>
      <c r="E4195" s="13">
        <f t="shared" si="65"/>
        <v>-0.11849999999999909</v>
      </c>
      <c r="F4195" s="13"/>
    </row>
    <row r="4196" spans="3:6">
      <c r="C4196" s="10">
        <v>41449.75</v>
      </c>
      <c r="D4196" s="7">
        <v>1025.0999999999999</v>
      </c>
      <c r="E4196" s="13">
        <f t="shared" si="65"/>
        <v>-0.11849999999999909</v>
      </c>
      <c r="F4196" s="13"/>
    </row>
    <row r="4197" spans="3:6">
      <c r="C4197" s="10">
        <v>41449.791666666664</v>
      </c>
      <c r="D4197" s="7">
        <v>1025.2</v>
      </c>
      <c r="E4197" s="13">
        <f t="shared" si="65"/>
        <v>-0.11950000000000045</v>
      </c>
      <c r="F4197" s="13"/>
    </row>
    <row r="4198" spans="3:6">
      <c r="C4198" s="10">
        <v>41449.833333333336</v>
      </c>
      <c r="D4198" s="7">
        <v>1025.5</v>
      </c>
      <c r="E4198" s="13">
        <f t="shared" si="65"/>
        <v>-0.1225</v>
      </c>
      <c r="F4198" s="13"/>
    </row>
    <row r="4199" spans="3:6">
      <c r="C4199" s="10">
        <v>41449.875</v>
      </c>
      <c r="D4199" s="7">
        <v>1025.4000000000001</v>
      </c>
      <c r="E4199" s="13">
        <f t="shared" si="65"/>
        <v>-0.12150000000000091</v>
      </c>
      <c r="F4199" s="13"/>
    </row>
    <row r="4200" spans="3:6">
      <c r="C4200" s="10">
        <v>41449.916666666664</v>
      </c>
      <c r="D4200" s="7">
        <v>1025.8</v>
      </c>
      <c r="E4200" s="13">
        <f t="shared" si="65"/>
        <v>-0.12549999999999956</v>
      </c>
      <c r="F4200" s="13"/>
    </row>
    <row r="4201" spans="3:6">
      <c r="C4201" s="10">
        <v>41449.958333333336</v>
      </c>
      <c r="D4201" s="7">
        <v>1026.3</v>
      </c>
      <c r="E4201" s="13">
        <f t="shared" si="65"/>
        <v>-0.13049999999999956</v>
      </c>
      <c r="F4201" s="13"/>
    </row>
    <row r="4202" spans="3:6">
      <c r="C4202" s="10">
        <v>41450</v>
      </c>
      <c r="D4202" s="7">
        <v>1026.3</v>
      </c>
      <c r="E4202" s="13">
        <f t="shared" si="65"/>
        <v>-0.13049999999999956</v>
      </c>
      <c r="F4202" s="13"/>
    </row>
    <row r="4203" spans="3:6">
      <c r="C4203" s="10">
        <v>41450.041666666664</v>
      </c>
      <c r="D4203" s="7">
        <v>1026.3</v>
      </c>
      <c r="E4203" s="13">
        <f t="shared" si="65"/>
        <v>-0.13049999999999956</v>
      </c>
      <c r="F4203" s="13"/>
    </row>
    <row r="4204" spans="3:6">
      <c r="C4204" s="10">
        <v>41450.083333333336</v>
      </c>
      <c r="D4204" s="7">
        <v>1026.3</v>
      </c>
      <c r="E4204" s="13">
        <f t="shared" si="65"/>
        <v>-0.13049999999999956</v>
      </c>
      <c r="F4204" s="13"/>
    </row>
    <row r="4205" spans="3:6">
      <c r="C4205" s="10">
        <v>41450.125</v>
      </c>
      <c r="D4205" s="7">
        <v>1026.7</v>
      </c>
      <c r="E4205" s="13">
        <f t="shared" si="65"/>
        <v>-0.13450000000000045</v>
      </c>
      <c r="F4205" s="13"/>
    </row>
    <row r="4206" spans="3:6">
      <c r="C4206" s="10">
        <v>41450.166666666664</v>
      </c>
      <c r="D4206" s="7">
        <v>1027.2</v>
      </c>
      <c r="E4206" s="13">
        <f t="shared" si="65"/>
        <v>-0.13950000000000046</v>
      </c>
      <c r="F4206" s="13"/>
    </row>
    <row r="4207" spans="3:6">
      <c r="C4207" s="10">
        <v>41450.208333333336</v>
      </c>
      <c r="D4207" s="7">
        <v>1027.2</v>
      </c>
      <c r="E4207" s="13">
        <f t="shared" si="65"/>
        <v>-0.13950000000000046</v>
      </c>
      <c r="F4207" s="13"/>
    </row>
    <row r="4208" spans="3:6">
      <c r="C4208" s="10">
        <v>41450.25</v>
      </c>
      <c r="D4208" s="7">
        <v>1027.5999999999999</v>
      </c>
      <c r="E4208" s="13">
        <f t="shared" si="65"/>
        <v>-0.1434999999999991</v>
      </c>
      <c r="F4208" s="13"/>
    </row>
    <row r="4209" spans="3:6">
      <c r="C4209" s="10">
        <v>41450.291666666664</v>
      </c>
      <c r="D4209" s="7">
        <v>1028</v>
      </c>
      <c r="E4209" s="13">
        <f t="shared" si="65"/>
        <v>-0.14749999999999999</v>
      </c>
      <c r="F4209" s="13"/>
    </row>
    <row r="4210" spans="3:6">
      <c r="C4210" s="10">
        <v>41450.333333333336</v>
      </c>
      <c r="D4210" s="7">
        <v>1028.4000000000001</v>
      </c>
      <c r="E4210" s="13">
        <f t="shared" si="65"/>
        <v>-0.15150000000000091</v>
      </c>
      <c r="F4210" s="13"/>
    </row>
    <row r="4211" spans="3:6">
      <c r="C4211" s="10">
        <v>41450.375</v>
      </c>
      <c r="D4211" s="7">
        <v>1028.7</v>
      </c>
      <c r="E4211" s="13">
        <f t="shared" si="65"/>
        <v>-0.15450000000000047</v>
      </c>
      <c r="F4211" s="13"/>
    </row>
    <row r="4212" spans="3:6">
      <c r="C4212" s="10">
        <v>41450.416666666664</v>
      </c>
      <c r="D4212" s="7">
        <v>1028.8</v>
      </c>
      <c r="E4212" s="13">
        <f t="shared" si="65"/>
        <v>-0.15549999999999956</v>
      </c>
      <c r="F4212" s="13"/>
    </row>
    <row r="4213" spans="3:6">
      <c r="C4213" s="10">
        <v>41450.458333333336</v>
      </c>
      <c r="D4213" s="7">
        <v>1029</v>
      </c>
      <c r="E4213" s="13">
        <f t="shared" si="65"/>
        <v>-0.1575</v>
      </c>
      <c r="F4213" s="13"/>
    </row>
    <row r="4214" spans="3:6">
      <c r="C4214" s="10">
        <v>41450.5</v>
      </c>
      <c r="D4214" s="7">
        <v>1029.5999999999999</v>
      </c>
      <c r="E4214" s="13">
        <f t="shared" si="65"/>
        <v>-0.16349999999999909</v>
      </c>
      <c r="F4214" s="13"/>
    </row>
    <row r="4215" spans="3:6">
      <c r="C4215" s="10">
        <v>41450.541666666664</v>
      </c>
      <c r="D4215" s="7">
        <v>1030.2</v>
      </c>
      <c r="E4215" s="13">
        <f t="shared" si="65"/>
        <v>-0.16950000000000046</v>
      </c>
      <c r="F4215" s="13"/>
    </row>
    <row r="4216" spans="3:6">
      <c r="C4216" s="10">
        <v>41450.583333333336</v>
      </c>
      <c r="D4216" s="7">
        <v>1030.5999999999999</v>
      </c>
      <c r="E4216" s="13">
        <f t="shared" si="65"/>
        <v>-0.1734999999999991</v>
      </c>
      <c r="F4216" s="13"/>
    </row>
    <row r="4217" spans="3:6">
      <c r="C4217" s="10">
        <v>41450.625</v>
      </c>
      <c r="D4217" s="7">
        <v>1030.7</v>
      </c>
      <c r="E4217" s="13">
        <f t="shared" si="65"/>
        <v>-0.17450000000000046</v>
      </c>
      <c r="F4217" s="13"/>
    </row>
    <row r="4218" spans="3:6">
      <c r="C4218" s="10">
        <v>41450.666666666664</v>
      </c>
      <c r="D4218" s="7">
        <v>1030.9000000000001</v>
      </c>
      <c r="E4218" s="13">
        <f t="shared" si="65"/>
        <v>-0.17650000000000091</v>
      </c>
      <c r="F4218" s="13"/>
    </row>
    <row r="4219" spans="3:6">
      <c r="C4219" s="10">
        <v>41450.708333333336</v>
      </c>
      <c r="D4219" s="7">
        <v>1031.2</v>
      </c>
      <c r="E4219" s="13">
        <f t="shared" si="65"/>
        <v>-0.17950000000000046</v>
      </c>
      <c r="F4219" s="13"/>
    </row>
    <row r="4220" spans="3:6">
      <c r="C4220" s="10">
        <v>41450.75</v>
      </c>
      <c r="D4220" s="7">
        <v>1031.4000000000001</v>
      </c>
      <c r="E4220" s="13">
        <f t="shared" si="65"/>
        <v>-0.18150000000000091</v>
      </c>
      <c r="F4220" s="13"/>
    </row>
    <row r="4221" spans="3:6">
      <c r="C4221" s="10">
        <v>41450.791666666664</v>
      </c>
      <c r="D4221" s="7">
        <v>1031.5999999999999</v>
      </c>
      <c r="E4221" s="13">
        <f t="shared" si="65"/>
        <v>-0.18349999999999908</v>
      </c>
      <c r="F4221" s="13"/>
    </row>
    <row r="4222" spans="3:6">
      <c r="C4222" s="10">
        <v>41450.833333333336</v>
      </c>
      <c r="D4222" s="7">
        <v>1031.8</v>
      </c>
      <c r="E4222" s="13">
        <f t="shared" si="65"/>
        <v>-0.18549999999999955</v>
      </c>
      <c r="F4222" s="13"/>
    </row>
    <row r="4223" spans="3:6">
      <c r="C4223" s="10">
        <v>41450.875</v>
      </c>
      <c r="D4223" s="7">
        <v>1032.2</v>
      </c>
      <c r="E4223" s="13">
        <f t="shared" si="65"/>
        <v>-0.18950000000000045</v>
      </c>
      <c r="F4223" s="13"/>
    </row>
    <row r="4224" spans="3:6">
      <c r="C4224" s="10">
        <v>41450.916666666664</v>
      </c>
      <c r="D4224" s="7">
        <v>1032.7</v>
      </c>
      <c r="E4224" s="13">
        <f t="shared" si="65"/>
        <v>-0.19450000000000045</v>
      </c>
      <c r="F4224" s="13"/>
    </row>
    <row r="4225" spans="3:6">
      <c r="C4225" s="10">
        <v>41450.958333333336</v>
      </c>
      <c r="D4225" s="7">
        <v>1032.9000000000001</v>
      </c>
      <c r="E4225" s="13">
        <f t="shared" si="65"/>
        <v>-0.19650000000000092</v>
      </c>
      <c r="F4225" s="13"/>
    </row>
    <row r="4226" spans="3:6">
      <c r="C4226" s="10">
        <v>41451</v>
      </c>
      <c r="D4226" s="7">
        <v>1033.2</v>
      </c>
      <c r="E4226" s="13">
        <f t="shared" si="65"/>
        <v>-0.19950000000000045</v>
      </c>
      <c r="F4226" s="13"/>
    </row>
    <row r="4227" spans="3:6">
      <c r="C4227" s="10">
        <v>41451.041666666664</v>
      </c>
      <c r="D4227" s="7">
        <v>1033.0999999999999</v>
      </c>
      <c r="E4227" s="13">
        <f t="shared" ref="E4227:E4290" si="66">(1013.25-D4227)*10^-2</f>
        <v>-0.19849999999999909</v>
      </c>
      <c r="F4227" s="13"/>
    </row>
    <row r="4228" spans="3:6">
      <c r="C4228" s="10">
        <v>41451.083333333336</v>
      </c>
      <c r="D4228" s="7">
        <v>1033.2</v>
      </c>
      <c r="E4228" s="13">
        <f t="shared" si="66"/>
        <v>-0.19950000000000045</v>
      </c>
      <c r="F4228" s="13"/>
    </row>
    <row r="4229" spans="3:6">
      <c r="C4229" s="10">
        <v>41451.125</v>
      </c>
      <c r="D4229" s="7">
        <v>1033.0999999999999</v>
      </c>
      <c r="E4229" s="13">
        <f t="shared" si="66"/>
        <v>-0.19849999999999909</v>
      </c>
      <c r="F4229" s="13"/>
    </row>
    <row r="4230" spans="3:6">
      <c r="C4230" s="10">
        <v>41451.166666666664</v>
      </c>
      <c r="D4230" s="7">
        <v>1033</v>
      </c>
      <c r="E4230" s="13">
        <f t="shared" si="66"/>
        <v>-0.19750000000000001</v>
      </c>
      <c r="F4230" s="13"/>
    </row>
    <row r="4231" spans="3:6">
      <c r="C4231" s="10">
        <v>41451.208333333336</v>
      </c>
      <c r="D4231" s="7">
        <v>1033.3</v>
      </c>
      <c r="E4231" s="13">
        <f t="shared" si="66"/>
        <v>-0.20049999999999954</v>
      </c>
      <c r="F4231" s="13"/>
    </row>
    <row r="4232" spans="3:6">
      <c r="C4232" s="10">
        <v>41451.25</v>
      </c>
      <c r="D4232" s="7">
        <v>1033.8</v>
      </c>
      <c r="E4232" s="13">
        <f t="shared" si="66"/>
        <v>-0.20549999999999954</v>
      </c>
      <c r="F4232" s="13"/>
    </row>
    <row r="4233" spans="3:6">
      <c r="C4233" s="10">
        <v>41451.291666666664</v>
      </c>
      <c r="D4233" s="7">
        <v>1034.0999999999999</v>
      </c>
      <c r="E4233" s="13">
        <f t="shared" si="66"/>
        <v>-0.2084999999999991</v>
      </c>
      <c r="F4233" s="13"/>
    </row>
    <row r="4234" spans="3:6">
      <c r="C4234" s="10">
        <v>41451.333333333336</v>
      </c>
      <c r="D4234" s="7">
        <v>1034.2</v>
      </c>
      <c r="E4234" s="13">
        <f t="shared" si="66"/>
        <v>-0.20950000000000046</v>
      </c>
      <c r="F4234" s="13"/>
    </row>
    <row r="4235" spans="3:6">
      <c r="C4235" s="10">
        <v>41451.375</v>
      </c>
      <c r="D4235" s="7">
        <v>1034.5999999999999</v>
      </c>
      <c r="E4235" s="13">
        <f t="shared" si="66"/>
        <v>-0.21349999999999911</v>
      </c>
      <c r="F4235" s="13"/>
    </row>
    <row r="4236" spans="3:6">
      <c r="C4236" s="10">
        <v>41451.416666666664</v>
      </c>
      <c r="D4236" s="7">
        <v>1034.3</v>
      </c>
      <c r="E4236" s="13">
        <f t="shared" si="66"/>
        <v>-0.21049999999999955</v>
      </c>
      <c r="F4236" s="13"/>
    </row>
    <row r="4237" spans="3:6">
      <c r="C4237" s="10">
        <v>41451.458333333336</v>
      </c>
      <c r="D4237" s="7">
        <v>1034.5</v>
      </c>
      <c r="E4237" s="13">
        <f t="shared" si="66"/>
        <v>-0.21249999999999999</v>
      </c>
      <c r="F4237" s="13"/>
    </row>
    <row r="4238" spans="3:6">
      <c r="C4238" s="10">
        <v>41451.5</v>
      </c>
      <c r="D4238" s="7">
        <v>1034.0999999999999</v>
      </c>
      <c r="E4238" s="13">
        <f t="shared" si="66"/>
        <v>-0.2084999999999991</v>
      </c>
      <c r="F4238" s="13"/>
    </row>
    <row r="4239" spans="3:6">
      <c r="C4239" s="10">
        <v>41451.541666666664</v>
      </c>
      <c r="D4239" s="7">
        <v>1034.5</v>
      </c>
      <c r="E4239" s="13">
        <f t="shared" si="66"/>
        <v>-0.21249999999999999</v>
      </c>
      <c r="F4239" s="13"/>
    </row>
    <row r="4240" spans="3:6">
      <c r="C4240" s="10">
        <v>41451.583333333336</v>
      </c>
      <c r="D4240" s="7">
        <v>1034.3</v>
      </c>
      <c r="E4240" s="13">
        <f t="shared" si="66"/>
        <v>-0.21049999999999955</v>
      </c>
      <c r="F4240" s="13"/>
    </row>
    <row r="4241" spans="3:6">
      <c r="C4241" s="10">
        <v>41451.625</v>
      </c>
      <c r="D4241" s="7">
        <v>1034.4000000000001</v>
      </c>
      <c r="E4241" s="13">
        <f t="shared" si="66"/>
        <v>-0.21150000000000091</v>
      </c>
      <c r="F4241" s="13"/>
    </row>
    <row r="4242" spans="3:6">
      <c r="C4242" s="10">
        <v>41451.666666666664</v>
      </c>
      <c r="D4242" s="7">
        <v>1034.2</v>
      </c>
      <c r="E4242" s="13">
        <f t="shared" si="66"/>
        <v>-0.20950000000000046</v>
      </c>
      <c r="F4242" s="13"/>
    </row>
    <row r="4243" spans="3:6">
      <c r="C4243" s="10">
        <v>41451.708333333336</v>
      </c>
      <c r="D4243" s="7">
        <v>1034.2</v>
      </c>
      <c r="E4243" s="13">
        <f t="shared" si="66"/>
        <v>-0.20950000000000046</v>
      </c>
      <c r="F4243" s="13"/>
    </row>
    <row r="4244" spans="3:6">
      <c r="C4244" s="10">
        <v>41451.75</v>
      </c>
      <c r="D4244" s="7">
        <v>1034.2</v>
      </c>
      <c r="E4244" s="13">
        <f t="shared" si="66"/>
        <v>-0.20950000000000046</v>
      </c>
      <c r="F4244" s="13"/>
    </row>
    <row r="4245" spans="3:6">
      <c r="C4245" s="10">
        <v>41451.791666666664</v>
      </c>
      <c r="D4245" s="7">
        <v>1034.4000000000001</v>
      </c>
      <c r="E4245" s="13">
        <f t="shared" si="66"/>
        <v>-0.21150000000000091</v>
      </c>
      <c r="F4245" s="13"/>
    </row>
    <row r="4246" spans="3:6">
      <c r="C4246" s="10">
        <v>41451.833333333336</v>
      </c>
      <c r="D4246" s="7">
        <v>1034.4000000000001</v>
      </c>
      <c r="E4246" s="13">
        <f t="shared" si="66"/>
        <v>-0.21150000000000091</v>
      </c>
      <c r="F4246" s="13"/>
    </row>
    <row r="4247" spans="3:6">
      <c r="C4247" s="10">
        <v>41451.875</v>
      </c>
      <c r="D4247" s="7">
        <v>1034.7</v>
      </c>
      <c r="E4247" s="13">
        <f t="shared" si="66"/>
        <v>-0.21450000000000047</v>
      </c>
      <c r="F4247" s="13"/>
    </row>
    <row r="4248" spans="3:6">
      <c r="C4248" s="10">
        <v>41451.916666666664</v>
      </c>
      <c r="D4248" s="7">
        <v>1034.7</v>
      </c>
      <c r="E4248" s="13">
        <f t="shared" si="66"/>
        <v>-0.21450000000000047</v>
      </c>
      <c r="F4248" s="13"/>
    </row>
    <row r="4249" spans="3:6">
      <c r="C4249" s="10">
        <v>41451.958333333336</v>
      </c>
      <c r="D4249" s="7">
        <v>1034.5999999999999</v>
      </c>
      <c r="E4249" s="13">
        <f t="shared" si="66"/>
        <v>-0.21349999999999911</v>
      </c>
      <c r="F4249" s="13"/>
    </row>
    <row r="4250" spans="3:6">
      <c r="C4250" s="10">
        <v>41452</v>
      </c>
      <c r="D4250" s="7">
        <v>1034.5</v>
      </c>
      <c r="E4250" s="13">
        <f t="shared" si="66"/>
        <v>-0.21249999999999999</v>
      </c>
      <c r="F4250" s="13"/>
    </row>
    <row r="4251" spans="3:6">
      <c r="C4251" s="10">
        <v>41452.041666666664</v>
      </c>
      <c r="D4251" s="7">
        <v>1034.3</v>
      </c>
      <c r="E4251" s="13">
        <f t="shared" si="66"/>
        <v>-0.21049999999999955</v>
      </c>
      <c r="F4251" s="13"/>
    </row>
    <row r="4252" spans="3:6">
      <c r="C4252" s="10">
        <v>41452.083333333336</v>
      </c>
      <c r="D4252" s="7">
        <v>1033.8</v>
      </c>
      <c r="E4252" s="13">
        <f t="shared" si="66"/>
        <v>-0.20549999999999954</v>
      </c>
      <c r="F4252" s="13"/>
    </row>
    <row r="4253" spans="3:6">
      <c r="C4253" s="10">
        <v>41452.125</v>
      </c>
      <c r="D4253" s="7">
        <v>1033.5</v>
      </c>
      <c r="E4253" s="13">
        <f t="shared" si="66"/>
        <v>-0.20250000000000001</v>
      </c>
      <c r="F4253" s="13"/>
    </row>
    <row r="4254" spans="3:6">
      <c r="C4254" s="10">
        <v>41452.166666666664</v>
      </c>
      <c r="D4254" s="7">
        <v>1033.3</v>
      </c>
      <c r="E4254" s="13">
        <f t="shared" si="66"/>
        <v>-0.20049999999999954</v>
      </c>
      <c r="F4254" s="13"/>
    </row>
    <row r="4255" spans="3:6">
      <c r="C4255" s="10">
        <v>41452.208333333336</v>
      </c>
      <c r="D4255" s="7">
        <v>1032.9000000000001</v>
      </c>
      <c r="E4255" s="13">
        <f t="shared" si="66"/>
        <v>-0.19650000000000092</v>
      </c>
      <c r="F4255" s="13"/>
    </row>
    <row r="4256" spans="3:6">
      <c r="C4256" s="10">
        <v>41452.25</v>
      </c>
      <c r="D4256" s="7">
        <v>1032.5</v>
      </c>
      <c r="E4256" s="13">
        <f t="shared" si="66"/>
        <v>-0.1925</v>
      </c>
      <c r="F4256" s="13"/>
    </row>
    <row r="4257" spans="3:6">
      <c r="C4257" s="10">
        <v>41452.291666666664</v>
      </c>
      <c r="D4257" s="7">
        <v>1032.3</v>
      </c>
      <c r="E4257" s="13">
        <f t="shared" si="66"/>
        <v>-0.19049999999999956</v>
      </c>
      <c r="F4257" s="13"/>
    </row>
    <row r="4258" spans="3:6">
      <c r="C4258" s="10">
        <v>41452.333333333336</v>
      </c>
      <c r="D4258" s="7">
        <v>1032.0999999999999</v>
      </c>
      <c r="E4258" s="13">
        <f t="shared" si="66"/>
        <v>-0.18849999999999908</v>
      </c>
      <c r="F4258" s="13"/>
    </row>
    <row r="4259" spans="3:6">
      <c r="C4259" s="10">
        <v>41452.375</v>
      </c>
      <c r="D4259" s="7">
        <v>1031.8</v>
      </c>
      <c r="E4259" s="13">
        <f t="shared" si="66"/>
        <v>-0.18549999999999955</v>
      </c>
      <c r="F4259" s="13"/>
    </row>
    <row r="4260" spans="3:6">
      <c r="C4260" s="10">
        <v>41452.416666666664</v>
      </c>
      <c r="D4260" s="7">
        <v>1031.4000000000001</v>
      </c>
      <c r="E4260" s="13">
        <f t="shared" si="66"/>
        <v>-0.18150000000000091</v>
      </c>
      <c r="F4260" s="13"/>
    </row>
    <row r="4261" spans="3:6">
      <c r="C4261" s="10">
        <v>41452.458333333336</v>
      </c>
      <c r="D4261" s="7">
        <v>1031.2</v>
      </c>
      <c r="E4261" s="13">
        <f t="shared" si="66"/>
        <v>-0.17950000000000046</v>
      </c>
      <c r="F4261" s="13"/>
    </row>
    <row r="4262" spans="3:6">
      <c r="C4262" s="10">
        <v>41452.5</v>
      </c>
      <c r="D4262" s="7">
        <v>1031.2</v>
      </c>
      <c r="E4262" s="13">
        <f t="shared" si="66"/>
        <v>-0.17950000000000046</v>
      </c>
      <c r="F4262" s="13"/>
    </row>
    <row r="4263" spans="3:6">
      <c r="C4263" s="10">
        <v>41452.541666666664</v>
      </c>
      <c r="D4263" s="7">
        <v>1031</v>
      </c>
      <c r="E4263" s="13">
        <f t="shared" si="66"/>
        <v>-0.17749999999999999</v>
      </c>
      <c r="F4263" s="13"/>
    </row>
    <row r="4264" spans="3:6">
      <c r="C4264" s="10">
        <v>41452.583333333336</v>
      </c>
      <c r="D4264" s="7">
        <v>1030.5</v>
      </c>
      <c r="E4264" s="13">
        <f t="shared" si="66"/>
        <v>-0.17250000000000001</v>
      </c>
      <c r="F4264" s="13"/>
    </row>
    <row r="4265" spans="3:6">
      <c r="C4265" s="10">
        <v>41452.625</v>
      </c>
      <c r="D4265" s="7">
        <v>1030.0999999999999</v>
      </c>
      <c r="E4265" s="13">
        <f t="shared" si="66"/>
        <v>-0.16849999999999909</v>
      </c>
      <c r="F4265" s="13"/>
    </row>
    <row r="4266" spans="3:6">
      <c r="C4266" s="10">
        <v>41452.666666666664</v>
      </c>
      <c r="D4266" s="7">
        <v>1029.5</v>
      </c>
      <c r="E4266" s="13">
        <f t="shared" si="66"/>
        <v>-0.16250000000000001</v>
      </c>
      <c r="F4266" s="13"/>
    </row>
    <row r="4267" spans="3:6">
      <c r="C4267" s="10">
        <v>41452.708333333336</v>
      </c>
      <c r="D4267" s="7">
        <v>1029.0999999999999</v>
      </c>
      <c r="E4267" s="13">
        <f t="shared" si="66"/>
        <v>-0.15849999999999909</v>
      </c>
      <c r="F4267" s="13"/>
    </row>
    <row r="4268" spans="3:6">
      <c r="C4268" s="10">
        <v>41452.75</v>
      </c>
      <c r="D4268" s="7">
        <v>1028.8</v>
      </c>
      <c r="E4268" s="13">
        <f t="shared" si="66"/>
        <v>-0.15549999999999956</v>
      </c>
      <c r="F4268" s="13"/>
    </row>
    <row r="4269" spans="3:6">
      <c r="C4269" s="10">
        <v>41452.791666666664</v>
      </c>
      <c r="D4269" s="7">
        <v>1028.7</v>
      </c>
      <c r="E4269" s="13">
        <f t="shared" si="66"/>
        <v>-0.15450000000000047</v>
      </c>
      <c r="F4269" s="13"/>
    </row>
    <row r="4270" spans="3:6">
      <c r="C4270" s="10">
        <v>41452.833333333336</v>
      </c>
      <c r="D4270" s="7">
        <v>1028.7</v>
      </c>
      <c r="E4270" s="13">
        <f t="shared" si="66"/>
        <v>-0.15450000000000047</v>
      </c>
      <c r="F4270" s="13"/>
    </row>
    <row r="4271" spans="3:6">
      <c r="C4271" s="10">
        <v>41452.875</v>
      </c>
      <c r="D4271" s="7">
        <v>1028.8</v>
      </c>
      <c r="E4271" s="13">
        <f t="shared" si="66"/>
        <v>-0.15549999999999956</v>
      </c>
      <c r="F4271" s="13"/>
    </row>
    <row r="4272" spans="3:6">
      <c r="C4272" s="10">
        <v>41452.916666666664</v>
      </c>
      <c r="D4272" s="7">
        <v>1028.7</v>
      </c>
      <c r="E4272" s="13">
        <f t="shared" si="66"/>
        <v>-0.15450000000000047</v>
      </c>
      <c r="F4272" s="13"/>
    </row>
    <row r="4273" spans="3:6">
      <c r="C4273" s="10">
        <v>41452.958333333336</v>
      </c>
      <c r="D4273" s="7">
        <v>1028.5</v>
      </c>
      <c r="E4273" s="13">
        <f t="shared" si="66"/>
        <v>-0.1525</v>
      </c>
      <c r="F4273" s="13"/>
    </row>
    <row r="4274" spans="3:6">
      <c r="C4274" s="10">
        <v>41453</v>
      </c>
      <c r="D4274" s="7">
        <v>1028</v>
      </c>
      <c r="E4274" s="13">
        <f t="shared" si="66"/>
        <v>-0.14749999999999999</v>
      </c>
      <c r="F4274" s="13"/>
    </row>
    <row r="4275" spans="3:6">
      <c r="C4275" s="10">
        <v>41453.041666666664</v>
      </c>
      <c r="D4275" s="7">
        <v>1027.9000000000001</v>
      </c>
      <c r="E4275" s="13">
        <f t="shared" si="66"/>
        <v>-0.14650000000000091</v>
      </c>
      <c r="F4275" s="13"/>
    </row>
    <row r="4276" spans="3:6">
      <c r="C4276" s="10">
        <v>41453.083333333336</v>
      </c>
      <c r="D4276" s="7">
        <v>1027.2</v>
      </c>
      <c r="E4276" s="13">
        <f t="shared" si="66"/>
        <v>-0.13950000000000046</v>
      </c>
      <c r="F4276" s="13"/>
    </row>
    <row r="4277" spans="3:6">
      <c r="C4277" s="10">
        <v>41453.125</v>
      </c>
      <c r="D4277" s="7">
        <v>1026.5999999999999</v>
      </c>
      <c r="E4277" s="13">
        <f t="shared" si="66"/>
        <v>-0.13349999999999909</v>
      </c>
      <c r="F4277" s="13"/>
    </row>
    <row r="4278" spans="3:6">
      <c r="C4278" s="10">
        <v>41453.166666666664</v>
      </c>
      <c r="D4278" s="7">
        <v>1026.0999999999999</v>
      </c>
      <c r="E4278" s="13">
        <f t="shared" si="66"/>
        <v>-0.12849999999999909</v>
      </c>
      <c r="F4278" s="13"/>
    </row>
    <row r="4279" spans="3:6">
      <c r="C4279" s="10">
        <v>41453.208333333336</v>
      </c>
      <c r="D4279" s="7">
        <v>1026</v>
      </c>
      <c r="E4279" s="13">
        <f t="shared" si="66"/>
        <v>-0.1275</v>
      </c>
      <c r="F4279" s="13"/>
    </row>
    <row r="4280" spans="3:6">
      <c r="C4280" s="10">
        <v>41453.25</v>
      </c>
      <c r="D4280" s="7">
        <v>1025.8</v>
      </c>
      <c r="E4280" s="13">
        <f t="shared" si="66"/>
        <v>-0.12549999999999956</v>
      </c>
      <c r="F4280" s="13"/>
    </row>
    <row r="4281" spans="3:6">
      <c r="C4281" s="10">
        <v>41453.291666666664</v>
      </c>
      <c r="D4281" s="7">
        <v>1025.5999999999999</v>
      </c>
      <c r="E4281" s="13">
        <f t="shared" si="66"/>
        <v>-0.1234999999999991</v>
      </c>
      <c r="F4281" s="13"/>
    </row>
    <row r="4282" spans="3:6">
      <c r="C4282" s="10">
        <v>41453.333333333336</v>
      </c>
      <c r="D4282" s="7">
        <v>1025</v>
      </c>
      <c r="E4282" s="13">
        <f t="shared" si="66"/>
        <v>-0.11750000000000001</v>
      </c>
      <c r="F4282" s="13"/>
    </row>
    <row r="4283" spans="3:6">
      <c r="C4283" s="10">
        <v>41453.375</v>
      </c>
      <c r="D4283" s="7">
        <v>1024.8</v>
      </c>
      <c r="E4283" s="13">
        <f t="shared" si="66"/>
        <v>-0.11549999999999955</v>
      </c>
      <c r="F4283" s="13"/>
    </row>
    <row r="4284" spans="3:6">
      <c r="C4284" s="10">
        <v>41453.416666666664</v>
      </c>
      <c r="D4284" s="7">
        <v>1024.7</v>
      </c>
      <c r="E4284" s="13">
        <f t="shared" si="66"/>
        <v>-0.11450000000000046</v>
      </c>
      <c r="F4284" s="13"/>
    </row>
    <row r="4285" spans="3:6">
      <c r="C4285" s="10">
        <v>41453.458333333336</v>
      </c>
      <c r="D4285" s="7">
        <v>1024.5</v>
      </c>
      <c r="E4285" s="13">
        <f t="shared" si="66"/>
        <v>-0.1125</v>
      </c>
      <c r="F4285" s="13"/>
    </row>
    <row r="4286" spans="3:6">
      <c r="C4286" s="10">
        <v>41453.5</v>
      </c>
      <c r="D4286" s="7">
        <v>1024.0999999999999</v>
      </c>
      <c r="E4286" s="13">
        <f t="shared" si="66"/>
        <v>-0.1084999999999991</v>
      </c>
      <c r="F4286" s="13"/>
    </row>
    <row r="4287" spans="3:6">
      <c r="C4287" s="10">
        <v>41453.541666666664</v>
      </c>
      <c r="D4287" s="7">
        <v>1024.0999999999999</v>
      </c>
      <c r="E4287" s="13">
        <f t="shared" si="66"/>
        <v>-0.1084999999999991</v>
      </c>
      <c r="F4287" s="13"/>
    </row>
    <row r="4288" spans="3:6">
      <c r="C4288" s="10">
        <v>41453.583333333336</v>
      </c>
      <c r="D4288" s="7">
        <v>1023.8</v>
      </c>
      <c r="E4288" s="13">
        <f t="shared" si="66"/>
        <v>-0.10549999999999955</v>
      </c>
      <c r="F4288" s="13"/>
    </row>
    <row r="4289" spans="3:6">
      <c r="C4289" s="10">
        <v>41453.625</v>
      </c>
      <c r="D4289" s="7">
        <v>1023.8</v>
      </c>
      <c r="E4289" s="13">
        <f t="shared" si="66"/>
        <v>-0.10549999999999955</v>
      </c>
      <c r="F4289" s="13"/>
    </row>
    <row r="4290" spans="3:6">
      <c r="C4290" s="10">
        <v>41453.666666666664</v>
      </c>
      <c r="D4290" s="7">
        <v>1023.8</v>
      </c>
      <c r="E4290" s="13">
        <f t="shared" si="66"/>
        <v>-0.10549999999999955</v>
      </c>
      <c r="F4290" s="13"/>
    </row>
    <row r="4291" spans="3:6">
      <c r="C4291" s="10">
        <v>41453.708333333336</v>
      </c>
      <c r="D4291" s="7">
        <v>1023.7</v>
      </c>
      <c r="E4291" s="13">
        <f t="shared" ref="E4291:E4354" si="67">(1013.25-D4291)*10^-2</f>
        <v>-0.10450000000000045</v>
      </c>
      <c r="F4291" s="13"/>
    </row>
    <row r="4292" spans="3:6">
      <c r="C4292" s="10">
        <v>41453.75</v>
      </c>
      <c r="D4292" s="7">
        <v>1023.7</v>
      </c>
      <c r="E4292" s="13">
        <f t="shared" si="67"/>
        <v>-0.10450000000000045</v>
      </c>
      <c r="F4292" s="13"/>
    </row>
    <row r="4293" spans="3:6">
      <c r="C4293" s="10">
        <v>41453.791666666664</v>
      </c>
      <c r="D4293" s="7">
        <v>1024.2</v>
      </c>
      <c r="E4293" s="13">
        <f t="shared" si="67"/>
        <v>-0.10950000000000046</v>
      </c>
      <c r="F4293" s="13"/>
    </row>
    <row r="4294" spans="3:6">
      <c r="C4294" s="10">
        <v>41453.833333333336</v>
      </c>
      <c r="D4294" s="7">
        <v>1024.4000000000001</v>
      </c>
      <c r="E4294" s="13">
        <f t="shared" si="67"/>
        <v>-0.11150000000000092</v>
      </c>
      <c r="F4294" s="13"/>
    </row>
    <row r="4295" spans="3:6">
      <c r="C4295" s="10">
        <v>41453.875</v>
      </c>
      <c r="D4295" s="7">
        <v>1024.8</v>
      </c>
      <c r="E4295" s="13">
        <f t="shared" si="67"/>
        <v>-0.11549999999999955</v>
      </c>
      <c r="F4295" s="13"/>
    </row>
    <row r="4296" spans="3:6">
      <c r="C4296" s="10">
        <v>41453.916666666664</v>
      </c>
      <c r="D4296" s="7">
        <v>1025.5999999999999</v>
      </c>
      <c r="E4296" s="13">
        <f t="shared" si="67"/>
        <v>-0.1234999999999991</v>
      </c>
      <c r="F4296" s="13"/>
    </row>
    <row r="4297" spans="3:6">
      <c r="C4297" s="10">
        <v>41453.958333333336</v>
      </c>
      <c r="D4297" s="7">
        <v>1025.3</v>
      </c>
      <c r="E4297" s="13">
        <f t="shared" si="67"/>
        <v>-0.12049999999999955</v>
      </c>
      <c r="F4297" s="13"/>
    </row>
    <row r="4298" spans="3:6">
      <c r="C4298" s="10">
        <v>41454</v>
      </c>
      <c r="D4298" s="7">
        <v>1025.4000000000001</v>
      </c>
      <c r="E4298" s="13">
        <f t="shared" si="67"/>
        <v>-0.12150000000000091</v>
      </c>
      <c r="F4298" s="13"/>
    </row>
    <row r="4299" spans="3:6">
      <c r="C4299" s="10">
        <v>41454.041666666664</v>
      </c>
      <c r="D4299" s="7">
        <v>1025.3</v>
      </c>
      <c r="E4299" s="13">
        <f t="shared" si="67"/>
        <v>-0.12049999999999955</v>
      </c>
      <c r="F4299" s="13"/>
    </row>
    <row r="4300" spans="3:6">
      <c r="C4300" s="10">
        <v>41454.083333333336</v>
      </c>
      <c r="D4300" s="7">
        <v>1024.8</v>
      </c>
      <c r="E4300" s="13">
        <f t="shared" si="67"/>
        <v>-0.11549999999999955</v>
      </c>
      <c r="F4300" s="13"/>
    </row>
    <row r="4301" spans="3:6">
      <c r="C4301" s="10">
        <v>41454.125</v>
      </c>
      <c r="D4301" s="7">
        <v>1024.5999999999999</v>
      </c>
      <c r="E4301" s="13">
        <f t="shared" si="67"/>
        <v>-0.11349999999999909</v>
      </c>
      <c r="F4301" s="13"/>
    </row>
    <row r="4302" spans="3:6">
      <c r="C4302" s="10">
        <v>41454.166666666664</v>
      </c>
      <c r="D4302" s="7">
        <v>1024.5</v>
      </c>
      <c r="E4302" s="13">
        <f t="shared" si="67"/>
        <v>-0.1125</v>
      </c>
      <c r="F4302" s="13"/>
    </row>
    <row r="4303" spans="3:6">
      <c r="C4303" s="10">
        <v>41454.208333333336</v>
      </c>
      <c r="D4303" s="7">
        <v>1024.5999999999999</v>
      </c>
      <c r="E4303" s="13">
        <f t="shared" si="67"/>
        <v>-0.11349999999999909</v>
      </c>
      <c r="F4303" s="13"/>
    </row>
    <row r="4304" spans="3:6">
      <c r="C4304" s="10">
        <v>41454.25</v>
      </c>
      <c r="D4304" s="7">
        <v>1024.7</v>
      </c>
      <c r="E4304" s="13">
        <f t="shared" si="67"/>
        <v>-0.11450000000000046</v>
      </c>
      <c r="F4304" s="13"/>
    </row>
    <row r="4305" spans="3:6">
      <c r="C4305" s="10">
        <v>41454.291666666664</v>
      </c>
      <c r="D4305" s="7">
        <v>1025.2</v>
      </c>
      <c r="E4305" s="13">
        <f t="shared" si="67"/>
        <v>-0.11950000000000045</v>
      </c>
      <c r="F4305" s="13"/>
    </row>
    <row r="4306" spans="3:6">
      <c r="C4306" s="10">
        <v>41454.333333333336</v>
      </c>
      <c r="D4306" s="7">
        <v>1025.7</v>
      </c>
      <c r="E4306" s="13">
        <f t="shared" si="67"/>
        <v>-0.12450000000000046</v>
      </c>
      <c r="F4306" s="13"/>
    </row>
    <row r="4307" spans="3:6">
      <c r="C4307" s="10">
        <v>41454.375</v>
      </c>
      <c r="D4307" s="7">
        <v>1025.8</v>
      </c>
      <c r="E4307" s="13">
        <f t="shared" si="67"/>
        <v>-0.12549999999999956</v>
      </c>
      <c r="F4307" s="13"/>
    </row>
    <row r="4308" spans="3:6">
      <c r="C4308" s="10">
        <v>41454.416666666664</v>
      </c>
      <c r="D4308" s="7">
        <v>1026.2</v>
      </c>
      <c r="E4308" s="13">
        <f t="shared" si="67"/>
        <v>-0.12950000000000045</v>
      </c>
      <c r="F4308" s="13"/>
    </row>
    <row r="4309" spans="3:6">
      <c r="C4309" s="10">
        <v>41454.458333333336</v>
      </c>
      <c r="D4309" s="7">
        <v>1026.3</v>
      </c>
      <c r="E4309" s="13">
        <f t="shared" si="67"/>
        <v>-0.13049999999999956</v>
      </c>
      <c r="F4309" s="13"/>
    </row>
    <row r="4310" spans="3:6">
      <c r="C4310" s="10">
        <v>41454.5</v>
      </c>
      <c r="D4310" s="7">
        <v>1026.5</v>
      </c>
      <c r="E4310" s="13">
        <f t="shared" si="67"/>
        <v>-0.13250000000000001</v>
      </c>
      <c r="F4310" s="13"/>
    </row>
    <row r="4311" spans="3:6">
      <c r="C4311" s="10">
        <v>41454.541666666664</v>
      </c>
      <c r="D4311" s="7">
        <v>1026.5999999999999</v>
      </c>
      <c r="E4311" s="13">
        <f t="shared" si="67"/>
        <v>-0.13349999999999909</v>
      </c>
      <c r="F4311" s="13"/>
    </row>
    <row r="4312" spans="3:6">
      <c r="C4312" s="10">
        <v>41454.583333333336</v>
      </c>
      <c r="D4312" s="7">
        <v>1026.7</v>
      </c>
      <c r="E4312" s="13">
        <f t="shared" si="67"/>
        <v>-0.13450000000000045</v>
      </c>
      <c r="F4312" s="13"/>
    </row>
    <row r="4313" spans="3:6">
      <c r="C4313" s="10">
        <v>41454.625</v>
      </c>
      <c r="D4313" s="7">
        <v>1026.5</v>
      </c>
      <c r="E4313" s="13">
        <f t="shared" si="67"/>
        <v>-0.13250000000000001</v>
      </c>
      <c r="F4313" s="13"/>
    </row>
    <row r="4314" spans="3:6">
      <c r="C4314" s="10">
        <v>41454.666666666664</v>
      </c>
      <c r="D4314" s="7">
        <v>1026.5999999999999</v>
      </c>
      <c r="E4314" s="13">
        <f t="shared" si="67"/>
        <v>-0.13349999999999909</v>
      </c>
      <c r="F4314" s="13"/>
    </row>
    <row r="4315" spans="3:6">
      <c r="C4315" s="10">
        <v>41454.708333333336</v>
      </c>
      <c r="D4315" s="7">
        <v>1026.5999999999999</v>
      </c>
      <c r="E4315" s="13">
        <f t="shared" si="67"/>
        <v>-0.13349999999999909</v>
      </c>
      <c r="F4315" s="13"/>
    </row>
    <row r="4316" spans="3:6">
      <c r="C4316" s="10">
        <v>41454.75</v>
      </c>
      <c r="D4316" s="7">
        <v>1026.7</v>
      </c>
      <c r="E4316" s="13">
        <f t="shared" si="67"/>
        <v>-0.13450000000000045</v>
      </c>
      <c r="F4316" s="13"/>
    </row>
    <row r="4317" spans="3:6">
      <c r="C4317" s="10">
        <v>41454.791666666664</v>
      </c>
      <c r="D4317" s="7">
        <v>1026.8</v>
      </c>
      <c r="E4317" s="13">
        <f t="shared" si="67"/>
        <v>-0.13549999999999954</v>
      </c>
      <c r="F4317" s="13"/>
    </row>
    <row r="4318" spans="3:6">
      <c r="C4318" s="10">
        <v>41454.833333333336</v>
      </c>
      <c r="D4318" s="7">
        <v>1026.7</v>
      </c>
      <c r="E4318" s="13">
        <f t="shared" si="67"/>
        <v>-0.13450000000000045</v>
      </c>
      <c r="F4318" s="13"/>
    </row>
    <row r="4319" spans="3:6">
      <c r="C4319" s="10">
        <v>41454.875</v>
      </c>
      <c r="D4319" s="7">
        <v>1026.5999999999999</v>
      </c>
      <c r="E4319" s="13">
        <f t="shared" si="67"/>
        <v>-0.13349999999999909</v>
      </c>
      <c r="F4319" s="13"/>
    </row>
    <row r="4320" spans="3:6">
      <c r="C4320" s="10">
        <v>41454.916666666664</v>
      </c>
      <c r="D4320" s="7">
        <v>1026.3</v>
      </c>
      <c r="E4320" s="13">
        <f t="shared" si="67"/>
        <v>-0.13049999999999956</v>
      </c>
      <c r="F4320" s="13"/>
    </row>
    <row r="4321" spans="3:6">
      <c r="C4321" s="10">
        <v>41454.958333333336</v>
      </c>
      <c r="D4321" s="7">
        <v>1025.9000000000001</v>
      </c>
      <c r="E4321" s="13">
        <f t="shared" si="67"/>
        <v>-0.12650000000000092</v>
      </c>
      <c r="F4321" s="13"/>
    </row>
    <row r="4322" spans="3:6">
      <c r="C4322" s="10">
        <v>41455</v>
      </c>
      <c r="D4322" s="7">
        <v>1025.2</v>
      </c>
      <c r="E4322" s="13">
        <f t="shared" si="67"/>
        <v>-0.11950000000000045</v>
      </c>
      <c r="F4322" s="13"/>
    </row>
    <row r="4323" spans="3:6">
      <c r="C4323" s="10">
        <v>41455.041666666664</v>
      </c>
      <c r="D4323" s="7">
        <v>1024.5999999999999</v>
      </c>
      <c r="E4323" s="13">
        <f t="shared" si="67"/>
        <v>-0.11349999999999909</v>
      </c>
      <c r="F4323" s="13"/>
    </row>
    <row r="4324" spans="3:6">
      <c r="C4324" s="10">
        <v>41455.083333333336</v>
      </c>
      <c r="D4324" s="7">
        <v>1023.9</v>
      </c>
      <c r="E4324" s="13">
        <f t="shared" si="67"/>
        <v>-0.10649999999999978</v>
      </c>
      <c r="F4324" s="13"/>
    </row>
    <row r="4325" spans="3:6">
      <c r="C4325" s="10">
        <v>41455.125</v>
      </c>
      <c r="D4325" s="7">
        <v>1023.2</v>
      </c>
      <c r="E4325" s="13">
        <f t="shared" si="67"/>
        <v>-9.9500000000000463E-2</v>
      </c>
      <c r="F4325" s="13"/>
    </row>
    <row r="4326" spans="3:6">
      <c r="C4326" s="10">
        <v>41455.166666666664</v>
      </c>
      <c r="D4326" s="7">
        <v>1022.1</v>
      </c>
      <c r="E4326" s="13">
        <f t="shared" si="67"/>
        <v>-8.8500000000000231E-2</v>
      </c>
      <c r="F4326" s="13"/>
    </row>
    <row r="4327" spans="3:6">
      <c r="C4327" s="10">
        <v>41455.208333333336</v>
      </c>
      <c r="D4327" s="7">
        <v>1021.7</v>
      </c>
      <c r="E4327" s="13">
        <f t="shared" si="67"/>
        <v>-8.450000000000045E-2</v>
      </c>
      <c r="F4327" s="13"/>
    </row>
    <row r="4328" spans="3:6">
      <c r="C4328" s="10">
        <v>41455.25</v>
      </c>
      <c r="D4328" s="7">
        <v>1021.1</v>
      </c>
      <c r="E4328" s="13">
        <f t="shared" si="67"/>
        <v>-7.8500000000000222E-2</v>
      </c>
      <c r="F4328" s="13"/>
    </row>
    <row r="4329" spans="3:6">
      <c r="C4329" s="10">
        <v>41455.291666666664</v>
      </c>
      <c r="D4329" s="7">
        <v>1020.7</v>
      </c>
      <c r="E4329" s="13">
        <f t="shared" si="67"/>
        <v>-7.4500000000000455E-2</v>
      </c>
      <c r="F4329" s="13"/>
    </row>
    <row r="4330" spans="3:6">
      <c r="C4330" s="10">
        <v>41455.333333333336</v>
      </c>
      <c r="D4330" s="7">
        <v>1020.3</v>
      </c>
      <c r="E4330" s="13">
        <f t="shared" si="67"/>
        <v>-7.0499999999999549E-2</v>
      </c>
      <c r="F4330" s="13"/>
    </row>
    <row r="4331" spans="3:6">
      <c r="C4331" s="10">
        <v>41455.375</v>
      </c>
      <c r="D4331" s="7">
        <v>1020</v>
      </c>
      <c r="E4331" s="13">
        <f t="shared" si="67"/>
        <v>-6.7500000000000004E-2</v>
      </c>
      <c r="F4331" s="13"/>
    </row>
    <row r="4332" spans="3:6">
      <c r="C4332" s="10">
        <v>41455.416666666664</v>
      </c>
      <c r="D4332" s="7">
        <v>1019.5</v>
      </c>
      <c r="E4332" s="13">
        <f t="shared" si="67"/>
        <v>-6.25E-2</v>
      </c>
      <c r="F4332" s="13"/>
    </row>
    <row r="4333" spans="3:6">
      <c r="C4333" s="10">
        <v>41455.458333333336</v>
      </c>
      <c r="D4333" s="7">
        <v>1019.4</v>
      </c>
      <c r="E4333" s="13">
        <f t="shared" si="67"/>
        <v>-6.1499999999999777E-2</v>
      </c>
      <c r="F4333" s="13"/>
    </row>
    <row r="4334" spans="3:6">
      <c r="C4334" s="10">
        <v>41455.5</v>
      </c>
      <c r="D4334" s="7">
        <v>1019</v>
      </c>
      <c r="E4334" s="13">
        <f t="shared" si="67"/>
        <v>-5.7500000000000002E-2</v>
      </c>
      <c r="F4334" s="13"/>
    </row>
    <row r="4335" spans="3:6">
      <c r="C4335" s="10">
        <v>41455.541666666664</v>
      </c>
      <c r="D4335" s="7">
        <v>1019.7</v>
      </c>
      <c r="E4335" s="13">
        <f t="shared" si="67"/>
        <v>-6.450000000000046E-2</v>
      </c>
      <c r="F4335" s="13"/>
    </row>
    <row r="4336" spans="3:6">
      <c r="C4336" s="10">
        <v>41455.583333333336</v>
      </c>
      <c r="D4336" s="7">
        <v>1019.3</v>
      </c>
      <c r="E4336" s="13">
        <f t="shared" si="67"/>
        <v>-6.0499999999999547E-2</v>
      </c>
      <c r="F4336" s="13"/>
    </row>
    <row r="4337" spans="3:6">
      <c r="C4337" s="10">
        <v>41455.625</v>
      </c>
      <c r="D4337" s="7">
        <v>1019.6</v>
      </c>
      <c r="E4337" s="13">
        <f t="shared" si="67"/>
        <v>-6.3500000000000223E-2</v>
      </c>
      <c r="F4337" s="13"/>
    </row>
    <row r="4338" spans="3:6">
      <c r="C4338" s="10">
        <v>41455.666666666664</v>
      </c>
      <c r="D4338" s="7">
        <v>1019.3</v>
      </c>
      <c r="E4338" s="13">
        <f t="shared" si="67"/>
        <v>-6.0499999999999547E-2</v>
      </c>
      <c r="F4338" s="13"/>
    </row>
    <row r="4339" spans="3:6">
      <c r="C4339" s="10">
        <v>41455.708333333336</v>
      </c>
      <c r="D4339" s="7">
        <v>1019.2</v>
      </c>
      <c r="E4339" s="13">
        <f t="shared" si="67"/>
        <v>-5.9500000000000455E-2</v>
      </c>
      <c r="F4339" s="13"/>
    </row>
    <row r="4340" spans="3:6">
      <c r="C4340" s="10">
        <v>41455.75</v>
      </c>
      <c r="D4340" s="7">
        <v>1019.1</v>
      </c>
      <c r="E4340" s="13">
        <f t="shared" si="67"/>
        <v>-5.8500000000000225E-2</v>
      </c>
      <c r="F4340" s="13"/>
    </row>
    <row r="4341" spans="3:6">
      <c r="C4341" s="10">
        <v>41455.791666666664</v>
      </c>
      <c r="D4341" s="7">
        <v>1019.3</v>
      </c>
      <c r="E4341" s="13">
        <f t="shared" si="67"/>
        <v>-6.0499999999999547E-2</v>
      </c>
      <c r="F4341" s="13"/>
    </row>
    <row r="4342" spans="3:6">
      <c r="C4342" s="10">
        <v>41455.833333333336</v>
      </c>
      <c r="D4342" s="7">
        <v>1019.2</v>
      </c>
      <c r="E4342" s="13">
        <f t="shared" si="67"/>
        <v>-5.9500000000000455E-2</v>
      </c>
      <c r="F4342" s="13"/>
    </row>
    <row r="4343" spans="3:6">
      <c r="C4343" s="10">
        <v>41455.875</v>
      </c>
      <c r="D4343" s="7">
        <v>1019.3</v>
      </c>
      <c r="E4343" s="13">
        <f t="shared" si="67"/>
        <v>-6.0499999999999547E-2</v>
      </c>
      <c r="F4343" s="13"/>
    </row>
    <row r="4344" spans="3:6">
      <c r="C4344" s="10">
        <v>41455.916666666664</v>
      </c>
      <c r="D4344" s="7">
        <v>1019.3</v>
      </c>
      <c r="E4344" s="13">
        <f t="shared" si="67"/>
        <v>-6.0499999999999547E-2</v>
      </c>
      <c r="F4344" s="13"/>
    </row>
    <row r="4345" spans="3:6">
      <c r="C4345" s="10">
        <v>41455.958333333336</v>
      </c>
      <c r="D4345" s="7">
        <v>1019.1</v>
      </c>
      <c r="E4345" s="13">
        <f t="shared" si="67"/>
        <v>-5.8500000000000225E-2</v>
      </c>
      <c r="F4345" s="13"/>
    </row>
    <row r="4346" spans="3:6">
      <c r="C4346" s="10">
        <v>41456</v>
      </c>
      <c r="D4346" s="7">
        <v>1018.6</v>
      </c>
      <c r="E4346" s="13">
        <f t="shared" si="67"/>
        <v>-5.3500000000000228E-2</v>
      </c>
      <c r="F4346" s="13"/>
    </row>
    <row r="4347" spans="3:6">
      <c r="C4347" s="10">
        <v>41456.041666666664</v>
      </c>
      <c r="D4347" s="7">
        <v>1018.3</v>
      </c>
      <c r="E4347" s="13">
        <f t="shared" si="67"/>
        <v>-5.0499999999999545E-2</v>
      </c>
      <c r="F4347" s="13"/>
    </row>
    <row r="4348" spans="3:6">
      <c r="C4348" s="10">
        <v>41456.083333333336</v>
      </c>
      <c r="D4348" s="7">
        <v>1018</v>
      </c>
      <c r="E4348" s="13">
        <f t="shared" si="67"/>
        <v>-4.7500000000000001E-2</v>
      </c>
      <c r="F4348" s="13"/>
    </row>
    <row r="4349" spans="3:6">
      <c r="C4349" s="10">
        <v>41456.125</v>
      </c>
      <c r="D4349" s="7">
        <v>1017.7</v>
      </c>
      <c r="E4349" s="13">
        <f t="shared" si="67"/>
        <v>-4.4500000000000456E-2</v>
      </c>
      <c r="F4349" s="13"/>
    </row>
    <row r="4350" spans="3:6">
      <c r="C4350" s="10">
        <v>41456.166666666664</v>
      </c>
      <c r="D4350" s="7">
        <v>1017.6</v>
      </c>
      <c r="E4350" s="13">
        <f t="shared" si="67"/>
        <v>-4.3500000000000226E-2</v>
      </c>
      <c r="F4350" s="13"/>
    </row>
    <row r="4351" spans="3:6">
      <c r="C4351" s="10">
        <v>41456.208333333336</v>
      </c>
      <c r="D4351" s="7">
        <v>1017.5</v>
      </c>
      <c r="E4351" s="13">
        <f t="shared" si="67"/>
        <v>-4.2500000000000003E-2</v>
      </c>
      <c r="F4351" s="13"/>
    </row>
    <row r="4352" spans="3:6">
      <c r="C4352" s="10">
        <v>41456.25</v>
      </c>
      <c r="D4352" s="7">
        <v>1017.7</v>
      </c>
      <c r="E4352" s="13">
        <f t="shared" si="67"/>
        <v>-4.4500000000000456E-2</v>
      </c>
      <c r="F4352" s="13"/>
    </row>
    <row r="4353" spans="3:6">
      <c r="C4353" s="10">
        <v>41456.291666666664</v>
      </c>
      <c r="D4353" s="7">
        <v>1017.6</v>
      </c>
      <c r="E4353" s="13">
        <f t="shared" si="67"/>
        <v>-4.3500000000000226E-2</v>
      </c>
      <c r="F4353" s="13"/>
    </row>
    <row r="4354" spans="3:6">
      <c r="C4354" s="10">
        <v>41456.333333333336</v>
      </c>
      <c r="D4354" s="7">
        <v>1017.9</v>
      </c>
      <c r="E4354" s="13">
        <f t="shared" si="67"/>
        <v>-4.6499999999999771E-2</v>
      </c>
      <c r="F4354" s="13"/>
    </row>
    <row r="4355" spans="3:6">
      <c r="C4355" s="10">
        <v>41456.375</v>
      </c>
      <c r="D4355" s="7">
        <v>1018</v>
      </c>
      <c r="E4355" s="13">
        <f t="shared" ref="E4355:E4418" si="68">(1013.25-D4355)*10^-2</f>
        <v>-4.7500000000000001E-2</v>
      </c>
      <c r="F4355" s="13"/>
    </row>
    <row r="4356" spans="3:6">
      <c r="C4356" s="10">
        <v>41456.416666666664</v>
      </c>
      <c r="D4356" s="7">
        <v>1017.8</v>
      </c>
      <c r="E4356" s="13">
        <f t="shared" si="68"/>
        <v>-4.5499999999999548E-2</v>
      </c>
      <c r="F4356" s="13"/>
    </row>
    <row r="4357" spans="3:6">
      <c r="C4357" s="10">
        <v>41456.458333333336</v>
      </c>
      <c r="D4357" s="7">
        <v>1018</v>
      </c>
      <c r="E4357" s="13">
        <f t="shared" si="68"/>
        <v>-4.7500000000000001E-2</v>
      </c>
      <c r="F4357" s="13"/>
    </row>
    <row r="4358" spans="3:6">
      <c r="C4358" s="10">
        <v>41456.5</v>
      </c>
      <c r="D4358" s="7">
        <v>1018</v>
      </c>
      <c r="E4358" s="13">
        <f t="shared" si="68"/>
        <v>-4.7500000000000001E-2</v>
      </c>
      <c r="F4358" s="13"/>
    </row>
    <row r="4359" spans="3:6">
      <c r="C4359" s="10">
        <v>41456.541666666664</v>
      </c>
      <c r="D4359" s="7">
        <v>1017.8</v>
      </c>
      <c r="E4359" s="13">
        <f t="shared" si="68"/>
        <v>-4.5499999999999548E-2</v>
      </c>
      <c r="F4359" s="13"/>
    </row>
    <row r="4360" spans="3:6">
      <c r="C4360" s="10">
        <v>41456.583333333336</v>
      </c>
      <c r="D4360" s="7">
        <v>1017.2</v>
      </c>
      <c r="E4360" s="13">
        <f t="shared" si="68"/>
        <v>-3.9500000000000458E-2</v>
      </c>
      <c r="F4360" s="13"/>
    </row>
    <row r="4361" spans="3:6">
      <c r="C4361" s="10">
        <v>41456.625</v>
      </c>
      <c r="D4361" s="7">
        <v>1016.8</v>
      </c>
      <c r="E4361" s="13">
        <f t="shared" si="68"/>
        <v>-3.5499999999999546E-2</v>
      </c>
      <c r="F4361" s="13"/>
    </row>
    <row r="4362" spans="3:6">
      <c r="C4362" s="10">
        <v>41456.666666666664</v>
      </c>
      <c r="D4362" s="7">
        <v>1016.3</v>
      </c>
      <c r="E4362" s="13">
        <f t="shared" si="68"/>
        <v>-3.0499999999999545E-2</v>
      </c>
      <c r="F4362" s="13"/>
    </row>
    <row r="4363" spans="3:6">
      <c r="C4363" s="10">
        <v>41456.708333333336</v>
      </c>
      <c r="D4363" s="7">
        <v>1015.8</v>
      </c>
      <c r="E4363" s="13">
        <f t="shared" si="68"/>
        <v>-2.5499999999999547E-2</v>
      </c>
      <c r="F4363" s="13"/>
    </row>
    <row r="4364" spans="3:6">
      <c r="C4364" s="10">
        <v>41456.75</v>
      </c>
      <c r="D4364" s="7">
        <v>1015.5</v>
      </c>
      <c r="E4364" s="13">
        <f t="shared" si="68"/>
        <v>-2.2499999999999999E-2</v>
      </c>
      <c r="F4364" s="13"/>
    </row>
    <row r="4365" spans="3:6">
      <c r="C4365" s="10">
        <v>41456.791666666664</v>
      </c>
      <c r="D4365" s="7">
        <v>1015.5</v>
      </c>
      <c r="E4365" s="13">
        <f t="shared" si="68"/>
        <v>-2.2499999999999999E-2</v>
      </c>
      <c r="F4365" s="13"/>
    </row>
    <row r="4366" spans="3:6">
      <c r="C4366" s="10">
        <v>41456.833333333336</v>
      </c>
      <c r="D4366" s="7">
        <v>1015</v>
      </c>
      <c r="E4366" s="13">
        <f t="shared" si="68"/>
        <v>-1.7500000000000002E-2</v>
      </c>
      <c r="F4366" s="13"/>
    </row>
    <row r="4367" spans="3:6">
      <c r="C4367" s="10">
        <v>41456.875</v>
      </c>
      <c r="D4367" s="7">
        <v>1014.4</v>
      </c>
      <c r="E4367" s="13">
        <f t="shared" si="68"/>
        <v>-1.1499999999999773E-2</v>
      </c>
      <c r="F4367" s="13"/>
    </row>
    <row r="4368" spans="3:6">
      <c r="C4368" s="10">
        <v>41456.916666666664</v>
      </c>
      <c r="D4368" s="7">
        <v>1013.4</v>
      </c>
      <c r="E4368" s="13">
        <f t="shared" si="68"/>
        <v>-1.4999999999997726E-3</v>
      </c>
      <c r="F4368" s="13"/>
    </row>
    <row r="4369" spans="3:6">
      <c r="C4369" s="10">
        <v>41456.958333333336</v>
      </c>
      <c r="D4369" s="7">
        <v>1011.8</v>
      </c>
      <c r="E4369" s="13">
        <f t="shared" si="68"/>
        <v>1.4500000000000455E-2</v>
      </c>
      <c r="F4369" s="13"/>
    </row>
    <row r="4370" spans="3:6">
      <c r="C4370" s="10">
        <v>41457</v>
      </c>
      <c r="D4370" s="7">
        <v>1011.3</v>
      </c>
      <c r="E4370" s="13">
        <f t="shared" si="68"/>
        <v>1.9500000000000454E-2</v>
      </c>
      <c r="F4370" s="13"/>
    </row>
    <row r="4371" spans="3:6">
      <c r="C4371" s="10">
        <v>41457.041666666664</v>
      </c>
      <c r="D4371" s="7">
        <v>1010</v>
      </c>
      <c r="E4371" s="13">
        <f t="shared" si="68"/>
        <v>3.2500000000000001E-2</v>
      </c>
      <c r="F4371" s="13"/>
    </row>
    <row r="4372" spans="3:6">
      <c r="C4372" s="10">
        <v>41457.083333333336</v>
      </c>
      <c r="D4372" s="7">
        <v>1009.1</v>
      </c>
      <c r="E4372" s="13">
        <f t="shared" si="68"/>
        <v>4.1499999999999773E-2</v>
      </c>
      <c r="F4372" s="13"/>
    </row>
    <row r="4373" spans="3:6">
      <c r="C4373" s="10">
        <v>41457.125</v>
      </c>
      <c r="D4373" s="7">
        <v>1008.1</v>
      </c>
      <c r="E4373" s="13">
        <f t="shared" si="68"/>
        <v>5.1499999999999775E-2</v>
      </c>
      <c r="F4373" s="13"/>
    </row>
    <row r="4374" spans="3:6">
      <c r="C4374" s="10">
        <v>41457.166666666664</v>
      </c>
      <c r="D4374" s="7">
        <v>1006.7</v>
      </c>
      <c r="E4374" s="13">
        <f t="shared" si="68"/>
        <v>6.5499999999999545E-2</v>
      </c>
      <c r="F4374" s="13"/>
    </row>
    <row r="4375" spans="3:6">
      <c r="C4375" s="10">
        <v>41457.208333333336</v>
      </c>
      <c r="D4375" s="7">
        <v>1005.6</v>
      </c>
      <c r="E4375" s="13">
        <f t="shared" si="68"/>
        <v>7.6499999999999777E-2</v>
      </c>
      <c r="F4375" s="13"/>
    </row>
    <row r="4376" spans="3:6">
      <c r="C4376" s="10">
        <v>41457.25</v>
      </c>
      <c r="D4376" s="7">
        <v>1004.7</v>
      </c>
      <c r="E4376" s="13">
        <f t="shared" si="68"/>
        <v>8.5499999999999549E-2</v>
      </c>
      <c r="F4376" s="13"/>
    </row>
    <row r="4377" spans="3:6">
      <c r="C4377" s="10">
        <v>41457.291666666664</v>
      </c>
      <c r="D4377" s="7">
        <v>1004.1</v>
      </c>
      <c r="E4377" s="13">
        <f t="shared" si="68"/>
        <v>9.1499999999999776E-2</v>
      </c>
      <c r="F4377" s="13"/>
    </row>
    <row r="4378" spans="3:6">
      <c r="C4378" s="10">
        <v>41457.333333333336</v>
      </c>
      <c r="D4378" s="7">
        <v>1003.4</v>
      </c>
      <c r="E4378" s="13">
        <f t="shared" si="68"/>
        <v>9.8500000000000226E-2</v>
      </c>
      <c r="F4378" s="13"/>
    </row>
    <row r="4379" spans="3:6">
      <c r="C4379" s="10">
        <v>41457.375</v>
      </c>
      <c r="D4379" s="7">
        <v>1002.4</v>
      </c>
      <c r="E4379" s="13">
        <f t="shared" si="68"/>
        <v>0.10850000000000024</v>
      </c>
      <c r="F4379" s="13"/>
    </row>
    <row r="4380" spans="3:6">
      <c r="C4380" s="10">
        <v>41457.416666666664</v>
      </c>
      <c r="D4380" s="7">
        <v>1002</v>
      </c>
      <c r="E4380" s="13">
        <f t="shared" si="68"/>
        <v>0.1125</v>
      </c>
      <c r="F4380" s="13"/>
    </row>
    <row r="4381" spans="3:6">
      <c r="C4381" s="10">
        <v>41457.458333333336</v>
      </c>
      <c r="D4381" s="7">
        <v>1001.6</v>
      </c>
      <c r="E4381" s="13">
        <f t="shared" si="68"/>
        <v>0.11649999999999977</v>
      </c>
      <c r="F4381" s="13"/>
    </row>
    <row r="4382" spans="3:6">
      <c r="C4382" s="10">
        <v>41457.5</v>
      </c>
      <c r="D4382" s="7">
        <v>1001.4</v>
      </c>
      <c r="E4382" s="13">
        <f t="shared" si="68"/>
        <v>0.11850000000000023</v>
      </c>
      <c r="F4382" s="13"/>
    </row>
    <row r="4383" spans="3:6">
      <c r="C4383" s="10">
        <v>41457.541666666664</v>
      </c>
      <c r="D4383" s="7">
        <v>1000.5</v>
      </c>
      <c r="E4383" s="13">
        <f t="shared" si="68"/>
        <v>0.1275</v>
      </c>
      <c r="F4383" s="13"/>
    </row>
    <row r="4384" spans="3:6">
      <c r="C4384" s="10">
        <v>41457.583333333336</v>
      </c>
      <c r="D4384" s="7">
        <v>1000</v>
      </c>
      <c r="E4384" s="13">
        <f t="shared" si="68"/>
        <v>0.13250000000000001</v>
      </c>
      <c r="F4384" s="13"/>
    </row>
    <row r="4385" spans="3:6">
      <c r="C4385" s="10">
        <v>41457.625</v>
      </c>
      <c r="D4385" s="7">
        <v>1000.3</v>
      </c>
      <c r="E4385" s="13">
        <f t="shared" si="68"/>
        <v>0.12950000000000045</v>
      </c>
      <c r="F4385" s="13"/>
    </row>
    <row r="4386" spans="3:6">
      <c r="C4386" s="10">
        <v>41457.666666666664</v>
      </c>
      <c r="D4386" s="7">
        <v>1000.1</v>
      </c>
      <c r="E4386" s="13">
        <f t="shared" si="68"/>
        <v>0.13149999999999978</v>
      </c>
      <c r="F4386" s="13"/>
    </row>
    <row r="4387" spans="3:6">
      <c r="C4387" s="10">
        <v>41457.708333333336</v>
      </c>
      <c r="D4387" s="7">
        <v>1000.1</v>
      </c>
      <c r="E4387" s="13">
        <f t="shared" si="68"/>
        <v>0.13149999999999978</v>
      </c>
      <c r="F4387" s="13"/>
    </row>
    <row r="4388" spans="3:6">
      <c r="C4388" s="10">
        <v>41457.75</v>
      </c>
      <c r="D4388" s="7">
        <v>1000.1</v>
      </c>
      <c r="E4388" s="13">
        <f t="shared" si="68"/>
        <v>0.13149999999999978</v>
      </c>
      <c r="F4388" s="13"/>
    </row>
    <row r="4389" spans="3:6">
      <c r="C4389" s="10">
        <v>41457.791666666664</v>
      </c>
      <c r="D4389" s="7">
        <v>1000.3</v>
      </c>
      <c r="E4389" s="13">
        <f t="shared" si="68"/>
        <v>0.12950000000000045</v>
      </c>
      <c r="F4389" s="13"/>
    </row>
    <row r="4390" spans="3:6">
      <c r="C4390" s="10">
        <v>41457.833333333336</v>
      </c>
      <c r="D4390" s="7">
        <v>1000.9</v>
      </c>
      <c r="E4390" s="13">
        <f t="shared" si="68"/>
        <v>0.12350000000000023</v>
      </c>
      <c r="F4390" s="13"/>
    </row>
    <row r="4391" spans="3:6">
      <c r="C4391" s="10">
        <v>41457.875</v>
      </c>
      <c r="D4391" s="7">
        <v>1001.4</v>
      </c>
      <c r="E4391" s="13">
        <f t="shared" si="68"/>
        <v>0.11850000000000023</v>
      </c>
      <c r="F4391" s="13"/>
    </row>
    <row r="4392" spans="3:6">
      <c r="C4392" s="10">
        <v>41457.916666666664</v>
      </c>
      <c r="D4392" s="7">
        <v>1002.4</v>
      </c>
      <c r="E4392" s="13">
        <f t="shared" si="68"/>
        <v>0.10850000000000024</v>
      </c>
      <c r="F4392" s="13"/>
    </row>
    <row r="4393" spans="3:6">
      <c r="C4393" s="10">
        <v>41457.958333333336</v>
      </c>
      <c r="D4393" s="7">
        <v>1002.8</v>
      </c>
      <c r="E4393" s="13">
        <f t="shared" si="68"/>
        <v>0.10450000000000045</v>
      </c>
      <c r="F4393" s="13"/>
    </row>
    <row r="4394" spans="3:6">
      <c r="C4394" s="10">
        <v>41458</v>
      </c>
      <c r="D4394" s="7">
        <v>1003.4</v>
      </c>
      <c r="E4394" s="13">
        <f t="shared" si="68"/>
        <v>9.8500000000000226E-2</v>
      </c>
      <c r="F4394" s="13"/>
    </row>
    <row r="4395" spans="3:6">
      <c r="C4395" s="10">
        <v>41458.041666666664</v>
      </c>
      <c r="D4395" s="7">
        <v>1004.1</v>
      </c>
      <c r="E4395" s="13">
        <f t="shared" si="68"/>
        <v>9.1499999999999776E-2</v>
      </c>
      <c r="F4395" s="13"/>
    </row>
    <row r="4396" spans="3:6">
      <c r="C4396" s="10">
        <v>41458.083333333336</v>
      </c>
      <c r="D4396" s="7">
        <v>1004.8</v>
      </c>
      <c r="E4396" s="13">
        <f t="shared" si="68"/>
        <v>8.450000000000045E-2</v>
      </c>
      <c r="F4396" s="13"/>
    </row>
    <row r="4397" spans="3:6">
      <c r="C4397" s="10">
        <v>41458.125</v>
      </c>
      <c r="D4397" s="7">
        <v>1005.4</v>
      </c>
      <c r="E4397" s="13">
        <f t="shared" si="68"/>
        <v>7.8500000000000222E-2</v>
      </c>
      <c r="F4397" s="13"/>
    </row>
    <row r="4398" spans="3:6">
      <c r="C4398" s="10">
        <v>41458.166666666664</v>
      </c>
      <c r="D4398" s="7">
        <v>1006</v>
      </c>
      <c r="E4398" s="13">
        <f t="shared" si="68"/>
        <v>7.2499999999999995E-2</v>
      </c>
      <c r="F4398" s="13"/>
    </row>
    <row r="4399" spans="3:6">
      <c r="C4399" s="10">
        <v>41458.208333333336</v>
      </c>
      <c r="D4399" s="7">
        <v>1007.1</v>
      </c>
      <c r="E4399" s="13">
        <f t="shared" si="68"/>
        <v>6.1499999999999777E-2</v>
      </c>
      <c r="F4399" s="13"/>
    </row>
    <row r="4400" spans="3:6">
      <c r="C4400" s="10">
        <v>41458.25</v>
      </c>
      <c r="D4400" s="7">
        <v>1008.2</v>
      </c>
      <c r="E4400" s="13">
        <f t="shared" si="68"/>
        <v>5.0499999999999545E-2</v>
      </c>
      <c r="F4400" s="13"/>
    </row>
    <row r="4401" spans="3:6">
      <c r="C4401" s="10">
        <v>41458.291666666664</v>
      </c>
      <c r="D4401" s="7">
        <v>1009</v>
      </c>
      <c r="E4401" s="13">
        <f t="shared" si="68"/>
        <v>4.2500000000000003E-2</v>
      </c>
      <c r="F4401" s="13"/>
    </row>
    <row r="4402" spans="3:6">
      <c r="C4402" s="10">
        <v>41458.333333333336</v>
      </c>
      <c r="D4402" s="7">
        <v>1009.8</v>
      </c>
      <c r="E4402" s="13">
        <f t="shared" si="68"/>
        <v>3.4500000000000454E-2</v>
      </c>
      <c r="F4402" s="13"/>
    </row>
    <row r="4403" spans="3:6">
      <c r="C4403" s="10">
        <v>41458.375</v>
      </c>
      <c r="D4403" s="7">
        <v>1010.3</v>
      </c>
      <c r="E4403" s="13">
        <f t="shared" si="68"/>
        <v>2.9500000000000456E-2</v>
      </c>
      <c r="F4403" s="13"/>
    </row>
    <row r="4404" spans="3:6">
      <c r="C4404" s="10">
        <v>41458.416666666664</v>
      </c>
      <c r="D4404" s="7">
        <v>1010.5</v>
      </c>
      <c r="E4404" s="13">
        <f t="shared" si="68"/>
        <v>2.75E-2</v>
      </c>
      <c r="F4404" s="13"/>
    </row>
    <row r="4405" spans="3:6">
      <c r="C4405" s="10">
        <v>41458.458333333336</v>
      </c>
      <c r="D4405" s="7">
        <v>1010.6</v>
      </c>
      <c r="E4405" s="13">
        <f t="shared" si="68"/>
        <v>2.6499999999999774E-2</v>
      </c>
      <c r="F4405" s="13"/>
    </row>
    <row r="4406" spans="3:6">
      <c r="C4406" s="10">
        <v>41458.5</v>
      </c>
      <c r="D4406" s="7">
        <v>1010.8</v>
      </c>
      <c r="E4406" s="13">
        <f t="shared" si="68"/>
        <v>2.4500000000000455E-2</v>
      </c>
      <c r="F4406" s="13"/>
    </row>
    <row r="4407" spans="3:6">
      <c r="C4407" s="10">
        <v>41458.541666666664</v>
      </c>
      <c r="D4407" s="7">
        <v>1010.7</v>
      </c>
      <c r="E4407" s="13">
        <f t="shared" si="68"/>
        <v>2.5499999999999547E-2</v>
      </c>
      <c r="F4407" s="13"/>
    </row>
    <row r="4408" spans="3:6">
      <c r="C4408" s="10">
        <v>41458.583333333336</v>
      </c>
      <c r="D4408" s="7">
        <v>1010.8</v>
      </c>
      <c r="E4408" s="13">
        <f t="shared" si="68"/>
        <v>2.4500000000000455E-2</v>
      </c>
      <c r="F4408" s="13"/>
    </row>
    <row r="4409" spans="3:6">
      <c r="C4409" s="10">
        <v>41458.625</v>
      </c>
      <c r="D4409" s="7">
        <v>1011</v>
      </c>
      <c r="E4409" s="13">
        <f t="shared" si="68"/>
        <v>2.2499999999999999E-2</v>
      </c>
      <c r="F4409" s="13"/>
    </row>
    <row r="4410" spans="3:6">
      <c r="C4410" s="10">
        <v>41458.666666666664</v>
      </c>
      <c r="D4410" s="7">
        <v>1011.1</v>
      </c>
      <c r="E4410" s="13">
        <f t="shared" si="68"/>
        <v>2.1499999999999773E-2</v>
      </c>
      <c r="F4410" s="13"/>
    </row>
    <row r="4411" spans="3:6">
      <c r="C4411" s="10">
        <v>41458.708333333336</v>
      </c>
      <c r="D4411" s="7">
        <v>1011</v>
      </c>
      <c r="E4411" s="13">
        <f t="shared" si="68"/>
        <v>2.2499999999999999E-2</v>
      </c>
      <c r="F4411" s="13"/>
    </row>
    <row r="4412" spans="3:6">
      <c r="C4412" s="10">
        <v>41458.75</v>
      </c>
      <c r="D4412" s="7">
        <v>1010.9</v>
      </c>
      <c r="E4412" s="13">
        <f t="shared" si="68"/>
        <v>2.3500000000000229E-2</v>
      </c>
      <c r="F4412" s="13"/>
    </row>
    <row r="4413" spans="3:6">
      <c r="C4413" s="10">
        <v>41458.791666666664</v>
      </c>
      <c r="D4413" s="7">
        <v>1011.1</v>
      </c>
      <c r="E4413" s="13">
        <f t="shared" si="68"/>
        <v>2.1499999999999773E-2</v>
      </c>
      <c r="F4413" s="13"/>
    </row>
    <row r="4414" spans="3:6">
      <c r="C4414" s="10">
        <v>41458.833333333336</v>
      </c>
      <c r="D4414" s="7">
        <v>1011.2</v>
      </c>
      <c r="E4414" s="13">
        <f t="shared" si="68"/>
        <v>2.0499999999999546E-2</v>
      </c>
      <c r="F4414" s="13"/>
    </row>
    <row r="4415" spans="3:6">
      <c r="C4415" s="10">
        <v>41458.875</v>
      </c>
      <c r="D4415" s="7">
        <v>1011.3</v>
      </c>
      <c r="E4415" s="13">
        <f t="shared" si="68"/>
        <v>1.9500000000000454E-2</v>
      </c>
      <c r="F4415" s="13"/>
    </row>
    <row r="4416" spans="3:6">
      <c r="C4416" s="10">
        <v>41458.916666666664</v>
      </c>
      <c r="D4416" s="7">
        <v>1011.5</v>
      </c>
      <c r="E4416" s="13">
        <f t="shared" si="68"/>
        <v>1.7500000000000002E-2</v>
      </c>
      <c r="F4416" s="13"/>
    </row>
    <row r="4417" spans="3:6">
      <c r="C4417" s="10">
        <v>41458.958333333336</v>
      </c>
      <c r="D4417" s="7">
        <v>1011</v>
      </c>
      <c r="E4417" s="13">
        <f t="shared" si="68"/>
        <v>2.2499999999999999E-2</v>
      </c>
      <c r="F4417" s="13"/>
    </row>
    <row r="4418" spans="3:6">
      <c r="C4418" s="10">
        <v>41459</v>
      </c>
      <c r="D4418" s="7">
        <v>1010.8</v>
      </c>
      <c r="E4418" s="13">
        <f t="shared" si="68"/>
        <v>2.4500000000000455E-2</v>
      </c>
      <c r="F4418" s="13"/>
    </row>
    <row r="4419" spans="3:6">
      <c r="C4419" s="10">
        <v>41459.041666666664</v>
      </c>
      <c r="D4419" s="7">
        <v>1010.7</v>
      </c>
      <c r="E4419" s="13">
        <f t="shared" ref="E4419:E4482" si="69">(1013.25-D4419)*10^-2</f>
        <v>2.5499999999999547E-2</v>
      </c>
      <c r="F4419" s="13"/>
    </row>
    <row r="4420" spans="3:6">
      <c r="C4420" s="10">
        <v>41459.083333333336</v>
      </c>
      <c r="D4420" s="7">
        <v>1010.4</v>
      </c>
      <c r="E4420" s="13">
        <f t="shared" si="69"/>
        <v>2.8500000000000227E-2</v>
      </c>
      <c r="F4420" s="13"/>
    </row>
    <row r="4421" spans="3:6">
      <c r="C4421" s="10">
        <v>41459.125</v>
      </c>
      <c r="D4421" s="7">
        <v>1010.3</v>
      </c>
      <c r="E4421" s="13">
        <f t="shared" si="69"/>
        <v>2.9500000000000456E-2</v>
      </c>
      <c r="F4421" s="13"/>
    </row>
    <row r="4422" spans="3:6">
      <c r="C4422" s="10">
        <v>41459.166666666664</v>
      </c>
      <c r="D4422" s="7">
        <v>1010.9</v>
      </c>
      <c r="E4422" s="13">
        <f t="shared" si="69"/>
        <v>2.3500000000000229E-2</v>
      </c>
      <c r="F4422" s="13"/>
    </row>
    <row r="4423" spans="3:6">
      <c r="C4423" s="10">
        <v>41459.208333333336</v>
      </c>
      <c r="D4423" s="7">
        <v>1012.3</v>
      </c>
      <c r="E4423" s="13">
        <f t="shared" si="69"/>
        <v>9.5000000000004543E-3</v>
      </c>
      <c r="F4423" s="13"/>
    </row>
    <row r="4424" spans="3:6">
      <c r="C4424" s="10">
        <v>41459.25</v>
      </c>
      <c r="D4424" s="7">
        <v>1013.9</v>
      </c>
      <c r="E4424" s="13">
        <f t="shared" si="69"/>
        <v>-6.4999999999997725E-3</v>
      </c>
      <c r="F4424" s="13"/>
    </row>
    <row r="4425" spans="3:6">
      <c r="C4425" s="10">
        <v>41459.291666666664</v>
      </c>
      <c r="D4425" s="7">
        <v>1014.6</v>
      </c>
      <c r="E4425" s="13">
        <f t="shared" si="69"/>
        <v>-1.3500000000000227E-2</v>
      </c>
      <c r="F4425" s="13"/>
    </row>
    <row r="4426" spans="3:6">
      <c r="C4426" s="10">
        <v>41459.333333333336</v>
      </c>
      <c r="D4426" s="7">
        <v>1015.5</v>
      </c>
      <c r="E4426" s="13">
        <f t="shared" si="69"/>
        <v>-2.2499999999999999E-2</v>
      </c>
      <c r="F4426" s="13"/>
    </row>
    <row r="4427" spans="3:6">
      <c r="C4427" s="10">
        <v>41459.375</v>
      </c>
      <c r="D4427" s="7">
        <v>1016.7</v>
      </c>
      <c r="E4427" s="13">
        <f t="shared" si="69"/>
        <v>-3.4500000000000454E-2</v>
      </c>
      <c r="F4427" s="13"/>
    </row>
    <row r="4428" spans="3:6">
      <c r="C4428" s="10">
        <v>41459.416666666664</v>
      </c>
      <c r="D4428" s="7">
        <v>1017.8</v>
      </c>
      <c r="E4428" s="13">
        <f t="shared" si="69"/>
        <v>-4.5499999999999548E-2</v>
      </c>
      <c r="F4428" s="13"/>
    </row>
    <row r="4429" spans="3:6">
      <c r="C4429" s="10">
        <v>41459.458333333336</v>
      </c>
      <c r="D4429" s="7">
        <v>1018.7</v>
      </c>
      <c r="E4429" s="13">
        <f t="shared" si="69"/>
        <v>-5.4500000000000458E-2</v>
      </c>
      <c r="F4429" s="13"/>
    </row>
    <row r="4430" spans="3:6">
      <c r="C4430" s="10">
        <v>41459.5</v>
      </c>
      <c r="D4430" s="7">
        <v>1020</v>
      </c>
      <c r="E4430" s="13">
        <f t="shared" si="69"/>
        <v>-6.7500000000000004E-2</v>
      </c>
      <c r="F4430" s="13"/>
    </row>
    <row r="4431" spans="3:6">
      <c r="C4431" s="10">
        <v>41459.541666666664</v>
      </c>
      <c r="D4431" s="7">
        <v>1020.5</v>
      </c>
      <c r="E4431" s="13">
        <f t="shared" si="69"/>
        <v>-7.2499999999999995E-2</v>
      </c>
      <c r="F4431" s="13"/>
    </row>
    <row r="4432" spans="3:6">
      <c r="C4432" s="10">
        <v>41459.583333333336</v>
      </c>
      <c r="D4432" s="7">
        <v>1021.3</v>
      </c>
      <c r="E4432" s="13">
        <f t="shared" si="69"/>
        <v>-8.0499999999999544E-2</v>
      </c>
      <c r="F4432" s="13"/>
    </row>
    <row r="4433" spans="3:6">
      <c r="C4433" s="10">
        <v>41459.625</v>
      </c>
      <c r="D4433" s="7">
        <v>1022</v>
      </c>
      <c r="E4433" s="13">
        <f t="shared" si="69"/>
        <v>-8.7500000000000008E-2</v>
      </c>
      <c r="F4433" s="13"/>
    </row>
    <row r="4434" spans="3:6">
      <c r="C4434" s="10">
        <v>41459.666666666664</v>
      </c>
      <c r="D4434" s="7">
        <v>1022.1</v>
      </c>
      <c r="E4434" s="13">
        <f t="shared" si="69"/>
        <v>-8.8500000000000231E-2</v>
      </c>
      <c r="F4434" s="13"/>
    </row>
    <row r="4435" spans="3:6">
      <c r="C4435" s="10">
        <v>41459.708333333336</v>
      </c>
      <c r="D4435" s="7">
        <v>1022.8</v>
      </c>
      <c r="E4435" s="13">
        <f t="shared" si="69"/>
        <v>-9.5499999999999544E-2</v>
      </c>
      <c r="F4435" s="13"/>
    </row>
    <row r="4436" spans="3:6">
      <c r="C4436" s="10">
        <v>41459.75</v>
      </c>
      <c r="D4436" s="7">
        <v>1023.2</v>
      </c>
      <c r="E4436" s="13">
        <f t="shared" si="69"/>
        <v>-9.9500000000000463E-2</v>
      </c>
      <c r="F4436" s="13"/>
    </row>
    <row r="4437" spans="3:6">
      <c r="C4437" s="10">
        <v>41459.791666666664</v>
      </c>
      <c r="D4437" s="7">
        <v>1023.8</v>
      </c>
      <c r="E4437" s="13">
        <f t="shared" si="69"/>
        <v>-0.10549999999999955</v>
      </c>
      <c r="F4437" s="13"/>
    </row>
    <row r="4438" spans="3:6">
      <c r="C4438" s="10">
        <v>41459.833333333336</v>
      </c>
      <c r="D4438" s="7">
        <v>1024.5</v>
      </c>
      <c r="E4438" s="13">
        <f t="shared" si="69"/>
        <v>-0.1125</v>
      </c>
      <c r="F4438" s="13"/>
    </row>
    <row r="4439" spans="3:6">
      <c r="C4439" s="10">
        <v>41459.875</v>
      </c>
      <c r="D4439" s="7">
        <v>1025.3</v>
      </c>
      <c r="E4439" s="13">
        <f t="shared" si="69"/>
        <v>-0.12049999999999955</v>
      </c>
      <c r="F4439" s="13"/>
    </row>
    <row r="4440" spans="3:6">
      <c r="C4440" s="10">
        <v>41459.916666666664</v>
      </c>
      <c r="D4440" s="7">
        <v>1025.5</v>
      </c>
      <c r="E4440" s="13">
        <f t="shared" si="69"/>
        <v>-0.1225</v>
      </c>
      <c r="F4440" s="13"/>
    </row>
    <row r="4441" spans="3:6">
      <c r="C4441" s="10">
        <v>41459.958333333336</v>
      </c>
      <c r="D4441" s="7">
        <v>1025.9000000000001</v>
      </c>
      <c r="E4441" s="13">
        <f t="shared" si="69"/>
        <v>-0.12650000000000092</v>
      </c>
      <c r="F4441" s="13"/>
    </row>
    <row r="4442" spans="3:6">
      <c r="C4442" s="10">
        <v>41460</v>
      </c>
      <c r="D4442" s="7">
        <v>1026.3</v>
      </c>
      <c r="E4442" s="13">
        <f t="shared" si="69"/>
        <v>-0.13049999999999956</v>
      </c>
      <c r="F4442" s="13"/>
    </row>
    <row r="4443" spans="3:6">
      <c r="C4443" s="10">
        <v>41460.041666666664</v>
      </c>
      <c r="D4443" s="7">
        <v>1026.5</v>
      </c>
      <c r="E4443" s="13">
        <f t="shared" si="69"/>
        <v>-0.13250000000000001</v>
      </c>
      <c r="F4443" s="13"/>
    </row>
    <row r="4444" spans="3:6">
      <c r="C4444" s="10">
        <v>41460.083333333336</v>
      </c>
      <c r="D4444" s="7">
        <v>1026.5999999999999</v>
      </c>
      <c r="E4444" s="13">
        <f t="shared" si="69"/>
        <v>-0.13349999999999909</v>
      </c>
      <c r="F4444" s="13"/>
    </row>
    <row r="4445" spans="3:6">
      <c r="C4445" s="10">
        <v>41460.125</v>
      </c>
      <c r="D4445" s="7">
        <v>1026.7</v>
      </c>
      <c r="E4445" s="13">
        <f t="shared" si="69"/>
        <v>-0.13450000000000045</v>
      </c>
      <c r="F4445" s="13"/>
    </row>
    <row r="4446" spans="3:6">
      <c r="C4446" s="10">
        <v>41460.166666666664</v>
      </c>
      <c r="D4446" s="7">
        <v>1026.9000000000001</v>
      </c>
      <c r="E4446" s="13">
        <f t="shared" si="69"/>
        <v>-0.13650000000000093</v>
      </c>
      <c r="F4446" s="13"/>
    </row>
    <row r="4447" spans="3:6">
      <c r="C4447" s="10">
        <v>41460.208333333336</v>
      </c>
      <c r="D4447" s="7">
        <v>1027.5999999999999</v>
      </c>
      <c r="E4447" s="13">
        <f t="shared" si="69"/>
        <v>-0.1434999999999991</v>
      </c>
      <c r="F4447" s="13"/>
    </row>
    <row r="4448" spans="3:6">
      <c r="C4448" s="10">
        <v>41460.25</v>
      </c>
      <c r="D4448" s="7">
        <v>1028.2</v>
      </c>
      <c r="E4448" s="13">
        <f t="shared" si="69"/>
        <v>-0.14950000000000047</v>
      </c>
      <c r="F4448" s="13"/>
    </row>
    <row r="4449" spans="3:6">
      <c r="C4449" s="10">
        <v>41460.291666666664</v>
      </c>
      <c r="D4449" s="7">
        <v>1028.3</v>
      </c>
      <c r="E4449" s="13">
        <f t="shared" si="69"/>
        <v>-0.15049999999999955</v>
      </c>
      <c r="F4449" s="13"/>
    </row>
    <row r="4450" spans="3:6">
      <c r="C4450" s="10">
        <v>41460.333333333336</v>
      </c>
      <c r="D4450" s="7">
        <v>1028.5999999999999</v>
      </c>
      <c r="E4450" s="13">
        <f t="shared" si="69"/>
        <v>-0.15349999999999908</v>
      </c>
      <c r="F4450" s="13"/>
    </row>
    <row r="4451" spans="3:6">
      <c r="C4451" s="10">
        <v>41460.375</v>
      </c>
      <c r="D4451" s="7">
        <v>1028.7</v>
      </c>
      <c r="E4451" s="13">
        <f t="shared" si="69"/>
        <v>-0.15450000000000047</v>
      </c>
      <c r="F4451" s="13"/>
    </row>
    <row r="4452" spans="3:6">
      <c r="C4452" s="10">
        <v>41460.416666666664</v>
      </c>
      <c r="D4452" s="7">
        <v>1028.8</v>
      </c>
      <c r="E4452" s="13">
        <f t="shared" si="69"/>
        <v>-0.15549999999999956</v>
      </c>
      <c r="F4452" s="13"/>
    </row>
    <row r="4453" spans="3:6">
      <c r="C4453" s="10">
        <v>41460.458333333336</v>
      </c>
      <c r="D4453" s="7">
        <v>1028.7</v>
      </c>
      <c r="E4453" s="13">
        <f t="shared" si="69"/>
        <v>-0.15450000000000047</v>
      </c>
      <c r="F4453" s="13"/>
    </row>
    <row r="4454" spans="3:6">
      <c r="C4454" s="10">
        <v>41460.5</v>
      </c>
      <c r="D4454" s="7">
        <v>1028.5</v>
      </c>
      <c r="E4454" s="13">
        <f t="shared" si="69"/>
        <v>-0.1525</v>
      </c>
      <c r="F4454" s="13"/>
    </row>
    <row r="4455" spans="3:6">
      <c r="C4455" s="10">
        <v>41460.541666666664</v>
      </c>
      <c r="D4455" s="7">
        <v>1028.0999999999999</v>
      </c>
      <c r="E4455" s="13">
        <f t="shared" si="69"/>
        <v>-0.1484999999999991</v>
      </c>
      <c r="F4455" s="13"/>
    </row>
    <row r="4456" spans="3:6">
      <c r="C4456" s="10">
        <v>41460.583333333336</v>
      </c>
      <c r="D4456" s="7">
        <v>1027.7</v>
      </c>
      <c r="E4456" s="13">
        <f t="shared" si="69"/>
        <v>-0.14450000000000046</v>
      </c>
      <c r="F4456" s="13"/>
    </row>
    <row r="4457" spans="3:6">
      <c r="C4457" s="10">
        <v>41460.625</v>
      </c>
      <c r="D4457" s="7">
        <v>1027.4000000000001</v>
      </c>
      <c r="E4457" s="13">
        <f t="shared" si="69"/>
        <v>-0.1415000000000009</v>
      </c>
      <c r="F4457" s="13"/>
    </row>
    <row r="4458" spans="3:6">
      <c r="C4458" s="10">
        <v>41460.666666666664</v>
      </c>
      <c r="D4458" s="7">
        <v>1027.5</v>
      </c>
      <c r="E4458" s="13">
        <f t="shared" si="69"/>
        <v>-0.14250000000000002</v>
      </c>
      <c r="F4458" s="13"/>
    </row>
    <row r="4459" spans="3:6">
      <c r="C4459" s="10">
        <v>41460.708333333336</v>
      </c>
      <c r="D4459" s="7">
        <v>1027.4000000000001</v>
      </c>
      <c r="E4459" s="13">
        <f t="shared" si="69"/>
        <v>-0.1415000000000009</v>
      </c>
      <c r="F4459" s="13"/>
    </row>
    <row r="4460" spans="3:6">
      <c r="C4460" s="10">
        <v>41460.75</v>
      </c>
      <c r="D4460" s="7">
        <v>1027.7</v>
      </c>
      <c r="E4460" s="13">
        <f t="shared" si="69"/>
        <v>-0.14450000000000046</v>
      </c>
      <c r="F4460" s="13"/>
    </row>
    <row r="4461" spans="3:6">
      <c r="C4461" s="10">
        <v>41460.791666666664</v>
      </c>
      <c r="D4461" s="7">
        <v>1028</v>
      </c>
      <c r="E4461" s="13">
        <f t="shared" si="69"/>
        <v>-0.14749999999999999</v>
      </c>
      <c r="F4461" s="13"/>
    </row>
    <row r="4462" spans="3:6">
      <c r="C4462" s="10">
        <v>41460.833333333336</v>
      </c>
      <c r="D4462" s="7">
        <v>1028.0999999999999</v>
      </c>
      <c r="E4462" s="13">
        <f t="shared" si="69"/>
        <v>-0.1484999999999991</v>
      </c>
      <c r="F4462" s="13"/>
    </row>
    <row r="4463" spans="3:6">
      <c r="C4463" s="10">
        <v>41460.875</v>
      </c>
      <c r="D4463" s="7">
        <v>1028.3</v>
      </c>
      <c r="E4463" s="13">
        <f t="shared" si="69"/>
        <v>-0.15049999999999955</v>
      </c>
      <c r="F4463" s="13"/>
    </row>
    <row r="4464" spans="3:6">
      <c r="C4464" s="10">
        <v>41460.916666666664</v>
      </c>
      <c r="D4464" s="7">
        <v>1028.7</v>
      </c>
      <c r="E4464" s="13">
        <f t="shared" si="69"/>
        <v>-0.15450000000000047</v>
      </c>
      <c r="F4464" s="13"/>
    </row>
    <row r="4465" spans="3:6">
      <c r="C4465" s="10">
        <v>41460.958333333336</v>
      </c>
      <c r="D4465" s="7">
        <v>1028.9000000000001</v>
      </c>
      <c r="E4465" s="13">
        <f t="shared" si="69"/>
        <v>-0.15650000000000092</v>
      </c>
      <c r="F4465" s="13"/>
    </row>
    <row r="4466" spans="3:6">
      <c r="C4466" s="10">
        <v>41461</v>
      </c>
      <c r="D4466" s="7">
        <v>1028.5999999999999</v>
      </c>
      <c r="E4466" s="13">
        <f t="shared" si="69"/>
        <v>-0.15349999999999908</v>
      </c>
      <c r="F4466" s="13"/>
    </row>
    <row r="4467" spans="3:6">
      <c r="C4467" s="10">
        <v>41461.041666666664</v>
      </c>
      <c r="D4467" s="7">
        <v>1028.4000000000001</v>
      </c>
      <c r="E4467" s="13">
        <f t="shared" si="69"/>
        <v>-0.15150000000000091</v>
      </c>
      <c r="F4467" s="13"/>
    </row>
    <row r="4468" spans="3:6">
      <c r="C4468" s="10">
        <v>41461.083333333336</v>
      </c>
      <c r="D4468" s="7">
        <v>1028.0999999999999</v>
      </c>
      <c r="E4468" s="13">
        <f t="shared" si="69"/>
        <v>-0.1484999999999991</v>
      </c>
      <c r="F4468" s="13"/>
    </row>
    <row r="4469" spans="3:6">
      <c r="C4469" s="10">
        <v>41461.125</v>
      </c>
      <c r="D4469" s="7">
        <v>1027.9000000000001</v>
      </c>
      <c r="E4469" s="13">
        <f t="shared" si="69"/>
        <v>-0.14650000000000091</v>
      </c>
      <c r="F4469" s="13"/>
    </row>
    <row r="4470" spans="3:6">
      <c r="C4470" s="10">
        <v>41461.166666666664</v>
      </c>
      <c r="D4470" s="7">
        <v>1027.9000000000001</v>
      </c>
      <c r="E4470" s="13">
        <f t="shared" si="69"/>
        <v>-0.14650000000000091</v>
      </c>
      <c r="F4470" s="13"/>
    </row>
    <row r="4471" spans="3:6">
      <c r="C4471" s="10">
        <v>41461.208333333336</v>
      </c>
      <c r="D4471" s="7">
        <v>1027.9000000000001</v>
      </c>
      <c r="E4471" s="13">
        <f t="shared" si="69"/>
        <v>-0.14650000000000091</v>
      </c>
      <c r="F4471" s="13"/>
    </row>
    <row r="4472" spans="3:6">
      <c r="C4472" s="10">
        <v>41461.25</v>
      </c>
      <c r="D4472" s="7">
        <v>1028</v>
      </c>
      <c r="E4472" s="13">
        <f t="shared" si="69"/>
        <v>-0.14749999999999999</v>
      </c>
      <c r="F4472" s="13"/>
    </row>
    <row r="4473" spans="3:6">
      <c r="C4473" s="10">
        <v>41461.291666666664</v>
      </c>
      <c r="D4473" s="7">
        <v>1028.3</v>
      </c>
      <c r="E4473" s="13">
        <f t="shared" si="69"/>
        <v>-0.15049999999999955</v>
      </c>
      <c r="F4473" s="13"/>
    </row>
    <row r="4474" spans="3:6">
      <c r="C4474" s="10">
        <v>41461.333333333336</v>
      </c>
      <c r="D4474" s="7">
        <v>1028.5999999999999</v>
      </c>
      <c r="E4474" s="13">
        <f t="shared" si="69"/>
        <v>-0.15349999999999908</v>
      </c>
      <c r="F4474" s="13"/>
    </row>
    <row r="4475" spans="3:6">
      <c r="C4475" s="10">
        <v>41461.375</v>
      </c>
      <c r="D4475" s="7">
        <v>1028.8</v>
      </c>
      <c r="E4475" s="13">
        <f t="shared" si="69"/>
        <v>-0.15549999999999956</v>
      </c>
      <c r="F4475" s="13"/>
    </row>
    <row r="4476" spans="3:6">
      <c r="C4476" s="10">
        <v>41461.416666666664</v>
      </c>
      <c r="D4476" s="7">
        <v>1028.5999999999999</v>
      </c>
      <c r="E4476" s="13">
        <f t="shared" si="69"/>
        <v>-0.15349999999999908</v>
      </c>
      <c r="F4476" s="13"/>
    </row>
    <row r="4477" spans="3:6">
      <c r="C4477" s="10">
        <v>41461.458333333336</v>
      </c>
      <c r="D4477" s="7">
        <v>1028.7</v>
      </c>
      <c r="E4477" s="13">
        <f t="shared" si="69"/>
        <v>-0.15450000000000047</v>
      </c>
      <c r="F4477" s="13"/>
    </row>
    <row r="4478" spans="3:6">
      <c r="C4478" s="10">
        <v>41461.5</v>
      </c>
      <c r="D4478" s="7">
        <v>1028.8</v>
      </c>
      <c r="E4478" s="13">
        <f t="shared" si="69"/>
        <v>-0.15549999999999956</v>
      </c>
      <c r="F4478" s="13"/>
    </row>
    <row r="4479" spans="3:6">
      <c r="C4479" s="10">
        <v>41461.541666666664</v>
      </c>
      <c r="D4479" s="7">
        <v>1028.9000000000001</v>
      </c>
      <c r="E4479" s="13">
        <f t="shared" si="69"/>
        <v>-0.15650000000000092</v>
      </c>
      <c r="F4479" s="13"/>
    </row>
    <row r="4480" spans="3:6">
      <c r="C4480" s="10">
        <v>41461.583333333336</v>
      </c>
      <c r="D4480" s="7">
        <v>1029.0999999999999</v>
      </c>
      <c r="E4480" s="13">
        <f t="shared" si="69"/>
        <v>-0.15849999999999909</v>
      </c>
      <c r="F4480" s="13"/>
    </row>
    <row r="4481" spans="3:6">
      <c r="C4481" s="10">
        <v>41461.625</v>
      </c>
      <c r="D4481" s="7">
        <v>1029.3</v>
      </c>
      <c r="E4481" s="13">
        <f t="shared" si="69"/>
        <v>-0.16049999999999956</v>
      </c>
      <c r="F4481" s="13"/>
    </row>
    <row r="4482" spans="3:6">
      <c r="C4482" s="10">
        <v>41461.666666666664</v>
      </c>
      <c r="D4482" s="7">
        <v>1029.5999999999999</v>
      </c>
      <c r="E4482" s="13">
        <f t="shared" si="69"/>
        <v>-0.16349999999999909</v>
      </c>
      <c r="F4482" s="13"/>
    </row>
    <row r="4483" spans="3:6">
      <c r="C4483" s="10">
        <v>41461.708333333336</v>
      </c>
      <c r="D4483" s="7">
        <v>1029.8</v>
      </c>
      <c r="E4483" s="13">
        <f t="shared" ref="E4483:E4546" si="70">(1013.25-D4483)*10^-2</f>
        <v>-0.16549999999999954</v>
      </c>
      <c r="F4483" s="13"/>
    </row>
    <row r="4484" spans="3:6">
      <c r="C4484" s="10">
        <v>41461.75</v>
      </c>
      <c r="D4484" s="7">
        <v>1030.0999999999999</v>
      </c>
      <c r="E4484" s="13">
        <f t="shared" si="70"/>
        <v>-0.16849999999999909</v>
      </c>
      <c r="F4484" s="13"/>
    </row>
    <row r="4485" spans="3:6">
      <c r="C4485" s="10">
        <v>41461.791666666664</v>
      </c>
      <c r="D4485" s="7">
        <v>1030.5999999999999</v>
      </c>
      <c r="E4485" s="13">
        <f t="shared" si="70"/>
        <v>-0.1734999999999991</v>
      </c>
      <c r="F4485" s="13"/>
    </row>
    <row r="4486" spans="3:6">
      <c r="C4486" s="10">
        <v>41461.833333333336</v>
      </c>
      <c r="D4486" s="7">
        <v>1031.2</v>
      </c>
      <c r="E4486" s="13">
        <f t="shared" si="70"/>
        <v>-0.17950000000000046</v>
      </c>
      <c r="F4486" s="13"/>
    </row>
    <row r="4487" spans="3:6">
      <c r="C4487" s="10">
        <v>41461.875</v>
      </c>
      <c r="D4487" s="7">
        <v>1031.9000000000001</v>
      </c>
      <c r="E4487" s="13">
        <f t="shared" si="70"/>
        <v>-0.18650000000000092</v>
      </c>
      <c r="F4487" s="13"/>
    </row>
    <row r="4488" spans="3:6">
      <c r="C4488" s="10">
        <v>41461.916666666664</v>
      </c>
      <c r="D4488" s="7">
        <v>1032.4000000000001</v>
      </c>
      <c r="E4488" s="13">
        <f t="shared" si="70"/>
        <v>-0.19150000000000092</v>
      </c>
      <c r="F4488" s="13"/>
    </row>
    <row r="4489" spans="3:6">
      <c r="C4489" s="10">
        <v>41461.958333333336</v>
      </c>
      <c r="D4489" s="7">
        <v>1032.8</v>
      </c>
      <c r="E4489" s="13">
        <f t="shared" si="70"/>
        <v>-0.19549999999999956</v>
      </c>
      <c r="F4489" s="13"/>
    </row>
    <row r="4490" spans="3:6">
      <c r="C4490" s="10">
        <v>41462</v>
      </c>
      <c r="D4490" s="7">
        <v>1033.0999999999999</v>
      </c>
      <c r="E4490" s="13">
        <f t="shared" si="70"/>
        <v>-0.19849999999999909</v>
      </c>
      <c r="F4490" s="13"/>
    </row>
    <row r="4491" spans="3:6">
      <c r="C4491" s="10">
        <v>41462.041666666664</v>
      </c>
      <c r="D4491" s="7">
        <v>1033.2</v>
      </c>
      <c r="E4491" s="13">
        <f t="shared" si="70"/>
        <v>-0.19950000000000045</v>
      </c>
      <c r="F4491" s="13"/>
    </row>
    <row r="4492" spans="3:6">
      <c r="C4492" s="10">
        <v>41462.083333333336</v>
      </c>
      <c r="D4492" s="7">
        <v>1033.3</v>
      </c>
      <c r="E4492" s="13">
        <f t="shared" si="70"/>
        <v>-0.20049999999999954</v>
      </c>
      <c r="F4492" s="13"/>
    </row>
    <row r="4493" spans="3:6">
      <c r="C4493" s="10">
        <v>41462.125</v>
      </c>
      <c r="D4493" s="7">
        <v>1033.2</v>
      </c>
      <c r="E4493" s="13">
        <f t="shared" si="70"/>
        <v>-0.19950000000000045</v>
      </c>
      <c r="F4493" s="13"/>
    </row>
    <row r="4494" spans="3:6">
      <c r="C4494" s="10">
        <v>41462.166666666664</v>
      </c>
      <c r="D4494" s="7">
        <v>1033.4000000000001</v>
      </c>
      <c r="E4494" s="13">
        <f t="shared" si="70"/>
        <v>-0.2015000000000009</v>
      </c>
      <c r="F4494" s="13"/>
    </row>
    <row r="4495" spans="3:6">
      <c r="C4495" s="10">
        <v>41462.208333333336</v>
      </c>
      <c r="D4495" s="7">
        <v>1033.5</v>
      </c>
      <c r="E4495" s="13">
        <f t="shared" si="70"/>
        <v>-0.20250000000000001</v>
      </c>
      <c r="F4495" s="13"/>
    </row>
    <row r="4496" spans="3:6">
      <c r="C4496" s="10">
        <v>41462.25</v>
      </c>
      <c r="D4496" s="7">
        <v>1033.8</v>
      </c>
      <c r="E4496" s="13">
        <f t="shared" si="70"/>
        <v>-0.20549999999999954</v>
      </c>
      <c r="F4496" s="13"/>
    </row>
    <row r="4497" spans="3:6">
      <c r="C4497" s="10">
        <v>41462.291666666664</v>
      </c>
      <c r="D4497" s="7">
        <v>1034.3</v>
      </c>
      <c r="E4497" s="13">
        <f t="shared" si="70"/>
        <v>-0.21049999999999955</v>
      </c>
      <c r="F4497" s="13"/>
    </row>
    <row r="4498" spans="3:6">
      <c r="C4498" s="10">
        <v>41462.333333333336</v>
      </c>
      <c r="D4498" s="7">
        <v>1034.9000000000001</v>
      </c>
      <c r="E4498" s="13">
        <f t="shared" si="70"/>
        <v>-0.21650000000000091</v>
      </c>
      <c r="F4498" s="13"/>
    </row>
    <row r="4499" spans="3:6">
      <c r="C4499" s="10">
        <v>41462.375</v>
      </c>
      <c r="D4499" s="7">
        <v>1035.0999999999999</v>
      </c>
      <c r="E4499" s="13">
        <f t="shared" si="70"/>
        <v>-0.21849999999999908</v>
      </c>
      <c r="F4499" s="13"/>
    </row>
    <row r="4500" spans="3:6">
      <c r="C4500" s="10">
        <v>41462.416666666664</v>
      </c>
      <c r="D4500" s="7">
        <v>1035.3</v>
      </c>
      <c r="E4500" s="13">
        <f t="shared" si="70"/>
        <v>-0.22049999999999956</v>
      </c>
      <c r="F4500" s="13"/>
    </row>
    <row r="4501" spans="3:6">
      <c r="C4501" s="10">
        <v>41462.458333333336</v>
      </c>
      <c r="D4501" s="7">
        <v>1035.3</v>
      </c>
      <c r="E4501" s="13">
        <f t="shared" si="70"/>
        <v>-0.22049999999999956</v>
      </c>
      <c r="F4501" s="13"/>
    </row>
    <row r="4502" spans="3:6">
      <c r="C4502" s="10">
        <v>41462.5</v>
      </c>
      <c r="D4502" s="7">
        <v>1035.3</v>
      </c>
      <c r="E4502" s="13">
        <f t="shared" si="70"/>
        <v>-0.22049999999999956</v>
      </c>
      <c r="F4502" s="13"/>
    </row>
    <row r="4503" spans="3:6">
      <c r="C4503" s="10">
        <v>41462.541666666664</v>
      </c>
      <c r="D4503" s="7">
        <v>1035.0999999999999</v>
      </c>
      <c r="E4503" s="13">
        <f t="shared" si="70"/>
        <v>-0.21849999999999908</v>
      </c>
      <c r="F4503" s="13"/>
    </row>
    <row r="4504" spans="3:6">
      <c r="C4504" s="10">
        <v>41462.583333333336</v>
      </c>
      <c r="D4504" s="7">
        <v>1034.9000000000001</v>
      </c>
      <c r="E4504" s="13">
        <f t="shared" si="70"/>
        <v>-0.21650000000000091</v>
      </c>
      <c r="F4504" s="13"/>
    </row>
    <row r="4505" spans="3:6">
      <c r="C4505" s="10">
        <v>41462.625</v>
      </c>
      <c r="D4505" s="7">
        <v>1034.5999999999999</v>
      </c>
      <c r="E4505" s="13">
        <f t="shared" si="70"/>
        <v>-0.21349999999999911</v>
      </c>
      <c r="F4505" s="13"/>
    </row>
    <row r="4506" spans="3:6">
      <c r="C4506" s="10">
        <v>41462.666666666664</v>
      </c>
      <c r="D4506" s="7">
        <v>1034.3</v>
      </c>
      <c r="E4506" s="13">
        <f t="shared" si="70"/>
        <v>-0.21049999999999955</v>
      </c>
      <c r="F4506" s="13"/>
    </row>
    <row r="4507" spans="3:6">
      <c r="C4507" s="10">
        <v>41462.708333333336</v>
      </c>
      <c r="D4507" s="7">
        <v>1034.0999999999999</v>
      </c>
      <c r="E4507" s="13">
        <f t="shared" si="70"/>
        <v>-0.2084999999999991</v>
      </c>
      <c r="F4507" s="13"/>
    </row>
    <row r="4508" spans="3:6">
      <c r="C4508" s="10">
        <v>41462.75</v>
      </c>
      <c r="D4508" s="7">
        <v>1034.0999999999999</v>
      </c>
      <c r="E4508" s="13">
        <f t="shared" si="70"/>
        <v>-0.2084999999999991</v>
      </c>
      <c r="F4508" s="13"/>
    </row>
    <row r="4509" spans="3:6">
      <c r="C4509" s="10">
        <v>41462.791666666664</v>
      </c>
      <c r="D4509" s="7">
        <v>1034.3</v>
      </c>
      <c r="E4509" s="13">
        <f t="shared" si="70"/>
        <v>-0.21049999999999955</v>
      </c>
      <c r="F4509" s="13"/>
    </row>
    <row r="4510" spans="3:6">
      <c r="C4510" s="10">
        <v>41462.833333333336</v>
      </c>
      <c r="D4510" s="7">
        <v>1034.3</v>
      </c>
      <c r="E4510" s="13">
        <f t="shared" si="70"/>
        <v>-0.21049999999999955</v>
      </c>
      <c r="F4510" s="13"/>
    </row>
    <row r="4511" spans="3:6">
      <c r="C4511" s="10">
        <v>41462.875</v>
      </c>
      <c r="D4511" s="7">
        <v>1034.5999999999999</v>
      </c>
      <c r="E4511" s="13">
        <f t="shared" si="70"/>
        <v>-0.21349999999999911</v>
      </c>
      <c r="F4511" s="13"/>
    </row>
    <row r="4512" spans="3:6">
      <c r="C4512" s="10">
        <v>41462.916666666664</v>
      </c>
      <c r="D4512" s="7">
        <v>1034.8</v>
      </c>
      <c r="E4512" s="13">
        <f t="shared" si="70"/>
        <v>-0.21549999999999955</v>
      </c>
      <c r="F4512" s="13"/>
    </row>
    <row r="4513" spans="3:6">
      <c r="C4513" s="10">
        <v>41462.958333333336</v>
      </c>
      <c r="D4513" s="7">
        <v>1035</v>
      </c>
      <c r="E4513" s="13">
        <f t="shared" si="70"/>
        <v>-0.2175</v>
      </c>
      <c r="F4513" s="13"/>
    </row>
    <row r="4514" spans="3:6">
      <c r="C4514" s="10">
        <v>41463</v>
      </c>
      <c r="D4514" s="7">
        <v>1035.0999999999999</v>
      </c>
      <c r="E4514" s="13">
        <f t="shared" si="70"/>
        <v>-0.21849999999999908</v>
      </c>
      <c r="F4514" s="13"/>
    </row>
    <row r="4515" spans="3:6">
      <c r="C4515" s="10">
        <v>41463.041666666664</v>
      </c>
      <c r="D4515" s="7">
        <v>1035</v>
      </c>
      <c r="E4515" s="13">
        <f t="shared" si="70"/>
        <v>-0.2175</v>
      </c>
      <c r="F4515" s="13"/>
    </row>
    <row r="4516" spans="3:6">
      <c r="C4516" s="10">
        <v>41463.083333333336</v>
      </c>
      <c r="D4516" s="7">
        <v>1034.8</v>
      </c>
      <c r="E4516" s="13">
        <f t="shared" si="70"/>
        <v>-0.21549999999999955</v>
      </c>
      <c r="F4516" s="13"/>
    </row>
    <row r="4517" spans="3:6">
      <c r="C4517" s="10">
        <v>41463.125</v>
      </c>
      <c r="D4517" s="7">
        <v>1034.5999999999999</v>
      </c>
      <c r="E4517" s="13">
        <f t="shared" si="70"/>
        <v>-0.21349999999999911</v>
      </c>
      <c r="F4517" s="13"/>
    </row>
    <row r="4518" spans="3:6">
      <c r="C4518" s="10">
        <v>41463.166666666664</v>
      </c>
      <c r="D4518" s="7">
        <v>1034.7</v>
      </c>
      <c r="E4518" s="13">
        <f t="shared" si="70"/>
        <v>-0.21450000000000047</v>
      </c>
      <c r="F4518" s="13"/>
    </row>
    <row r="4519" spans="3:6">
      <c r="C4519" s="10">
        <v>41463.208333333336</v>
      </c>
      <c r="D4519" s="7">
        <v>1034.9000000000001</v>
      </c>
      <c r="E4519" s="13">
        <f t="shared" si="70"/>
        <v>-0.21650000000000091</v>
      </c>
      <c r="F4519" s="13"/>
    </row>
    <row r="4520" spans="3:6">
      <c r="C4520" s="10">
        <v>41463.25</v>
      </c>
      <c r="D4520" s="7">
        <v>1035.0999999999999</v>
      </c>
      <c r="E4520" s="13">
        <f t="shared" si="70"/>
        <v>-0.21849999999999908</v>
      </c>
      <c r="F4520" s="13"/>
    </row>
    <row r="4521" spans="3:6">
      <c r="C4521" s="10">
        <v>41463.291666666664</v>
      </c>
      <c r="D4521" s="7">
        <v>1035.0999999999999</v>
      </c>
      <c r="E4521" s="13">
        <f t="shared" si="70"/>
        <v>-0.21849999999999908</v>
      </c>
      <c r="F4521" s="13"/>
    </row>
    <row r="4522" spans="3:6">
      <c r="C4522" s="10">
        <v>41463.333333333336</v>
      </c>
      <c r="D4522" s="7">
        <v>1035.0999999999999</v>
      </c>
      <c r="E4522" s="13">
        <f t="shared" si="70"/>
        <v>-0.21849999999999908</v>
      </c>
      <c r="F4522" s="13"/>
    </row>
    <row r="4523" spans="3:6">
      <c r="C4523" s="10">
        <v>41463.375</v>
      </c>
      <c r="D4523" s="7">
        <v>1035</v>
      </c>
      <c r="E4523" s="13">
        <f t="shared" si="70"/>
        <v>-0.2175</v>
      </c>
      <c r="F4523" s="13"/>
    </row>
    <row r="4524" spans="3:6">
      <c r="C4524" s="10">
        <v>41463.416666666664</v>
      </c>
      <c r="D4524" s="7">
        <v>1034.7</v>
      </c>
      <c r="E4524" s="13">
        <f t="shared" si="70"/>
        <v>-0.21450000000000047</v>
      </c>
      <c r="F4524" s="13"/>
    </row>
    <row r="4525" spans="3:6">
      <c r="C4525" s="10">
        <v>41463.458333333336</v>
      </c>
      <c r="D4525" s="7">
        <v>1034.5</v>
      </c>
      <c r="E4525" s="13">
        <f t="shared" si="70"/>
        <v>-0.21249999999999999</v>
      </c>
      <c r="F4525" s="13"/>
    </row>
    <row r="4526" spans="3:6">
      <c r="C4526" s="10">
        <v>41463.5</v>
      </c>
      <c r="D4526" s="7">
        <v>1034.3</v>
      </c>
      <c r="E4526" s="13">
        <f t="shared" si="70"/>
        <v>-0.21049999999999955</v>
      </c>
      <c r="F4526" s="13"/>
    </row>
    <row r="4527" spans="3:6">
      <c r="C4527" s="10">
        <v>41463.541666666664</v>
      </c>
      <c r="D4527" s="7">
        <v>1033.9000000000001</v>
      </c>
      <c r="E4527" s="13">
        <f t="shared" si="70"/>
        <v>-0.20650000000000091</v>
      </c>
      <c r="F4527" s="13"/>
    </row>
    <row r="4528" spans="3:6">
      <c r="C4528" s="10">
        <v>41463.583333333336</v>
      </c>
      <c r="D4528" s="7">
        <v>1033.5</v>
      </c>
      <c r="E4528" s="13">
        <f t="shared" si="70"/>
        <v>-0.20250000000000001</v>
      </c>
      <c r="F4528" s="13"/>
    </row>
    <row r="4529" spans="3:6">
      <c r="C4529" s="10">
        <v>41463.625</v>
      </c>
      <c r="D4529" s="7">
        <v>1033</v>
      </c>
      <c r="E4529" s="13">
        <f t="shared" si="70"/>
        <v>-0.19750000000000001</v>
      </c>
      <c r="F4529" s="13"/>
    </row>
    <row r="4530" spans="3:6">
      <c r="C4530" s="10">
        <v>41463.666666666664</v>
      </c>
      <c r="D4530" s="7">
        <v>1032.5</v>
      </c>
      <c r="E4530" s="13">
        <f t="shared" si="70"/>
        <v>-0.1925</v>
      </c>
      <c r="F4530" s="13"/>
    </row>
    <row r="4531" spans="3:6">
      <c r="C4531" s="10">
        <v>41463.708333333336</v>
      </c>
      <c r="D4531" s="7">
        <v>1032</v>
      </c>
      <c r="E4531" s="13">
        <f t="shared" si="70"/>
        <v>-0.1875</v>
      </c>
      <c r="F4531" s="13"/>
    </row>
    <row r="4532" spans="3:6">
      <c r="C4532" s="10">
        <v>41463.75</v>
      </c>
      <c r="D4532" s="7">
        <v>1031.7</v>
      </c>
      <c r="E4532" s="13">
        <f t="shared" si="70"/>
        <v>-0.18450000000000047</v>
      </c>
      <c r="F4532" s="13"/>
    </row>
    <row r="4533" spans="3:6">
      <c r="C4533" s="10">
        <v>41463.791666666664</v>
      </c>
      <c r="D4533" s="7">
        <v>1031.5</v>
      </c>
      <c r="E4533" s="13">
        <f t="shared" si="70"/>
        <v>-0.1825</v>
      </c>
      <c r="F4533" s="13"/>
    </row>
    <row r="4534" spans="3:6">
      <c r="C4534" s="10">
        <v>41463.833333333336</v>
      </c>
      <c r="D4534" s="7">
        <v>1031.7</v>
      </c>
      <c r="E4534" s="13">
        <f t="shared" si="70"/>
        <v>-0.18450000000000047</v>
      </c>
      <c r="F4534" s="13"/>
    </row>
    <row r="4535" spans="3:6">
      <c r="C4535" s="10">
        <v>41463.875</v>
      </c>
      <c r="D4535" s="7">
        <v>1031.8</v>
      </c>
      <c r="E4535" s="13">
        <f t="shared" si="70"/>
        <v>-0.18549999999999955</v>
      </c>
      <c r="F4535" s="13"/>
    </row>
    <row r="4536" spans="3:6">
      <c r="C4536" s="10">
        <v>41463.916666666664</v>
      </c>
      <c r="D4536" s="7">
        <v>1032</v>
      </c>
      <c r="E4536" s="13">
        <f t="shared" si="70"/>
        <v>-0.1875</v>
      </c>
      <c r="F4536" s="13"/>
    </row>
    <row r="4537" spans="3:6">
      <c r="C4537" s="10">
        <v>41463.958333333336</v>
      </c>
      <c r="D4537" s="7">
        <v>1031.9000000000001</v>
      </c>
      <c r="E4537" s="13">
        <f t="shared" si="70"/>
        <v>-0.18650000000000092</v>
      </c>
      <c r="F4537" s="13"/>
    </row>
    <row r="4538" spans="3:6">
      <c r="C4538" s="10">
        <v>41464</v>
      </c>
      <c r="D4538" s="7">
        <v>1031.8</v>
      </c>
      <c r="E4538" s="13">
        <f t="shared" si="70"/>
        <v>-0.18549999999999955</v>
      </c>
      <c r="F4538" s="13"/>
    </row>
    <row r="4539" spans="3:6">
      <c r="C4539" s="10">
        <v>41464.041666666664</v>
      </c>
      <c r="D4539" s="7">
        <v>1031.5</v>
      </c>
      <c r="E4539" s="13">
        <f t="shared" si="70"/>
        <v>-0.1825</v>
      </c>
      <c r="F4539" s="13"/>
    </row>
    <row r="4540" spans="3:6">
      <c r="C4540" s="10">
        <v>41464.083333333336</v>
      </c>
      <c r="D4540" s="7">
        <v>1031.4000000000001</v>
      </c>
      <c r="E4540" s="13">
        <f t="shared" si="70"/>
        <v>-0.18150000000000091</v>
      </c>
      <c r="F4540" s="13"/>
    </row>
    <row r="4541" spans="3:6">
      <c r="C4541" s="10">
        <v>41464.125</v>
      </c>
      <c r="D4541" s="7">
        <v>1031.5</v>
      </c>
      <c r="E4541" s="13">
        <f t="shared" si="70"/>
        <v>-0.1825</v>
      </c>
      <c r="F4541" s="13"/>
    </row>
    <row r="4542" spans="3:6">
      <c r="C4542" s="10">
        <v>41464.166666666664</v>
      </c>
      <c r="D4542" s="7">
        <v>1031.3</v>
      </c>
      <c r="E4542" s="13">
        <f t="shared" si="70"/>
        <v>-0.18049999999999955</v>
      </c>
      <c r="F4542" s="13"/>
    </row>
    <row r="4543" spans="3:6">
      <c r="C4543" s="10">
        <v>41464.208333333336</v>
      </c>
      <c r="D4543" s="7">
        <v>1031.3</v>
      </c>
      <c r="E4543" s="13">
        <f t="shared" si="70"/>
        <v>-0.18049999999999955</v>
      </c>
      <c r="F4543" s="13"/>
    </row>
    <row r="4544" spans="3:6">
      <c r="C4544" s="10">
        <v>41464.25</v>
      </c>
      <c r="D4544" s="7">
        <v>1031.3</v>
      </c>
      <c r="E4544" s="13">
        <f t="shared" si="70"/>
        <v>-0.18049999999999955</v>
      </c>
      <c r="F4544" s="13"/>
    </row>
    <row r="4545" spans="3:6">
      <c r="C4545" s="10">
        <v>41464.291666666664</v>
      </c>
      <c r="D4545" s="7">
        <v>1030.9000000000001</v>
      </c>
      <c r="E4545" s="13">
        <f t="shared" si="70"/>
        <v>-0.17650000000000091</v>
      </c>
      <c r="F4545" s="13"/>
    </row>
    <row r="4546" spans="3:6">
      <c r="C4546" s="10">
        <v>41464.333333333336</v>
      </c>
      <c r="D4546" s="7">
        <v>1030.9000000000001</v>
      </c>
      <c r="E4546" s="13">
        <f t="shared" si="70"/>
        <v>-0.17650000000000091</v>
      </c>
      <c r="F4546" s="13"/>
    </row>
    <row r="4547" spans="3:6">
      <c r="C4547" s="10">
        <v>41464.375</v>
      </c>
      <c r="D4547" s="7">
        <v>1030.7</v>
      </c>
      <c r="E4547" s="13">
        <f t="shared" ref="E4547:E4610" si="71">(1013.25-D4547)*10^-2</f>
        <v>-0.17450000000000046</v>
      </c>
      <c r="F4547" s="13"/>
    </row>
    <row r="4548" spans="3:6">
      <c r="C4548" s="10">
        <v>41464.416666666664</v>
      </c>
      <c r="D4548" s="7">
        <v>1030.4000000000001</v>
      </c>
      <c r="E4548" s="13">
        <f t="shared" si="71"/>
        <v>-0.1715000000000009</v>
      </c>
      <c r="F4548" s="13"/>
    </row>
    <row r="4549" spans="3:6">
      <c r="C4549" s="10">
        <v>41464.458333333336</v>
      </c>
      <c r="D4549" s="7">
        <v>1030.0999999999999</v>
      </c>
      <c r="E4549" s="13">
        <f t="shared" si="71"/>
        <v>-0.16849999999999909</v>
      </c>
      <c r="F4549" s="13"/>
    </row>
    <row r="4550" spans="3:6">
      <c r="C4550" s="10">
        <v>41464.5</v>
      </c>
      <c r="D4550" s="7">
        <v>1029.5</v>
      </c>
      <c r="E4550" s="13">
        <f t="shared" si="71"/>
        <v>-0.16250000000000001</v>
      </c>
      <c r="F4550" s="13"/>
    </row>
    <row r="4551" spans="3:6">
      <c r="C4551" s="10">
        <v>41464.541666666664</v>
      </c>
      <c r="D4551" s="7">
        <v>1029.3</v>
      </c>
      <c r="E4551" s="13">
        <f t="shared" si="71"/>
        <v>-0.16049999999999956</v>
      </c>
      <c r="F4551" s="13"/>
    </row>
    <row r="4552" spans="3:6">
      <c r="C4552" s="10">
        <v>41464.583333333336</v>
      </c>
      <c r="D4552" s="7">
        <v>1029.2</v>
      </c>
      <c r="E4552" s="13">
        <f t="shared" si="71"/>
        <v>-0.15950000000000045</v>
      </c>
      <c r="F4552" s="13"/>
    </row>
    <row r="4553" spans="3:6">
      <c r="C4553" s="10">
        <v>41464.625</v>
      </c>
      <c r="D4553" s="7">
        <v>1028.9000000000001</v>
      </c>
      <c r="E4553" s="13">
        <f t="shared" si="71"/>
        <v>-0.15650000000000092</v>
      </c>
      <c r="F4553" s="13"/>
    </row>
    <row r="4554" spans="3:6">
      <c r="C4554" s="10">
        <v>41464.666666666664</v>
      </c>
      <c r="D4554" s="7">
        <v>1028.3</v>
      </c>
      <c r="E4554" s="13">
        <f t="shared" si="71"/>
        <v>-0.15049999999999955</v>
      </c>
      <c r="F4554" s="13"/>
    </row>
    <row r="4555" spans="3:6">
      <c r="C4555" s="10">
        <v>41464.708333333336</v>
      </c>
      <c r="D4555" s="7">
        <v>1027.9000000000001</v>
      </c>
      <c r="E4555" s="13">
        <f t="shared" si="71"/>
        <v>-0.14650000000000091</v>
      </c>
      <c r="F4555" s="13"/>
    </row>
    <row r="4556" spans="3:6">
      <c r="C4556" s="10">
        <v>41464.75</v>
      </c>
      <c r="D4556" s="7">
        <v>1027.5999999999999</v>
      </c>
      <c r="E4556" s="13">
        <f t="shared" si="71"/>
        <v>-0.1434999999999991</v>
      </c>
      <c r="F4556" s="13"/>
    </row>
    <row r="4557" spans="3:6">
      <c r="C4557" s="10">
        <v>41464.791666666664</v>
      </c>
      <c r="D4557" s="7">
        <v>1027.5</v>
      </c>
      <c r="E4557" s="13">
        <f t="shared" si="71"/>
        <v>-0.14250000000000002</v>
      </c>
      <c r="F4557" s="13"/>
    </row>
    <row r="4558" spans="3:6">
      <c r="C4558" s="10">
        <v>41464.833333333336</v>
      </c>
      <c r="D4558" s="7">
        <v>1027.7</v>
      </c>
      <c r="E4558" s="13">
        <f t="shared" si="71"/>
        <v>-0.14450000000000046</v>
      </c>
      <c r="F4558" s="13"/>
    </row>
    <row r="4559" spans="3:6">
      <c r="C4559" s="10">
        <v>41464.875</v>
      </c>
      <c r="D4559" s="7">
        <v>1027.9000000000001</v>
      </c>
      <c r="E4559" s="13">
        <f t="shared" si="71"/>
        <v>-0.14650000000000091</v>
      </c>
      <c r="F4559" s="13"/>
    </row>
    <row r="4560" spans="3:6">
      <c r="C4560" s="10">
        <v>41464.916666666664</v>
      </c>
      <c r="D4560" s="7">
        <v>1028</v>
      </c>
      <c r="E4560" s="13">
        <f t="shared" si="71"/>
        <v>-0.14749999999999999</v>
      </c>
      <c r="F4560" s="13"/>
    </row>
    <row r="4561" spans="3:6">
      <c r="C4561" s="10">
        <v>41464.958333333336</v>
      </c>
      <c r="D4561" s="7">
        <v>1027.7</v>
      </c>
      <c r="E4561" s="13">
        <f t="shared" si="71"/>
        <v>-0.14450000000000046</v>
      </c>
      <c r="F4561" s="13"/>
    </row>
    <row r="4562" spans="3:6">
      <c r="C4562" s="10">
        <v>41465</v>
      </c>
      <c r="D4562" s="7">
        <v>1027.8</v>
      </c>
      <c r="E4562" s="13">
        <f t="shared" si="71"/>
        <v>-0.14549999999999955</v>
      </c>
      <c r="F4562" s="13"/>
    </row>
    <row r="4563" spans="3:6">
      <c r="C4563" s="10">
        <v>41465.041666666664</v>
      </c>
      <c r="D4563" s="7">
        <v>1028</v>
      </c>
      <c r="E4563" s="13">
        <f t="shared" si="71"/>
        <v>-0.14749999999999999</v>
      </c>
      <c r="F4563" s="13"/>
    </row>
    <row r="4564" spans="3:6">
      <c r="C4564" s="10">
        <v>41465.083333333336</v>
      </c>
      <c r="D4564" s="7">
        <v>1027.8</v>
      </c>
      <c r="E4564" s="13">
        <f t="shared" si="71"/>
        <v>-0.14549999999999955</v>
      </c>
      <c r="F4564" s="13"/>
    </row>
    <row r="4565" spans="3:6">
      <c r="C4565" s="10">
        <v>41465.125</v>
      </c>
      <c r="D4565" s="7">
        <v>1027.9000000000001</v>
      </c>
      <c r="E4565" s="13">
        <f t="shared" si="71"/>
        <v>-0.14650000000000091</v>
      </c>
      <c r="F4565" s="13"/>
    </row>
    <row r="4566" spans="3:6">
      <c r="C4566" s="10">
        <v>41465.166666666664</v>
      </c>
      <c r="D4566" s="7">
        <v>1027.8</v>
      </c>
      <c r="E4566" s="13">
        <f t="shared" si="71"/>
        <v>-0.14549999999999955</v>
      </c>
      <c r="F4566" s="13"/>
    </row>
    <row r="4567" spans="3:6">
      <c r="C4567" s="10">
        <v>41465.208333333336</v>
      </c>
      <c r="D4567" s="7">
        <v>1027.7</v>
      </c>
      <c r="E4567" s="13">
        <f t="shared" si="71"/>
        <v>-0.14450000000000046</v>
      </c>
      <c r="F4567" s="13"/>
    </row>
    <row r="4568" spans="3:6">
      <c r="C4568" s="10">
        <v>41465.25</v>
      </c>
      <c r="D4568" s="7">
        <v>1027.9000000000001</v>
      </c>
      <c r="E4568" s="13">
        <f t="shared" si="71"/>
        <v>-0.14650000000000091</v>
      </c>
      <c r="F4568" s="13"/>
    </row>
    <row r="4569" spans="3:6">
      <c r="C4569" s="10">
        <v>41465.291666666664</v>
      </c>
      <c r="D4569" s="7">
        <v>1028</v>
      </c>
      <c r="E4569" s="13">
        <f t="shared" si="71"/>
        <v>-0.14749999999999999</v>
      </c>
      <c r="F4569" s="13"/>
    </row>
    <row r="4570" spans="3:6">
      <c r="C4570" s="10">
        <v>41465.333333333336</v>
      </c>
      <c r="D4570" s="7">
        <v>1027.7</v>
      </c>
      <c r="E4570" s="13">
        <f t="shared" si="71"/>
        <v>-0.14450000000000046</v>
      </c>
      <c r="F4570" s="13"/>
    </row>
    <row r="4571" spans="3:6">
      <c r="C4571" s="10">
        <v>41465.375</v>
      </c>
      <c r="D4571" s="7">
        <v>1027.5</v>
      </c>
      <c r="E4571" s="13">
        <f t="shared" si="71"/>
        <v>-0.14250000000000002</v>
      </c>
      <c r="F4571" s="13"/>
    </row>
    <row r="4572" spans="3:6">
      <c r="C4572" s="10">
        <v>41465.416666666664</v>
      </c>
      <c r="D4572" s="7">
        <v>1027.3</v>
      </c>
      <c r="E4572" s="13">
        <f t="shared" si="71"/>
        <v>-0.14049999999999954</v>
      </c>
      <c r="F4572" s="13"/>
    </row>
    <row r="4573" spans="3:6">
      <c r="C4573" s="10">
        <v>41465.458333333336</v>
      </c>
      <c r="D4573" s="7">
        <v>1027.0999999999999</v>
      </c>
      <c r="E4573" s="13">
        <f t="shared" si="71"/>
        <v>-0.1384999999999991</v>
      </c>
      <c r="F4573" s="13"/>
    </row>
    <row r="4574" spans="3:6">
      <c r="C4574" s="10">
        <v>41465.5</v>
      </c>
      <c r="D4574" s="7">
        <v>1026.9000000000001</v>
      </c>
      <c r="E4574" s="13">
        <f t="shared" si="71"/>
        <v>-0.13650000000000093</v>
      </c>
      <c r="F4574" s="13"/>
    </row>
    <row r="4575" spans="3:6">
      <c r="C4575" s="10">
        <v>41465.541666666664</v>
      </c>
      <c r="D4575" s="7">
        <v>1026.5</v>
      </c>
      <c r="E4575" s="13">
        <f t="shared" si="71"/>
        <v>-0.13250000000000001</v>
      </c>
      <c r="F4575" s="13"/>
    </row>
    <row r="4576" spans="3:6">
      <c r="C4576" s="10">
        <v>41465.583333333336</v>
      </c>
      <c r="D4576" s="7">
        <v>1026.3</v>
      </c>
      <c r="E4576" s="13">
        <f t="shared" si="71"/>
        <v>-0.13049999999999956</v>
      </c>
      <c r="F4576" s="13"/>
    </row>
    <row r="4577" spans="3:6">
      <c r="C4577" s="10">
        <v>41465.625</v>
      </c>
      <c r="D4577" s="7">
        <v>1025.8</v>
      </c>
      <c r="E4577" s="13">
        <f t="shared" si="71"/>
        <v>-0.12549999999999956</v>
      </c>
      <c r="F4577" s="13"/>
    </row>
    <row r="4578" spans="3:6">
      <c r="C4578" s="10">
        <v>41465.666666666664</v>
      </c>
      <c r="D4578" s="7">
        <v>1025.5</v>
      </c>
      <c r="E4578" s="13">
        <f t="shared" si="71"/>
        <v>-0.1225</v>
      </c>
      <c r="F4578" s="13"/>
    </row>
    <row r="4579" spans="3:6">
      <c r="C4579" s="10">
        <v>41465.708333333336</v>
      </c>
      <c r="D4579" s="7">
        <v>1025.0999999999999</v>
      </c>
      <c r="E4579" s="13">
        <f t="shared" si="71"/>
        <v>-0.11849999999999909</v>
      </c>
      <c r="F4579" s="13"/>
    </row>
    <row r="4580" spans="3:6">
      <c r="C4580" s="10">
        <v>41465.75</v>
      </c>
      <c r="D4580" s="7">
        <v>1025</v>
      </c>
      <c r="E4580" s="13">
        <f t="shared" si="71"/>
        <v>-0.11750000000000001</v>
      </c>
      <c r="F4580" s="13"/>
    </row>
    <row r="4581" spans="3:6">
      <c r="C4581" s="10">
        <v>41465.791666666664</v>
      </c>
      <c r="D4581" s="7">
        <v>1025</v>
      </c>
      <c r="E4581" s="13">
        <f t="shared" si="71"/>
        <v>-0.11750000000000001</v>
      </c>
      <c r="F4581" s="13"/>
    </row>
    <row r="4582" spans="3:6">
      <c r="C4582" s="10">
        <v>41465.833333333336</v>
      </c>
      <c r="D4582" s="7">
        <v>1025.2</v>
      </c>
      <c r="E4582" s="13">
        <f t="shared" si="71"/>
        <v>-0.11950000000000045</v>
      </c>
      <c r="F4582" s="13"/>
    </row>
    <row r="4583" spans="3:6">
      <c r="C4583" s="10">
        <v>41465.875</v>
      </c>
      <c r="D4583" s="7">
        <v>1025.4000000000001</v>
      </c>
      <c r="E4583" s="13">
        <f t="shared" si="71"/>
        <v>-0.12150000000000091</v>
      </c>
      <c r="F4583" s="13"/>
    </row>
    <row r="4584" spans="3:6">
      <c r="C4584" s="10">
        <v>41465.916666666664</v>
      </c>
      <c r="D4584" s="7">
        <v>1025.7</v>
      </c>
      <c r="E4584" s="13">
        <f t="shared" si="71"/>
        <v>-0.12450000000000046</v>
      </c>
      <c r="F4584" s="13"/>
    </row>
    <row r="4585" spans="3:6">
      <c r="C4585" s="10">
        <v>41465.958333333336</v>
      </c>
      <c r="D4585" s="7">
        <v>1025.9000000000001</v>
      </c>
      <c r="E4585" s="13">
        <f t="shared" si="71"/>
        <v>-0.12650000000000092</v>
      </c>
      <c r="F4585" s="13"/>
    </row>
    <row r="4586" spans="3:6">
      <c r="C4586" s="10">
        <v>41466</v>
      </c>
      <c r="D4586" s="7">
        <v>1026</v>
      </c>
      <c r="E4586" s="13">
        <f t="shared" si="71"/>
        <v>-0.1275</v>
      </c>
      <c r="F4586" s="13"/>
    </row>
    <row r="4587" spans="3:6">
      <c r="C4587" s="10">
        <v>41466.041666666664</v>
      </c>
      <c r="D4587" s="7">
        <v>1026.2</v>
      </c>
      <c r="E4587" s="13">
        <f t="shared" si="71"/>
        <v>-0.12950000000000045</v>
      </c>
      <c r="F4587" s="13"/>
    </row>
    <row r="4588" spans="3:6">
      <c r="C4588" s="10">
        <v>41466.083333333336</v>
      </c>
      <c r="D4588" s="7">
        <v>1026.2</v>
      </c>
      <c r="E4588" s="13">
        <f t="shared" si="71"/>
        <v>-0.12950000000000045</v>
      </c>
      <c r="F4588" s="13"/>
    </row>
    <row r="4589" spans="3:6">
      <c r="C4589" s="10">
        <v>41466.125</v>
      </c>
      <c r="D4589" s="7">
        <v>1026.0999999999999</v>
      </c>
      <c r="E4589" s="13">
        <f t="shared" si="71"/>
        <v>-0.12849999999999909</v>
      </c>
      <c r="F4589" s="13"/>
    </row>
    <row r="4590" spans="3:6">
      <c r="C4590" s="10">
        <v>41466.166666666664</v>
      </c>
      <c r="D4590" s="7">
        <v>1026.0999999999999</v>
      </c>
      <c r="E4590" s="13">
        <f t="shared" si="71"/>
        <v>-0.12849999999999909</v>
      </c>
      <c r="F4590" s="13"/>
    </row>
    <row r="4591" spans="3:6">
      <c r="C4591" s="10">
        <v>41466.208333333336</v>
      </c>
      <c r="D4591" s="7">
        <v>1025.9000000000001</v>
      </c>
      <c r="E4591" s="13">
        <f t="shared" si="71"/>
        <v>-0.12650000000000092</v>
      </c>
      <c r="F4591" s="13"/>
    </row>
    <row r="4592" spans="3:6">
      <c r="C4592" s="10">
        <v>41466.25</v>
      </c>
      <c r="D4592" s="7">
        <v>1026.0999999999999</v>
      </c>
      <c r="E4592" s="13">
        <f t="shared" si="71"/>
        <v>-0.12849999999999909</v>
      </c>
      <c r="F4592" s="13"/>
    </row>
    <row r="4593" spans="3:6">
      <c r="C4593" s="10">
        <v>41466.291666666664</v>
      </c>
      <c r="D4593" s="7">
        <v>1026</v>
      </c>
      <c r="E4593" s="13">
        <f t="shared" si="71"/>
        <v>-0.1275</v>
      </c>
      <c r="F4593" s="13"/>
    </row>
    <row r="4594" spans="3:6">
      <c r="C4594" s="10">
        <v>41466.333333333336</v>
      </c>
      <c r="D4594" s="7">
        <v>1026</v>
      </c>
      <c r="E4594" s="13">
        <f t="shared" si="71"/>
        <v>-0.1275</v>
      </c>
      <c r="F4594" s="13"/>
    </row>
    <row r="4595" spans="3:6">
      <c r="C4595" s="10">
        <v>41466.375</v>
      </c>
      <c r="D4595" s="7">
        <v>1026</v>
      </c>
      <c r="E4595" s="13">
        <f t="shared" si="71"/>
        <v>-0.1275</v>
      </c>
      <c r="F4595" s="13"/>
    </row>
    <row r="4596" spans="3:6">
      <c r="C4596" s="10">
        <v>41466.416666666664</v>
      </c>
      <c r="D4596" s="7">
        <v>1025.9000000000001</v>
      </c>
      <c r="E4596" s="13">
        <f t="shared" si="71"/>
        <v>-0.12650000000000092</v>
      </c>
      <c r="F4596" s="13"/>
    </row>
    <row r="4597" spans="3:6">
      <c r="C4597" s="10">
        <v>41466.458333333336</v>
      </c>
      <c r="D4597" s="7">
        <v>1025.8</v>
      </c>
      <c r="E4597" s="13">
        <f t="shared" si="71"/>
        <v>-0.12549999999999956</v>
      </c>
      <c r="F4597" s="13"/>
    </row>
    <row r="4598" spans="3:6">
      <c r="C4598" s="10">
        <v>41466.5</v>
      </c>
      <c r="D4598" s="7">
        <v>1025.5999999999999</v>
      </c>
      <c r="E4598" s="13">
        <f t="shared" si="71"/>
        <v>-0.1234999999999991</v>
      </c>
      <c r="F4598" s="13"/>
    </row>
    <row r="4599" spans="3:6">
      <c r="C4599" s="10">
        <v>41466.541666666664</v>
      </c>
      <c r="D4599" s="7">
        <v>1025.4000000000001</v>
      </c>
      <c r="E4599" s="13">
        <f t="shared" si="71"/>
        <v>-0.12150000000000091</v>
      </c>
      <c r="F4599" s="13"/>
    </row>
    <row r="4600" spans="3:6">
      <c r="C4600" s="10">
        <v>41466.583333333336</v>
      </c>
      <c r="D4600" s="7">
        <v>1025.0999999999999</v>
      </c>
      <c r="E4600" s="13">
        <f t="shared" si="71"/>
        <v>-0.11849999999999909</v>
      </c>
      <c r="F4600" s="13"/>
    </row>
    <row r="4601" spans="3:6">
      <c r="C4601" s="10">
        <v>41466.625</v>
      </c>
      <c r="D4601" s="7">
        <v>1024.8</v>
      </c>
      <c r="E4601" s="13">
        <f t="shared" si="71"/>
        <v>-0.11549999999999955</v>
      </c>
      <c r="F4601" s="13"/>
    </row>
    <row r="4602" spans="3:6">
      <c r="C4602" s="10">
        <v>41466.666666666664</v>
      </c>
      <c r="D4602" s="7">
        <v>1024.4000000000001</v>
      </c>
      <c r="E4602" s="13">
        <f t="shared" si="71"/>
        <v>-0.11150000000000092</v>
      </c>
      <c r="F4602" s="13"/>
    </row>
    <row r="4603" spans="3:6">
      <c r="C4603" s="10">
        <v>41466.708333333336</v>
      </c>
      <c r="D4603" s="7">
        <v>1024.0999999999999</v>
      </c>
      <c r="E4603" s="13">
        <f t="shared" si="71"/>
        <v>-0.1084999999999991</v>
      </c>
      <c r="F4603" s="13"/>
    </row>
    <row r="4604" spans="3:6">
      <c r="C4604" s="10">
        <v>41466.75</v>
      </c>
      <c r="D4604" s="7">
        <v>1024</v>
      </c>
      <c r="E4604" s="13">
        <f t="shared" si="71"/>
        <v>-0.1075</v>
      </c>
      <c r="F4604" s="13"/>
    </row>
    <row r="4605" spans="3:6">
      <c r="C4605" s="10">
        <v>41466.791666666664</v>
      </c>
      <c r="D4605" s="7">
        <v>1024.0999999999999</v>
      </c>
      <c r="E4605" s="13">
        <f t="shared" si="71"/>
        <v>-0.1084999999999991</v>
      </c>
      <c r="F4605" s="13"/>
    </row>
    <row r="4606" spans="3:6">
      <c r="C4606" s="10">
        <v>41466.833333333336</v>
      </c>
      <c r="D4606" s="7">
        <v>1024.2</v>
      </c>
      <c r="E4606" s="13">
        <f t="shared" si="71"/>
        <v>-0.10950000000000046</v>
      </c>
      <c r="F4606" s="13"/>
    </row>
    <row r="4607" spans="3:6">
      <c r="C4607" s="10">
        <v>41466.875</v>
      </c>
      <c r="D4607" s="7">
        <v>1024.5999999999999</v>
      </c>
      <c r="E4607" s="13">
        <f t="shared" si="71"/>
        <v>-0.11349999999999909</v>
      </c>
      <c r="F4607" s="13"/>
    </row>
    <row r="4608" spans="3:6">
      <c r="C4608" s="10">
        <v>41466.916666666664</v>
      </c>
      <c r="D4608" s="7">
        <v>1024.8</v>
      </c>
      <c r="E4608" s="13">
        <f t="shared" si="71"/>
        <v>-0.11549999999999955</v>
      </c>
      <c r="F4608" s="13"/>
    </row>
    <row r="4609" spans="3:6">
      <c r="C4609" s="10">
        <v>41466.958333333336</v>
      </c>
      <c r="D4609" s="7">
        <v>1025.0999999999999</v>
      </c>
      <c r="E4609" s="13">
        <f t="shared" si="71"/>
        <v>-0.11849999999999909</v>
      </c>
      <c r="F4609" s="13"/>
    </row>
    <row r="4610" spans="3:6">
      <c r="C4610" s="10">
        <v>41467</v>
      </c>
      <c r="D4610" s="7">
        <v>1025.4000000000001</v>
      </c>
      <c r="E4610" s="13">
        <f t="shared" si="71"/>
        <v>-0.12150000000000091</v>
      </c>
      <c r="F4610" s="13"/>
    </row>
    <row r="4611" spans="3:6">
      <c r="C4611" s="10">
        <v>41467.041666666664</v>
      </c>
      <c r="D4611" s="7">
        <v>1025.5999999999999</v>
      </c>
      <c r="E4611" s="13">
        <f t="shared" ref="E4611:E4674" si="72">(1013.25-D4611)*10^-2</f>
        <v>-0.1234999999999991</v>
      </c>
      <c r="F4611" s="13"/>
    </row>
    <row r="4612" spans="3:6">
      <c r="C4612" s="10">
        <v>41467.083333333336</v>
      </c>
      <c r="D4612" s="7">
        <v>1025.4000000000001</v>
      </c>
      <c r="E4612" s="13">
        <f t="shared" si="72"/>
        <v>-0.12150000000000091</v>
      </c>
      <c r="F4612" s="13"/>
    </row>
    <row r="4613" spans="3:6">
      <c r="C4613" s="10">
        <v>41467.125</v>
      </c>
      <c r="D4613" s="7">
        <v>1025.3</v>
      </c>
      <c r="E4613" s="13">
        <f t="shared" si="72"/>
        <v>-0.12049999999999955</v>
      </c>
      <c r="F4613" s="13"/>
    </row>
    <row r="4614" spans="3:6">
      <c r="C4614" s="10">
        <v>41467.166666666664</v>
      </c>
      <c r="D4614" s="7">
        <v>1025.4000000000001</v>
      </c>
      <c r="E4614" s="13">
        <f t="shared" si="72"/>
        <v>-0.12150000000000091</v>
      </c>
      <c r="F4614" s="13"/>
    </row>
    <row r="4615" spans="3:6">
      <c r="C4615" s="10">
        <v>41467.208333333336</v>
      </c>
      <c r="D4615" s="7">
        <v>1025.4000000000001</v>
      </c>
      <c r="E4615" s="13">
        <f t="shared" si="72"/>
        <v>-0.12150000000000091</v>
      </c>
      <c r="F4615" s="13"/>
    </row>
    <row r="4616" spans="3:6">
      <c r="C4616" s="10">
        <v>41467.25</v>
      </c>
      <c r="D4616" s="7">
        <v>1025.5999999999999</v>
      </c>
      <c r="E4616" s="13">
        <f t="shared" si="72"/>
        <v>-0.1234999999999991</v>
      </c>
      <c r="F4616" s="13"/>
    </row>
    <row r="4617" spans="3:6">
      <c r="C4617" s="10">
        <v>41467.291666666664</v>
      </c>
      <c r="D4617" s="7">
        <v>1026</v>
      </c>
      <c r="E4617" s="13">
        <f t="shared" si="72"/>
        <v>-0.1275</v>
      </c>
      <c r="F4617" s="13"/>
    </row>
    <row r="4618" spans="3:6">
      <c r="C4618" s="10">
        <v>41467.333333333336</v>
      </c>
      <c r="D4618" s="7">
        <v>1026.2</v>
      </c>
      <c r="E4618" s="13">
        <f t="shared" si="72"/>
        <v>-0.12950000000000045</v>
      </c>
      <c r="F4618" s="13"/>
    </row>
    <row r="4619" spans="3:6">
      <c r="C4619" s="10">
        <v>41467.375</v>
      </c>
      <c r="D4619" s="7">
        <v>1026.3</v>
      </c>
      <c r="E4619" s="13">
        <f t="shared" si="72"/>
        <v>-0.13049999999999956</v>
      </c>
      <c r="F4619" s="13"/>
    </row>
    <row r="4620" spans="3:6">
      <c r="C4620" s="10">
        <v>41467.416666666664</v>
      </c>
      <c r="D4620" s="7">
        <v>1026.4000000000001</v>
      </c>
      <c r="E4620" s="13">
        <f t="shared" si="72"/>
        <v>-0.13150000000000092</v>
      </c>
      <c r="F4620" s="13"/>
    </row>
    <row r="4621" spans="3:6">
      <c r="C4621" s="10">
        <v>41467.458333333336</v>
      </c>
      <c r="D4621" s="7">
        <v>1026.5</v>
      </c>
      <c r="E4621" s="13">
        <f t="shared" si="72"/>
        <v>-0.13250000000000001</v>
      </c>
      <c r="F4621" s="13"/>
    </row>
    <row r="4622" spans="3:6">
      <c r="C4622" s="10">
        <v>41467.5</v>
      </c>
      <c r="D4622" s="7">
        <v>1026.2</v>
      </c>
      <c r="E4622" s="13">
        <f t="shared" si="72"/>
        <v>-0.12950000000000045</v>
      </c>
      <c r="F4622" s="13"/>
    </row>
    <row r="4623" spans="3:6">
      <c r="C4623" s="10">
        <v>41467.541666666664</v>
      </c>
      <c r="D4623" s="7">
        <v>1026</v>
      </c>
      <c r="E4623" s="13">
        <f t="shared" si="72"/>
        <v>-0.1275</v>
      </c>
      <c r="F4623" s="13"/>
    </row>
    <row r="4624" spans="3:6">
      <c r="C4624" s="10">
        <v>41467.583333333336</v>
      </c>
      <c r="D4624" s="7">
        <v>1025.7</v>
      </c>
      <c r="E4624" s="13">
        <f t="shared" si="72"/>
        <v>-0.12450000000000046</v>
      </c>
      <c r="F4624" s="13"/>
    </row>
    <row r="4625" spans="3:6">
      <c r="C4625" s="10">
        <v>41467.625</v>
      </c>
      <c r="D4625" s="7">
        <v>1025.5999999999999</v>
      </c>
      <c r="E4625" s="13">
        <f t="shared" si="72"/>
        <v>-0.1234999999999991</v>
      </c>
      <c r="F4625" s="13"/>
    </row>
    <row r="4626" spans="3:6">
      <c r="C4626" s="10">
        <v>41467.666666666664</v>
      </c>
      <c r="D4626" s="7">
        <v>1025.4000000000001</v>
      </c>
      <c r="E4626" s="13">
        <f t="shared" si="72"/>
        <v>-0.12150000000000091</v>
      </c>
      <c r="F4626" s="13"/>
    </row>
    <row r="4627" spans="3:6">
      <c r="C4627" s="10">
        <v>41467.708333333336</v>
      </c>
      <c r="D4627" s="7">
        <v>1025.2</v>
      </c>
      <c r="E4627" s="13">
        <f t="shared" si="72"/>
        <v>-0.11950000000000045</v>
      </c>
      <c r="F4627" s="13"/>
    </row>
    <row r="4628" spans="3:6">
      <c r="C4628" s="10">
        <v>41467.75</v>
      </c>
      <c r="D4628" s="7">
        <v>1025.0999999999999</v>
      </c>
      <c r="E4628" s="13">
        <f t="shared" si="72"/>
        <v>-0.11849999999999909</v>
      </c>
      <c r="F4628" s="13"/>
    </row>
    <row r="4629" spans="3:6">
      <c r="C4629" s="10">
        <v>41467.791666666664</v>
      </c>
      <c r="D4629" s="7">
        <v>1025.5</v>
      </c>
      <c r="E4629" s="13">
        <f t="shared" si="72"/>
        <v>-0.1225</v>
      </c>
      <c r="F4629" s="13"/>
    </row>
    <row r="4630" spans="3:6">
      <c r="C4630" s="10">
        <v>41467.833333333336</v>
      </c>
      <c r="D4630" s="7">
        <v>1026</v>
      </c>
      <c r="E4630" s="13">
        <f t="shared" si="72"/>
        <v>-0.1275</v>
      </c>
      <c r="F4630" s="13"/>
    </row>
    <row r="4631" spans="3:6">
      <c r="C4631" s="10">
        <v>41467.875</v>
      </c>
      <c r="D4631" s="7">
        <v>1026.5</v>
      </c>
      <c r="E4631" s="13">
        <f t="shared" si="72"/>
        <v>-0.13250000000000001</v>
      </c>
      <c r="F4631" s="13"/>
    </row>
    <row r="4632" spans="3:6">
      <c r="C4632" s="10">
        <v>41467.916666666664</v>
      </c>
      <c r="D4632" s="7">
        <v>1026.9000000000001</v>
      </c>
      <c r="E4632" s="13">
        <f t="shared" si="72"/>
        <v>-0.13650000000000093</v>
      </c>
      <c r="F4632" s="13"/>
    </row>
    <row r="4633" spans="3:6">
      <c r="C4633" s="10">
        <v>41467.958333333336</v>
      </c>
      <c r="D4633" s="7">
        <v>1027</v>
      </c>
      <c r="E4633" s="13">
        <f t="shared" si="72"/>
        <v>-0.13750000000000001</v>
      </c>
      <c r="F4633" s="13"/>
    </row>
    <row r="4634" spans="3:6">
      <c r="C4634" s="10">
        <v>41468</v>
      </c>
      <c r="D4634" s="7">
        <v>1027</v>
      </c>
      <c r="E4634" s="13">
        <f t="shared" si="72"/>
        <v>-0.13750000000000001</v>
      </c>
      <c r="F4634" s="13"/>
    </row>
    <row r="4635" spans="3:6">
      <c r="C4635" s="10">
        <v>41468.041666666664</v>
      </c>
      <c r="D4635" s="7">
        <v>1027.0999999999999</v>
      </c>
      <c r="E4635" s="13">
        <f t="shared" si="72"/>
        <v>-0.1384999999999991</v>
      </c>
      <c r="F4635" s="13"/>
    </row>
    <row r="4636" spans="3:6">
      <c r="C4636" s="10">
        <v>41468.083333333336</v>
      </c>
      <c r="D4636" s="7">
        <v>1026.8</v>
      </c>
      <c r="E4636" s="13">
        <f t="shared" si="72"/>
        <v>-0.13549999999999954</v>
      </c>
      <c r="F4636" s="13"/>
    </row>
    <row r="4637" spans="3:6">
      <c r="C4637" s="10">
        <v>41468.125</v>
      </c>
      <c r="D4637" s="7">
        <v>1027.0999999999999</v>
      </c>
      <c r="E4637" s="13">
        <f t="shared" si="72"/>
        <v>-0.1384999999999991</v>
      </c>
      <c r="F4637" s="13"/>
    </row>
    <row r="4638" spans="3:6">
      <c r="C4638" s="10">
        <v>41468.166666666664</v>
      </c>
      <c r="D4638" s="7">
        <v>1027.3</v>
      </c>
      <c r="E4638" s="13">
        <f t="shared" si="72"/>
        <v>-0.14049999999999954</v>
      </c>
      <c r="F4638" s="13"/>
    </row>
    <row r="4639" spans="3:6">
      <c r="C4639" s="10">
        <v>41468.208333333336</v>
      </c>
      <c r="D4639" s="7">
        <v>1027.2</v>
      </c>
      <c r="E4639" s="13">
        <f t="shared" si="72"/>
        <v>-0.13950000000000046</v>
      </c>
      <c r="F4639" s="13"/>
    </row>
    <row r="4640" spans="3:6">
      <c r="C4640" s="10">
        <v>41468.25</v>
      </c>
      <c r="D4640" s="7">
        <v>1027.0999999999999</v>
      </c>
      <c r="E4640" s="13">
        <f t="shared" si="72"/>
        <v>-0.1384999999999991</v>
      </c>
      <c r="F4640" s="13"/>
    </row>
    <row r="4641" spans="3:6">
      <c r="C4641" s="10">
        <v>41468.291666666664</v>
      </c>
      <c r="D4641" s="7">
        <v>1027.5</v>
      </c>
      <c r="E4641" s="13">
        <f t="shared" si="72"/>
        <v>-0.14250000000000002</v>
      </c>
      <c r="F4641" s="13"/>
    </row>
    <row r="4642" spans="3:6">
      <c r="C4642" s="10">
        <v>41468.333333333336</v>
      </c>
      <c r="D4642" s="7">
        <v>1027.5999999999999</v>
      </c>
      <c r="E4642" s="13">
        <f t="shared" si="72"/>
        <v>-0.1434999999999991</v>
      </c>
      <c r="F4642" s="13"/>
    </row>
    <row r="4643" spans="3:6">
      <c r="C4643" s="10">
        <v>41468.375</v>
      </c>
      <c r="D4643" s="7">
        <v>1027.7</v>
      </c>
      <c r="E4643" s="13">
        <f t="shared" si="72"/>
        <v>-0.14450000000000046</v>
      </c>
      <c r="F4643" s="13"/>
    </row>
    <row r="4644" spans="3:6">
      <c r="C4644" s="10">
        <v>41468.416666666664</v>
      </c>
      <c r="D4644" s="7">
        <v>1027.5999999999999</v>
      </c>
      <c r="E4644" s="13">
        <f t="shared" si="72"/>
        <v>-0.1434999999999991</v>
      </c>
      <c r="F4644" s="13"/>
    </row>
    <row r="4645" spans="3:6">
      <c r="C4645" s="10">
        <v>41468.458333333336</v>
      </c>
      <c r="D4645" s="7">
        <v>1027.5</v>
      </c>
      <c r="E4645" s="13">
        <f t="shared" si="72"/>
        <v>-0.14250000000000002</v>
      </c>
      <c r="F4645" s="13"/>
    </row>
    <row r="4646" spans="3:6">
      <c r="C4646" s="10">
        <v>41468.5</v>
      </c>
      <c r="D4646" s="7">
        <v>1027.4000000000001</v>
      </c>
      <c r="E4646" s="13">
        <f t="shared" si="72"/>
        <v>-0.1415000000000009</v>
      </c>
      <c r="F4646" s="13"/>
    </row>
    <row r="4647" spans="3:6">
      <c r="C4647" s="10">
        <v>41468.541666666664</v>
      </c>
      <c r="D4647" s="7">
        <v>1027.5999999999999</v>
      </c>
      <c r="E4647" s="13">
        <f t="shared" si="72"/>
        <v>-0.1434999999999991</v>
      </c>
      <c r="F4647" s="13"/>
    </row>
    <row r="4648" spans="3:6">
      <c r="C4648" s="10">
        <v>41468.583333333336</v>
      </c>
      <c r="D4648" s="7">
        <v>1027.5</v>
      </c>
      <c r="E4648" s="13">
        <f t="shared" si="72"/>
        <v>-0.14250000000000002</v>
      </c>
      <c r="F4648" s="13"/>
    </row>
    <row r="4649" spans="3:6">
      <c r="C4649" s="10">
        <v>41468.625</v>
      </c>
      <c r="D4649" s="7">
        <v>1027.3</v>
      </c>
      <c r="E4649" s="13">
        <f t="shared" si="72"/>
        <v>-0.14049999999999954</v>
      </c>
      <c r="F4649" s="13"/>
    </row>
    <row r="4650" spans="3:6">
      <c r="C4650" s="10">
        <v>41468.666666666664</v>
      </c>
      <c r="D4650" s="7">
        <v>1027.0999999999999</v>
      </c>
      <c r="E4650" s="13">
        <f t="shared" si="72"/>
        <v>-0.1384999999999991</v>
      </c>
      <c r="F4650" s="13"/>
    </row>
    <row r="4651" spans="3:6">
      <c r="C4651" s="10">
        <v>41468.708333333336</v>
      </c>
      <c r="D4651" s="7">
        <v>1026.7</v>
      </c>
      <c r="E4651" s="13">
        <f t="shared" si="72"/>
        <v>-0.13450000000000045</v>
      </c>
      <c r="F4651" s="13"/>
    </row>
    <row r="4652" spans="3:6">
      <c r="C4652" s="10">
        <v>41468.75</v>
      </c>
      <c r="D4652" s="7">
        <v>1026.4000000000001</v>
      </c>
      <c r="E4652" s="13">
        <f t="shared" si="72"/>
        <v>-0.13150000000000092</v>
      </c>
      <c r="F4652" s="13"/>
    </row>
    <row r="4653" spans="3:6">
      <c r="C4653" s="10">
        <v>41468.791666666664</v>
      </c>
      <c r="D4653" s="7">
        <v>1026.5999999999999</v>
      </c>
      <c r="E4653" s="13">
        <f t="shared" si="72"/>
        <v>-0.13349999999999909</v>
      </c>
      <c r="F4653" s="13"/>
    </row>
    <row r="4654" spans="3:6">
      <c r="C4654" s="10">
        <v>41468.833333333336</v>
      </c>
      <c r="D4654" s="7">
        <v>1026.7</v>
      </c>
      <c r="E4654" s="13">
        <f t="shared" si="72"/>
        <v>-0.13450000000000045</v>
      </c>
      <c r="F4654" s="13"/>
    </row>
    <row r="4655" spans="3:6">
      <c r="C4655" s="10">
        <v>41468.875</v>
      </c>
      <c r="D4655" s="7">
        <v>1027.0999999999999</v>
      </c>
      <c r="E4655" s="13">
        <f t="shared" si="72"/>
        <v>-0.1384999999999991</v>
      </c>
      <c r="F4655" s="13"/>
    </row>
    <row r="4656" spans="3:6">
      <c r="C4656" s="10">
        <v>41468.916666666664</v>
      </c>
      <c r="D4656" s="7">
        <v>1027.5</v>
      </c>
      <c r="E4656" s="13">
        <f t="shared" si="72"/>
        <v>-0.14250000000000002</v>
      </c>
      <c r="F4656" s="13"/>
    </row>
    <row r="4657" spans="3:6">
      <c r="C4657" s="10">
        <v>41468.958333333336</v>
      </c>
      <c r="D4657" s="7">
        <v>1027.5999999999999</v>
      </c>
      <c r="E4657" s="13">
        <f t="shared" si="72"/>
        <v>-0.1434999999999991</v>
      </c>
      <c r="F4657" s="13"/>
    </row>
    <row r="4658" spans="3:6">
      <c r="C4658" s="10">
        <v>41469</v>
      </c>
      <c r="D4658" s="7">
        <v>1027.4000000000001</v>
      </c>
      <c r="E4658" s="13">
        <f t="shared" si="72"/>
        <v>-0.1415000000000009</v>
      </c>
      <c r="F4658" s="13"/>
    </row>
    <row r="4659" spans="3:6">
      <c r="C4659" s="10">
        <v>41469.041666666664</v>
      </c>
      <c r="D4659" s="7">
        <v>1027.4000000000001</v>
      </c>
      <c r="E4659" s="13">
        <f t="shared" si="72"/>
        <v>-0.1415000000000009</v>
      </c>
      <c r="F4659" s="13"/>
    </row>
    <row r="4660" spans="3:6">
      <c r="C4660" s="10">
        <v>41469.083333333336</v>
      </c>
      <c r="D4660" s="7">
        <v>1027.0999999999999</v>
      </c>
      <c r="E4660" s="13">
        <f t="shared" si="72"/>
        <v>-0.1384999999999991</v>
      </c>
      <c r="F4660" s="13"/>
    </row>
    <row r="4661" spans="3:6">
      <c r="C4661" s="10">
        <v>41469.125</v>
      </c>
      <c r="D4661" s="7">
        <v>1027</v>
      </c>
      <c r="E4661" s="13">
        <f t="shared" si="72"/>
        <v>-0.13750000000000001</v>
      </c>
      <c r="F4661" s="13"/>
    </row>
    <row r="4662" spans="3:6">
      <c r="C4662" s="10">
        <v>41469.166666666664</v>
      </c>
      <c r="D4662" s="7">
        <v>1026.8</v>
      </c>
      <c r="E4662" s="13">
        <f t="shared" si="72"/>
        <v>-0.13549999999999954</v>
      </c>
      <c r="F4662" s="13"/>
    </row>
    <row r="4663" spans="3:6">
      <c r="C4663" s="10">
        <v>41469.208333333336</v>
      </c>
      <c r="D4663" s="7">
        <v>1026.8</v>
      </c>
      <c r="E4663" s="13">
        <f t="shared" si="72"/>
        <v>-0.13549999999999954</v>
      </c>
      <c r="F4663" s="13"/>
    </row>
    <row r="4664" spans="3:6">
      <c r="C4664" s="10">
        <v>41469.25</v>
      </c>
      <c r="D4664" s="7">
        <v>1026.9000000000001</v>
      </c>
      <c r="E4664" s="13">
        <f t="shared" si="72"/>
        <v>-0.13650000000000093</v>
      </c>
      <c r="F4664" s="13"/>
    </row>
    <row r="4665" spans="3:6">
      <c r="C4665" s="10">
        <v>41469.291666666664</v>
      </c>
      <c r="D4665" s="7">
        <v>1027</v>
      </c>
      <c r="E4665" s="13">
        <f t="shared" si="72"/>
        <v>-0.13750000000000001</v>
      </c>
      <c r="F4665" s="13"/>
    </row>
    <row r="4666" spans="3:6">
      <c r="C4666" s="10">
        <v>41469.333333333336</v>
      </c>
      <c r="D4666" s="7">
        <v>1026.9000000000001</v>
      </c>
      <c r="E4666" s="13">
        <f t="shared" si="72"/>
        <v>-0.13650000000000093</v>
      </c>
      <c r="F4666" s="13"/>
    </row>
    <row r="4667" spans="3:6">
      <c r="C4667" s="10">
        <v>41469.375</v>
      </c>
      <c r="D4667" s="7">
        <v>1027.0999999999999</v>
      </c>
      <c r="E4667" s="13">
        <f t="shared" si="72"/>
        <v>-0.1384999999999991</v>
      </c>
      <c r="F4667" s="13"/>
    </row>
    <row r="4668" spans="3:6">
      <c r="C4668" s="10">
        <v>41469.416666666664</v>
      </c>
      <c r="D4668" s="7">
        <v>1027.2</v>
      </c>
      <c r="E4668" s="13">
        <f t="shared" si="72"/>
        <v>-0.13950000000000046</v>
      </c>
      <c r="F4668" s="13"/>
    </row>
    <row r="4669" spans="3:6">
      <c r="C4669" s="10">
        <v>41469.458333333336</v>
      </c>
      <c r="D4669" s="7">
        <v>1027.0999999999999</v>
      </c>
      <c r="E4669" s="13">
        <f t="shared" si="72"/>
        <v>-0.1384999999999991</v>
      </c>
      <c r="F4669" s="13"/>
    </row>
    <row r="4670" spans="3:6">
      <c r="C4670" s="10">
        <v>41469.5</v>
      </c>
      <c r="D4670" s="7">
        <v>1026.7</v>
      </c>
      <c r="E4670" s="13">
        <f t="shared" si="72"/>
        <v>-0.13450000000000045</v>
      </c>
      <c r="F4670" s="13"/>
    </row>
    <row r="4671" spans="3:6">
      <c r="C4671" s="10">
        <v>41469.541666666664</v>
      </c>
      <c r="D4671" s="7">
        <v>1026.5</v>
      </c>
      <c r="E4671" s="13">
        <f t="shared" si="72"/>
        <v>-0.13250000000000001</v>
      </c>
      <c r="F4671" s="13"/>
    </row>
    <row r="4672" spans="3:6">
      <c r="C4672" s="10">
        <v>41469.583333333336</v>
      </c>
      <c r="D4672" s="7">
        <v>1026.4000000000001</v>
      </c>
      <c r="E4672" s="13">
        <f t="shared" si="72"/>
        <v>-0.13150000000000092</v>
      </c>
      <c r="F4672" s="13"/>
    </row>
    <row r="4673" spans="3:6">
      <c r="C4673" s="10">
        <v>41469.625</v>
      </c>
      <c r="D4673" s="7">
        <v>1026.4000000000001</v>
      </c>
      <c r="E4673" s="13">
        <f t="shared" si="72"/>
        <v>-0.13150000000000092</v>
      </c>
      <c r="F4673" s="13"/>
    </row>
    <row r="4674" spans="3:6">
      <c r="C4674" s="10">
        <v>41469.666666666664</v>
      </c>
      <c r="D4674" s="7">
        <v>1025.9000000000001</v>
      </c>
      <c r="E4674" s="13">
        <f t="shared" si="72"/>
        <v>-0.12650000000000092</v>
      </c>
      <c r="F4674" s="13"/>
    </row>
    <row r="4675" spans="3:6">
      <c r="C4675" s="10">
        <v>41469.708333333336</v>
      </c>
      <c r="D4675" s="7">
        <v>1025.7</v>
      </c>
      <c r="E4675" s="13">
        <f t="shared" ref="E4675:E4738" si="73">(1013.25-D4675)*10^-2</f>
        <v>-0.12450000000000046</v>
      </c>
      <c r="F4675" s="13"/>
    </row>
    <row r="4676" spans="3:6">
      <c r="C4676" s="10">
        <v>41469.75</v>
      </c>
      <c r="D4676" s="7">
        <v>1025.8</v>
      </c>
      <c r="E4676" s="13">
        <f t="shared" si="73"/>
        <v>-0.12549999999999956</v>
      </c>
      <c r="F4676" s="13"/>
    </row>
    <row r="4677" spans="3:6">
      <c r="C4677" s="10">
        <v>41469.791666666664</v>
      </c>
      <c r="D4677" s="7">
        <v>1026.2</v>
      </c>
      <c r="E4677" s="13">
        <f t="shared" si="73"/>
        <v>-0.12950000000000045</v>
      </c>
      <c r="F4677" s="13"/>
    </row>
    <row r="4678" spans="3:6">
      <c r="C4678" s="10">
        <v>41469.833333333336</v>
      </c>
      <c r="D4678" s="7">
        <v>1026.3</v>
      </c>
      <c r="E4678" s="13">
        <f t="shared" si="73"/>
        <v>-0.13049999999999956</v>
      </c>
      <c r="F4678" s="13"/>
    </row>
    <row r="4679" spans="3:6">
      <c r="C4679" s="10">
        <v>41469.875</v>
      </c>
      <c r="D4679" s="7">
        <v>1026.5999999999999</v>
      </c>
      <c r="E4679" s="13">
        <f t="shared" si="73"/>
        <v>-0.13349999999999909</v>
      </c>
      <c r="F4679" s="13"/>
    </row>
    <row r="4680" spans="3:6">
      <c r="C4680" s="10">
        <v>41469.916666666664</v>
      </c>
      <c r="D4680" s="7">
        <v>1026.7</v>
      </c>
      <c r="E4680" s="13">
        <f t="shared" si="73"/>
        <v>-0.13450000000000045</v>
      </c>
      <c r="F4680" s="13"/>
    </row>
    <row r="4681" spans="3:6">
      <c r="C4681" s="10">
        <v>41469.958333333336</v>
      </c>
      <c r="D4681" s="7">
        <v>1026.5</v>
      </c>
      <c r="E4681" s="13">
        <f t="shared" si="73"/>
        <v>-0.13250000000000001</v>
      </c>
      <c r="F4681" s="13"/>
    </row>
    <row r="4682" spans="3:6">
      <c r="C4682" s="10">
        <v>41470</v>
      </c>
      <c r="D4682" s="7">
        <v>1026.5</v>
      </c>
      <c r="E4682" s="13">
        <f t="shared" si="73"/>
        <v>-0.13250000000000001</v>
      </c>
      <c r="F4682" s="13"/>
    </row>
    <row r="4683" spans="3:6">
      <c r="C4683" s="10">
        <v>41470.041666666664</v>
      </c>
      <c r="D4683" s="7">
        <v>1026.3</v>
      </c>
      <c r="E4683" s="13">
        <f t="shared" si="73"/>
        <v>-0.13049999999999956</v>
      </c>
      <c r="F4683" s="13"/>
    </row>
    <row r="4684" spans="3:6">
      <c r="C4684" s="10">
        <v>41470.083333333336</v>
      </c>
      <c r="D4684" s="7">
        <v>1026.3</v>
      </c>
      <c r="E4684" s="13">
        <f t="shared" si="73"/>
        <v>-0.13049999999999956</v>
      </c>
      <c r="F4684" s="13"/>
    </row>
    <row r="4685" spans="3:6">
      <c r="C4685" s="10">
        <v>41470.125</v>
      </c>
      <c r="D4685" s="7">
        <v>1025.9000000000001</v>
      </c>
      <c r="E4685" s="13">
        <f t="shared" si="73"/>
        <v>-0.12650000000000092</v>
      </c>
      <c r="F4685" s="13"/>
    </row>
    <row r="4686" spans="3:6">
      <c r="C4686" s="10">
        <v>41470.166666666664</v>
      </c>
      <c r="D4686" s="7">
        <v>1025.5999999999999</v>
      </c>
      <c r="E4686" s="13">
        <f t="shared" si="73"/>
        <v>-0.1234999999999991</v>
      </c>
      <c r="F4686" s="13"/>
    </row>
    <row r="4687" spans="3:6">
      <c r="C4687" s="10">
        <v>41470.208333333336</v>
      </c>
      <c r="D4687" s="7">
        <v>1025.7</v>
      </c>
      <c r="E4687" s="13">
        <f t="shared" si="73"/>
        <v>-0.12450000000000046</v>
      </c>
      <c r="F4687" s="13"/>
    </row>
    <row r="4688" spans="3:6">
      <c r="C4688" s="10">
        <v>41470.25</v>
      </c>
      <c r="D4688" s="7">
        <v>1025.8</v>
      </c>
      <c r="E4688" s="13">
        <f t="shared" si="73"/>
        <v>-0.12549999999999956</v>
      </c>
      <c r="F4688" s="13"/>
    </row>
    <row r="4689" spans="3:6">
      <c r="C4689" s="10">
        <v>41470.291666666664</v>
      </c>
      <c r="D4689" s="7">
        <v>1025.8</v>
      </c>
      <c r="E4689" s="13">
        <f t="shared" si="73"/>
        <v>-0.12549999999999956</v>
      </c>
      <c r="F4689" s="13"/>
    </row>
    <row r="4690" spans="3:6">
      <c r="C4690" s="10">
        <v>41470.333333333336</v>
      </c>
      <c r="D4690" s="7">
        <v>1026.0999999999999</v>
      </c>
      <c r="E4690" s="13">
        <f t="shared" si="73"/>
        <v>-0.12849999999999909</v>
      </c>
      <c r="F4690" s="13"/>
    </row>
    <row r="4691" spans="3:6">
      <c r="C4691" s="10">
        <v>41470.375</v>
      </c>
      <c r="D4691" s="7">
        <v>1026.3</v>
      </c>
      <c r="E4691" s="13">
        <f t="shared" si="73"/>
        <v>-0.13049999999999956</v>
      </c>
      <c r="F4691" s="13"/>
    </row>
    <row r="4692" spans="3:6">
      <c r="C4692" s="10">
        <v>41470.416666666664</v>
      </c>
      <c r="D4692" s="7">
        <v>1026.4000000000001</v>
      </c>
      <c r="E4692" s="13">
        <f t="shared" si="73"/>
        <v>-0.13150000000000092</v>
      </c>
      <c r="F4692" s="13"/>
    </row>
    <row r="4693" spans="3:6">
      <c r="C4693" s="10">
        <v>41470.458333333336</v>
      </c>
      <c r="D4693" s="7">
        <v>1026.4000000000001</v>
      </c>
      <c r="E4693" s="13">
        <f t="shared" si="73"/>
        <v>-0.13150000000000092</v>
      </c>
      <c r="F4693" s="13"/>
    </row>
    <row r="4694" spans="3:6">
      <c r="C4694" s="10">
        <v>41470.5</v>
      </c>
      <c r="D4694" s="7">
        <v>1026.3</v>
      </c>
      <c r="E4694" s="13">
        <f t="shared" si="73"/>
        <v>-0.13049999999999956</v>
      </c>
      <c r="F4694" s="13"/>
    </row>
    <row r="4695" spans="3:6">
      <c r="C4695" s="10">
        <v>41470.541666666664</v>
      </c>
      <c r="D4695" s="7">
        <v>1026</v>
      </c>
      <c r="E4695" s="13">
        <f t="shared" si="73"/>
        <v>-0.1275</v>
      </c>
      <c r="F4695" s="13"/>
    </row>
    <row r="4696" spans="3:6">
      <c r="C4696" s="10">
        <v>41470.583333333336</v>
      </c>
      <c r="D4696" s="7">
        <v>1025.9000000000001</v>
      </c>
      <c r="E4696" s="13">
        <f t="shared" si="73"/>
        <v>-0.12650000000000092</v>
      </c>
      <c r="F4696" s="13"/>
    </row>
    <row r="4697" spans="3:6">
      <c r="C4697" s="10">
        <v>41470.625</v>
      </c>
      <c r="D4697" s="7">
        <v>1025.9000000000001</v>
      </c>
      <c r="E4697" s="13">
        <f t="shared" si="73"/>
        <v>-0.12650000000000092</v>
      </c>
      <c r="F4697" s="13"/>
    </row>
    <row r="4698" spans="3:6">
      <c r="C4698" s="10">
        <v>41470.666666666664</v>
      </c>
      <c r="D4698" s="7">
        <v>1025.7</v>
      </c>
      <c r="E4698" s="13">
        <f t="shared" si="73"/>
        <v>-0.12450000000000046</v>
      </c>
      <c r="F4698" s="13"/>
    </row>
    <row r="4699" spans="3:6">
      <c r="C4699" s="10">
        <v>41470.708333333336</v>
      </c>
      <c r="D4699" s="7">
        <v>1025.7</v>
      </c>
      <c r="E4699" s="13">
        <f t="shared" si="73"/>
        <v>-0.12450000000000046</v>
      </c>
      <c r="F4699" s="13"/>
    </row>
    <row r="4700" spans="3:6">
      <c r="C4700" s="10">
        <v>41470.75</v>
      </c>
      <c r="D4700" s="7">
        <v>1025.5999999999999</v>
      </c>
      <c r="E4700" s="13">
        <f t="shared" si="73"/>
        <v>-0.1234999999999991</v>
      </c>
      <c r="F4700" s="13"/>
    </row>
    <row r="4701" spans="3:6">
      <c r="C4701" s="10">
        <v>41470.791666666664</v>
      </c>
      <c r="D4701" s="7">
        <v>1025.5</v>
      </c>
      <c r="E4701" s="13">
        <f t="shared" si="73"/>
        <v>-0.1225</v>
      </c>
      <c r="F4701" s="13"/>
    </row>
    <row r="4702" spans="3:6">
      <c r="C4702" s="10">
        <v>41470.833333333336</v>
      </c>
      <c r="D4702" s="7">
        <v>1025.5999999999999</v>
      </c>
      <c r="E4702" s="13">
        <f t="shared" si="73"/>
        <v>-0.1234999999999991</v>
      </c>
      <c r="F4702" s="13"/>
    </row>
    <row r="4703" spans="3:6">
      <c r="C4703" s="10">
        <v>41470.875</v>
      </c>
      <c r="D4703" s="7">
        <v>1026</v>
      </c>
      <c r="E4703" s="13">
        <f t="shared" si="73"/>
        <v>-0.1275</v>
      </c>
      <c r="F4703" s="13"/>
    </row>
    <row r="4704" spans="3:6">
      <c r="C4704" s="10">
        <v>41470.916666666664</v>
      </c>
      <c r="D4704" s="7">
        <v>1026.2</v>
      </c>
      <c r="E4704" s="13">
        <f t="shared" si="73"/>
        <v>-0.12950000000000045</v>
      </c>
      <c r="F4704" s="13"/>
    </row>
    <row r="4705" spans="3:6">
      <c r="C4705" s="10">
        <v>41470.958333333336</v>
      </c>
      <c r="D4705" s="7">
        <v>1026.0999999999999</v>
      </c>
      <c r="E4705" s="13">
        <f t="shared" si="73"/>
        <v>-0.12849999999999909</v>
      </c>
      <c r="F4705" s="13"/>
    </row>
    <row r="4706" spans="3:6">
      <c r="C4706" s="10">
        <v>41471</v>
      </c>
      <c r="D4706" s="7">
        <v>1025.9000000000001</v>
      </c>
      <c r="E4706" s="13">
        <f t="shared" si="73"/>
        <v>-0.12650000000000092</v>
      </c>
      <c r="F4706" s="13"/>
    </row>
    <row r="4707" spans="3:6">
      <c r="C4707" s="10">
        <v>41471.041666666664</v>
      </c>
      <c r="D4707" s="7">
        <v>1025.5999999999999</v>
      </c>
      <c r="E4707" s="13">
        <f t="shared" si="73"/>
        <v>-0.1234999999999991</v>
      </c>
      <c r="F4707" s="13"/>
    </row>
    <row r="4708" spans="3:6">
      <c r="C4708" s="10">
        <v>41471.083333333336</v>
      </c>
      <c r="D4708" s="7">
        <v>1025.3</v>
      </c>
      <c r="E4708" s="13">
        <f t="shared" si="73"/>
        <v>-0.12049999999999955</v>
      </c>
      <c r="F4708" s="13"/>
    </row>
    <row r="4709" spans="3:6">
      <c r="C4709" s="10">
        <v>41471.125</v>
      </c>
      <c r="D4709" s="7">
        <v>1025.2</v>
      </c>
      <c r="E4709" s="13">
        <f t="shared" si="73"/>
        <v>-0.11950000000000045</v>
      </c>
      <c r="F4709" s="13"/>
    </row>
    <row r="4710" spans="3:6">
      <c r="C4710" s="10">
        <v>41471.166666666664</v>
      </c>
      <c r="D4710" s="7">
        <v>1025</v>
      </c>
      <c r="E4710" s="13">
        <f t="shared" si="73"/>
        <v>-0.11750000000000001</v>
      </c>
      <c r="F4710" s="13"/>
    </row>
    <row r="4711" spans="3:6">
      <c r="C4711" s="10">
        <v>41471.208333333336</v>
      </c>
      <c r="D4711" s="7">
        <v>1024.9000000000001</v>
      </c>
      <c r="E4711" s="13">
        <f t="shared" si="73"/>
        <v>-0.11650000000000091</v>
      </c>
      <c r="F4711" s="13"/>
    </row>
    <row r="4712" spans="3:6">
      <c r="C4712" s="10">
        <v>41471.25</v>
      </c>
      <c r="D4712" s="7">
        <v>1025.0999999999999</v>
      </c>
      <c r="E4712" s="13">
        <f t="shared" si="73"/>
        <v>-0.11849999999999909</v>
      </c>
      <c r="F4712" s="13"/>
    </row>
    <row r="4713" spans="3:6">
      <c r="C4713" s="10">
        <v>41471.291666666664</v>
      </c>
      <c r="D4713" s="7">
        <v>1025.5</v>
      </c>
      <c r="E4713" s="13">
        <f t="shared" si="73"/>
        <v>-0.1225</v>
      </c>
      <c r="F4713" s="13"/>
    </row>
    <row r="4714" spans="3:6">
      <c r="C4714" s="10">
        <v>41471.333333333336</v>
      </c>
      <c r="D4714" s="7">
        <v>1025.5</v>
      </c>
      <c r="E4714" s="13">
        <f t="shared" si="73"/>
        <v>-0.1225</v>
      </c>
      <c r="F4714" s="13"/>
    </row>
    <row r="4715" spans="3:6">
      <c r="C4715" s="10">
        <v>41471.375</v>
      </c>
      <c r="D4715" s="7">
        <v>1025.5</v>
      </c>
      <c r="E4715" s="13">
        <f t="shared" si="73"/>
        <v>-0.1225</v>
      </c>
      <c r="F4715" s="13"/>
    </row>
    <row r="4716" spans="3:6">
      <c r="C4716" s="10">
        <v>41471.416666666664</v>
      </c>
      <c r="D4716" s="7">
        <v>1025.5</v>
      </c>
      <c r="E4716" s="13">
        <f t="shared" si="73"/>
        <v>-0.1225</v>
      </c>
      <c r="F4716" s="13"/>
    </row>
    <row r="4717" spans="3:6">
      <c r="C4717" s="10">
        <v>41471.458333333336</v>
      </c>
      <c r="D4717" s="7">
        <v>1025.5999999999999</v>
      </c>
      <c r="E4717" s="13">
        <f t="shared" si="73"/>
        <v>-0.1234999999999991</v>
      </c>
      <c r="F4717" s="13"/>
    </row>
    <row r="4718" spans="3:6">
      <c r="C4718" s="10">
        <v>41471.5</v>
      </c>
      <c r="D4718" s="7">
        <v>1025.5</v>
      </c>
      <c r="E4718" s="13">
        <f t="shared" si="73"/>
        <v>-0.1225</v>
      </c>
      <c r="F4718" s="13"/>
    </row>
    <row r="4719" spans="3:6">
      <c r="C4719" s="10">
        <v>41471.541666666664</v>
      </c>
      <c r="D4719" s="7">
        <v>1025.5</v>
      </c>
      <c r="E4719" s="13">
        <f t="shared" si="73"/>
        <v>-0.1225</v>
      </c>
      <c r="F4719" s="13"/>
    </row>
    <row r="4720" spans="3:6">
      <c r="C4720" s="10">
        <v>41471.583333333336</v>
      </c>
      <c r="D4720" s="7">
        <v>1025.4000000000001</v>
      </c>
      <c r="E4720" s="13">
        <f t="shared" si="73"/>
        <v>-0.12150000000000091</v>
      </c>
      <c r="F4720" s="13"/>
    </row>
    <row r="4721" spans="3:6">
      <c r="C4721" s="10">
        <v>41471.625</v>
      </c>
      <c r="D4721" s="7">
        <v>1025.2</v>
      </c>
      <c r="E4721" s="13">
        <f t="shared" si="73"/>
        <v>-0.11950000000000045</v>
      </c>
      <c r="F4721" s="13"/>
    </row>
    <row r="4722" spans="3:6">
      <c r="C4722" s="10">
        <v>41471.666666666664</v>
      </c>
      <c r="D4722" s="7">
        <v>1024.9000000000001</v>
      </c>
      <c r="E4722" s="13">
        <f t="shared" si="73"/>
        <v>-0.11650000000000091</v>
      </c>
      <c r="F4722" s="13"/>
    </row>
    <row r="4723" spans="3:6">
      <c r="C4723" s="10">
        <v>41471.708333333336</v>
      </c>
      <c r="D4723" s="7">
        <v>1024.7</v>
      </c>
      <c r="E4723" s="13">
        <f t="shared" si="73"/>
        <v>-0.11450000000000046</v>
      </c>
      <c r="F4723" s="13"/>
    </row>
    <row r="4724" spans="3:6">
      <c r="C4724" s="10">
        <v>41471.75</v>
      </c>
      <c r="D4724" s="7">
        <v>1024.9000000000001</v>
      </c>
      <c r="E4724" s="13">
        <f t="shared" si="73"/>
        <v>-0.11650000000000091</v>
      </c>
      <c r="F4724" s="13"/>
    </row>
    <row r="4725" spans="3:6">
      <c r="C4725" s="10">
        <v>41471.791666666664</v>
      </c>
      <c r="D4725" s="7">
        <v>1024.9000000000001</v>
      </c>
      <c r="E4725" s="13">
        <f t="shared" si="73"/>
        <v>-0.11650000000000091</v>
      </c>
      <c r="F4725" s="13"/>
    </row>
    <row r="4726" spans="3:6">
      <c r="C4726" s="10">
        <v>41471.833333333336</v>
      </c>
      <c r="D4726" s="7">
        <v>1025.2</v>
      </c>
      <c r="E4726" s="13">
        <f t="shared" si="73"/>
        <v>-0.11950000000000045</v>
      </c>
      <c r="F4726" s="13"/>
    </row>
    <row r="4727" spans="3:6">
      <c r="C4727" s="10">
        <v>41471.875</v>
      </c>
      <c r="D4727" s="7">
        <v>1025.9000000000001</v>
      </c>
      <c r="E4727" s="13">
        <f t="shared" si="73"/>
        <v>-0.12650000000000092</v>
      </c>
      <c r="F4727" s="13"/>
    </row>
    <row r="4728" spans="3:6">
      <c r="C4728" s="10">
        <v>41471.916666666664</v>
      </c>
      <c r="D4728" s="7">
        <v>1026.2</v>
      </c>
      <c r="E4728" s="13">
        <f t="shared" si="73"/>
        <v>-0.12950000000000045</v>
      </c>
      <c r="F4728" s="13"/>
    </row>
    <row r="4729" spans="3:6">
      <c r="C4729" s="10">
        <v>41471.958333333336</v>
      </c>
      <c r="D4729" s="7">
        <v>1026.3</v>
      </c>
      <c r="E4729" s="13">
        <f t="shared" si="73"/>
        <v>-0.13049999999999956</v>
      </c>
      <c r="F4729" s="13"/>
    </row>
    <row r="4730" spans="3:6">
      <c r="C4730" s="10">
        <v>41472</v>
      </c>
      <c r="D4730" s="7">
        <v>1026.4000000000001</v>
      </c>
      <c r="E4730" s="13">
        <f t="shared" si="73"/>
        <v>-0.13150000000000092</v>
      </c>
      <c r="F4730" s="13"/>
    </row>
    <row r="4731" spans="3:6">
      <c r="C4731" s="10">
        <v>41472.041666666664</v>
      </c>
      <c r="D4731" s="7">
        <v>1026.4000000000001</v>
      </c>
      <c r="E4731" s="13">
        <f t="shared" si="73"/>
        <v>-0.13150000000000092</v>
      </c>
      <c r="F4731" s="13"/>
    </row>
    <row r="4732" spans="3:6">
      <c r="C4732" s="10">
        <v>41472.083333333336</v>
      </c>
      <c r="D4732" s="7">
        <v>1026.3</v>
      </c>
      <c r="E4732" s="13">
        <f t="shared" si="73"/>
        <v>-0.13049999999999956</v>
      </c>
      <c r="F4732" s="13"/>
    </row>
    <row r="4733" spans="3:6">
      <c r="C4733" s="10">
        <v>41472.125</v>
      </c>
      <c r="D4733" s="7">
        <v>1026.0999999999999</v>
      </c>
      <c r="E4733" s="13">
        <f t="shared" si="73"/>
        <v>-0.12849999999999909</v>
      </c>
      <c r="F4733" s="13"/>
    </row>
    <row r="4734" spans="3:6">
      <c r="C4734" s="10">
        <v>41472.166666666664</v>
      </c>
      <c r="D4734" s="7">
        <v>1026.2</v>
      </c>
      <c r="E4734" s="13">
        <f t="shared" si="73"/>
        <v>-0.12950000000000045</v>
      </c>
      <c r="F4734" s="13"/>
    </row>
    <row r="4735" spans="3:6">
      <c r="C4735" s="10">
        <v>41472.208333333336</v>
      </c>
      <c r="D4735" s="7">
        <v>1026.5</v>
      </c>
      <c r="E4735" s="13">
        <f t="shared" si="73"/>
        <v>-0.13250000000000001</v>
      </c>
      <c r="F4735" s="13"/>
    </row>
    <row r="4736" spans="3:6">
      <c r="C4736" s="10">
        <v>41472.25</v>
      </c>
      <c r="D4736" s="7">
        <v>1026.7</v>
      </c>
      <c r="E4736" s="13">
        <f t="shared" si="73"/>
        <v>-0.13450000000000045</v>
      </c>
      <c r="F4736" s="13"/>
    </row>
    <row r="4737" spans="3:6">
      <c r="C4737" s="10">
        <v>41472.291666666664</v>
      </c>
      <c r="D4737" s="7">
        <v>1027.0999999999999</v>
      </c>
      <c r="E4737" s="13">
        <f t="shared" si="73"/>
        <v>-0.1384999999999991</v>
      </c>
      <c r="F4737" s="13"/>
    </row>
    <row r="4738" spans="3:6">
      <c r="C4738" s="10">
        <v>41472.333333333336</v>
      </c>
      <c r="D4738" s="7">
        <v>1027.4000000000001</v>
      </c>
      <c r="E4738" s="13">
        <f t="shared" si="73"/>
        <v>-0.1415000000000009</v>
      </c>
      <c r="F4738" s="13"/>
    </row>
    <row r="4739" spans="3:6">
      <c r="C4739" s="10">
        <v>41472.375</v>
      </c>
      <c r="D4739" s="7">
        <v>1027.5</v>
      </c>
      <c r="E4739" s="13">
        <f t="shared" ref="E4739:E4802" si="74">(1013.25-D4739)*10^-2</f>
        <v>-0.14250000000000002</v>
      </c>
      <c r="F4739" s="13"/>
    </row>
    <row r="4740" spans="3:6">
      <c r="C4740" s="10">
        <v>41472.416666666664</v>
      </c>
      <c r="D4740" s="7">
        <v>1027.5</v>
      </c>
      <c r="E4740" s="13">
        <f t="shared" si="74"/>
        <v>-0.14250000000000002</v>
      </c>
      <c r="F4740" s="13"/>
    </row>
    <row r="4741" spans="3:6">
      <c r="C4741" s="10">
        <v>41472.458333333336</v>
      </c>
      <c r="D4741" s="7">
        <v>1027.5</v>
      </c>
      <c r="E4741" s="13">
        <f t="shared" si="74"/>
        <v>-0.14250000000000002</v>
      </c>
      <c r="F4741" s="13"/>
    </row>
    <row r="4742" spans="3:6">
      <c r="C4742" s="10">
        <v>41472.5</v>
      </c>
      <c r="D4742" s="7">
        <v>1027.5</v>
      </c>
      <c r="E4742" s="13">
        <f t="shared" si="74"/>
        <v>-0.14250000000000002</v>
      </c>
      <c r="F4742" s="13"/>
    </row>
    <row r="4743" spans="3:6">
      <c r="C4743" s="10">
        <v>41472.541666666664</v>
      </c>
      <c r="D4743" s="7">
        <v>1027.5</v>
      </c>
      <c r="E4743" s="13">
        <f t="shared" si="74"/>
        <v>-0.14250000000000002</v>
      </c>
      <c r="F4743" s="13"/>
    </row>
    <row r="4744" spans="3:6">
      <c r="C4744" s="10">
        <v>41472.583333333336</v>
      </c>
      <c r="D4744" s="7">
        <v>1027.5</v>
      </c>
      <c r="E4744" s="13">
        <f t="shared" si="74"/>
        <v>-0.14250000000000002</v>
      </c>
      <c r="F4744" s="13"/>
    </row>
    <row r="4745" spans="3:6">
      <c r="C4745" s="10">
        <v>41472.625</v>
      </c>
      <c r="D4745" s="7">
        <v>1027.3</v>
      </c>
      <c r="E4745" s="13">
        <f t="shared" si="74"/>
        <v>-0.14049999999999954</v>
      </c>
      <c r="F4745" s="13"/>
    </row>
    <row r="4746" spans="3:6">
      <c r="C4746" s="10">
        <v>41472.666666666664</v>
      </c>
      <c r="D4746" s="7">
        <v>1027</v>
      </c>
      <c r="E4746" s="13">
        <f t="shared" si="74"/>
        <v>-0.13750000000000001</v>
      </c>
      <c r="F4746" s="13"/>
    </row>
    <row r="4747" spans="3:6">
      <c r="C4747" s="10">
        <v>41472.708333333336</v>
      </c>
      <c r="D4747" s="7">
        <v>1026.9000000000001</v>
      </c>
      <c r="E4747" s="13">
        <f t="shared" si="74"/>
        <v>-0.13650000000000093</v>
      </c>
      <c r="F4747" s="13"/>
    </row>
    <row r="4748" spans="3:6">
      <c r="C4748" s="10">
        <v>41472.75</v>
      </c>
      <c r="D4748" s="7">
        <v>1027</v>
      </c>
      <c r="E4748" s="13">
        <f t="shared" si="74"/>
        <v>-0.13750000000000001</v>
      </c>
      <c r="F4748" s="13"/>
    </row>
    <row r="4749" spans="3:6">
      <c r="C4749" s="10">
        <v>41472.791666666664</v>
      </c>
      <c r="D4749" s="7">
        <v>1027.5</v>
      </c>
      <c r="E4749" s="13">
        <f t="shared" si="74"/>
        <v>-0.14250000000000002</v>
      </c>
      <c r="F4749" s="13"/>
    </row>
    <row r="4750" spans="3:6">
      <c r="C4750" s="10">
        <v>41472.833333333336</v>
      </c>
      <c r="D4750" s="7">
        <v>1027.8</v>
      </c>
      <c r="E4750" s="13">
        <f t="shared" si="74"/>
        <v>-0.14549999999999955</v>
      </c>
      <c r="F4750" s="13"/>
    </row>
    <row r="4751" spans="3:6">
      <c r="C4751" s="10">
        <v>41472.875</v>
      </c>
      <c r="D4751" s="7">
        <v>1028.4000000000001</v>
      </c>
      <c r="E4751" s="13">
        <f t="shared" si="74"/>
        <v>-0.15150000000000091</v>
      </c>
      <c r="F4751" s="13"/>
    </row>
    <row r="4752" spans="3:6">
      <c r="C4752" s="10">
        <v>41472.916666666664</v>
      </c>
      <c r="D4752" s="7">
        <v>1028.8</v>
      </c>
      <c r="E4752" s="13">
        <f t="shared" si="74"/>
        <v>-0.15549999999999956</v>
      </c>
      <c r="F4752" s="13"/>
    </row>
    <row r="4753" spans="3:6">
      <c r="C4753" s="10">
        <v>41472.958333333336</v>
      </c>
      <c r="D4753" s="7">
        <v>1029</v>
      </c>
      <c r="E4753" s="13">
        <f t="shared" si="74"/>
        <v>-0.1575</v>
      </c>
      <c r="F4753" s="13"/>
    </row>
    <row r="4754" spans="3:6">
      <c r="C4754" s="10">
        <v>41473</v>
      </c>
      <c r="D4754" s="7">
        <v>1029</v>
      </c>
      <c r="E4754" s="13">
        <f t="shared" si="74"/>
        <v>-0.1575</v>
      </c>
      <c r="F4754" s="13"/>
    </row>
    <row r="4755" spans="3:6">
      <c r="C4755" s="10">
        <v>41473.041666666664</v>
      </c>
      <c r="D4755" s="7">
        <v>1028.8</v>
      </c>
      <c r="E4755" s="13">
        <f t="shared" si="74"/>
        <v>-0.15549999999999956</v>
      </c>
      <c r="F4755" s="13"/>
    </row>
    <row r="4756" spans="3:6">
      <c r="C4756" s="10">
        <v>41473.083333333336</v>
      </c>
      <c r="D4756" s="7">
        <v>1028.9000000000001</v>
      </c>
      <c r="E4756" s="13">
        <f t="shared" si="74"/>
        <v>-0.15650000000000092</v>
      </c>
      <c r="F4756" s="13"/>
    </row>
    <row r="4757" spans="3:6">
      <c r="C4757" s="10">
        <v>41473.125</v>
      </c>
      <c r="D4757" s="7">
        <v>1028.9000000000001</v>
      </c>
      <c r="E4757" s="13">
        <f t="shared" si="74"/>
        <v>-0.15650000000000092</v>
      </c>
      <c r="F4757" s="13"/>
    </row>
    <row r="4758" spans="3:6">
      <c r="C4758" s="10">
        <v>41473.166666666664</v>
      </c>
      <c r="D4758" s="7">
        <v>1028.5999999999999</v>
      </c>
      <c r="E4758" s="13">
        <f t="shared" si="74"/>
        <v>-0.15349999999999908</v>
      </c>
      <c r="F4758" s="13"/>
    </row>
    <row r="4759" spans="3:6">
      <c r="C4759" s="10">
        <v>41473.208333333336</v>
      </c>
      <c r="D4759" s="7">
        <v>1028.9000000000001</v>
      </c>
      <c r="E4759" s="13">
        <f t="shared" si="74"/>
        <v>-0.15650000000000092</v>
      </c>
      <c r="F4759" s="13"/>
    </row>
    <row r="4760" spans="3:6">
      <c r="C4760" s="10">
        <v>41473.25</v>
      </c>
      <c r="D4760" s="7">
        <v>1029.0999999999999</v>
      </c>
      <c r="E4760" s="13">
        <f t="shared" si="74"/>
        <v>-0.15849999999999909</v>
      </c>
      <c r="F4760" s="13"/>
    </row>
    <row r="4761" spans="3:6">
      <c r="C4761" s="10">
        <v>41473.291666666664</v>
      </c>
      <c r="D4761" s="7">
        <v>1029</v>
      </c>
      <c r="E4761" s="13">
        <f t="shared" si="74"/>
        <v>-0.1575</v>
      </c>
      <c r="F4761" s="13"/>
    </row>
    <row r="4762" spans="3:6">
      <c r="C4762" s="10">
        <v>41473.333333333336</v>
      </c>
      <c r="D4762" s="7">
        <v>1029.2</v>
      </c>
      <c r="E4762" s="13">
        <f t="shared" si="74"/>
        <v>-0.15950000000000045</v>
      </c>
      <c r="F4762" s="13"/>
    </row>
    <row r="4763" spans="3:6">
      <c r="C4763" s="10">
        <v>41473.375</v>
      </c>
      <c r="D4763" s="7">
        <v>1029.2</v>
      </c>
      <c r="E4763" s="13">
        <f t="shared" si="74"/>
        <v>-0.15950000000000045</v>
      </c>
      <c r="F4763" s="13"/>
    </row>
    <row r="4764" spans="3:6">
      <c r="C4764" s="10">
        <v>41473.416666666664</v>
      </c>
      <c r="D4764" s="7">
        <v>1029.2</v>
      </c>
      <c r="E4764" s="13">
        <f t="shared" si="74"/>
        <v>-0.15950000000000045</v>
      </c>
      <c r="F4764" s="13"/>
    </row>
    <row r="4765" spans="3:6">
      <c r="C4765" s="10">
        <v>41473.458333333336</v>
      </c>
      <c r="D4765" s="7">
        <v>1029</v>
      </c>
      <c r="E4765" s="13">
        <f t="shared" si="74"/>
        <v>-0.1575</v>
      </c>
      <c r="F4765" s="13"/>
    </row>
    <row r="4766" spans="3:6">
      <c r="C4766" s="10">
        <v>41473.5</v>
      </c>
      <c r="D4766" s="7">
        <v>1028.5999999999999</v>
      </c>
      <c r="E4766" s="13">
        <f t="shared" si="74"/>
        <v>-0.15349999999999908</v>
      </c>
      <c r="F4766" s="13"/>
    </row>
    <row r="4767" spans="3:6">
      <c r="C4767" s="10">
        <v>41473.541666666664</v>
      </c>
      <c r="D4767" s="7">
        <v>1028.3</v>
      </c>
      <c r="E4767" s="13">
        <f t="shared" si="74"/>
        <v>-0.15049999999999955</v>
      </c>
      <c r="F4767" s="13"/>
    </row>
    <row r="4768" spans="3:6">
      <c r="C4768" s="10">
        <v>41473.583333333336</v>
      </c>
      <c r="D4768" s="7">
        <v>1028</v>
      </c>
      <c r="E4768" s="13">
        <f t="shared" si="74"/>
        <v>-0.14749999999999999</v>
      </c>
      <c r="F4768" s="13"/>
    </row>
    <row r="4769" spans="3:6">
      <c r="C4769" s="10">
        <v>41473.625</v>
      </c>
      <c r="D4769" s="7">
        <v>1027.5999999999999</v>
      </c>
      <c r="E4769" s="13">
        <f t="shared" si="74"/>
        <v>-0.1434999999999991</v>
      </c>
      <c r="F4769" s="13"/>
    </row>
    <row r="4770" spans="3:6">
      <c r="C4770" s="10">
        <v>41473.666666666664</v>
      </c>
      <c r="D4770" s="7">
        <v>1027.3</v>
      </c>
      <c r="E4770" s="13">
        <f t="shared" si="74"/>
        <v>-0.14049999999999954</v>
      </c>
      <c r="F4770" s="13"/>
    </row>
    <row r="4771" spans="3:6">
      <c r="C4771" s="10">
        <v>41473.708333333336</v>
      </c>
      <c r="D4771" s="7">
        <v>1026.9000000000001</v>
      </c>
      <c r="E4771" s="13">
        <f t="shared" si="74"/>
        <v>-0.13650000000000093</v>
      </c>
      <c r="F4771" s="13"/>
    </row>
    <row r="4772" spans="3:6">
      <c r="C4772" s="10">
        <v>41473.75</v>
      </c>
      <c r="D4772" s="7">
        <v>1026.7</v>
      </c>
      <c r="E4772" s="13">
        <f t="shared" si="74"/>
        <v>-0.13450000000000045</v>
      </c>
      <c r="F4772" s="13"/>
    </row>
    <row r="4773" spans="3:6">
      <c r="C4773" s="10">
        <v>41473.791666666664</v>
      </c>
      <c r="D4773" s="7">
        <v>1026.4000000000001</v>
      </c>
      <c r="E4773" s="13">
        <f t="shared" si="74"/>
        <v>-0.13150000000000092</v>
      </c>
      <c r="F4773" s="13"/>
    </row>
    <row r="4774" spans="3:6">
      <c r="C4774" s="10">
        <v>41473.833333333336</v>
      </c>
      <c r="D4774" s="7">
        <v>1026.4000000000001</v>
      </c>
      <c r="E4774" s="13">
        <f t="shared" si="74"/>
        <v>-0.13150000000000092</v>
      </c>
      <c r="F4774" s="13"/>
    </row>
    <row r="4775" spans="3:6">
      <c r="C4775" s="10">
        <v>41473.875</v>
      </c>
      <c r="D4775" s="7">
        <v>1026.7</v>
      </c>
      <c r="E4775" s="13">
        <f t="shared" si="74"/>
        <v>-0.13450000000000045</v>
      </c>
      <c r="F4775" s="13"/>
    </row>
    <row r="4776" spans="3:6">
      <c r="C4776" s="10">
        <v>41473.916666666664</v>
      </c>
      <c r="D4776" s="7">
        <v>1027</v>
      </c>
      <c r="E4776" s="13">
        <f t="shared" si="74"/>
        <v>-0.13750000000000001</v>
      </c>
      <c r="F4776" s="13"/>
    </row>
    <row r="4777" spans="3:6">
      <c r="C4777" s="10">
        <v>41473.958333333336</v>
      </c>
      <c r="D4777" s="7">
        <v>1027.0999999999999</v>
      </c>
      <c r="E4777" s="13">
        <f t="shared" si="74"/>
        <v>-0.1384999999999991</v>
      </c>
      <c r="F4777" s="13"/>
    </row>
    <row r="4778" spans="3:6">
      <c r="C4778" s="10">
        <v>41474</v>
      </c>
      <c r="D4778" s="7">
        <v>1027.0999999999999</v>
      </c>
      <c r="E4778" s="13">
        <f t="shared" si="74"/>
        <v>-0.1384999999999991</v>
      </c>
      <c r="F4778" s="13"/>
    </row>
    <row r="4779" spans="3:6">
      <c r="C4779" s="10">
        <v>41474.041666666664</v>
      </c>
      <c r="D4779" s="7">
        <v>1027.0999999999999</v>
      </c>
      <c r="E4779" s="13">
        <f t="shared" si="74"/>
        <v>-0.1384999999999991</v>
      </c>
      <c r="F4779" s="13"/>
    </row>
    <row r="4780" spans="3:6">
      <c r="C4780" s="10">
        <v>41474.083333333336</v>
      </c>
      <c r="D4780" s="7">
        <v>1026.8</v>
      </c>
      <c r="E4780" s="13">
        <f t="shared" si="74"/>
        <v>-0.13549999999999954</v>
      </c>
      <c r="F4780" s="13"/>
    </row>
    <row r="4781" spans="3:6">
      <c r="C4781" s="10">
        <v>41474.125</v>
      </c>
      <c r="D4781" s="7">
        <v>1026.8</v>
      </c>
      <c r="E4781" s="13">
        <f t="shared" si="74"/>
        <v>-0.13549999999999954</v>
      </c>
      <c r="F4781" s="13"/>
    </row>
    <row r="4782" spans="3:6">
      <c r="C4782" s="10">
        <v>41474.166666666664</v>
      </c>
      <c r="D4782" s="7">
        <v>1026.7</v>
      </c>
      <c r="E4782" s="13">
        <f t="shared" si="74"/>
        <v>-0.13450000000000045</v>
      </c>
      <c r="F4782" s="13"/>
    </row>
    <row r="4783" spans="3:6">
      <c r="C4783" s="10">
        <v>41474.208333333336</v>
      </c>
      <c r="D4783" s="7">
        <v>1026.5999999999999</v>
      </c>
      <c r="E4783" s="13">
        <f t="shared" si="74"/>
        <v>-0.13349999999999909</v>
      </c>
      <c r="F4783" s="13"/>
    </row>
    <row r="4784" spans="3:6">
      <c r="C4784" s="10">
        <v>41474.25</v>
      </c>
      <c r="D4784" s="7">
        <v>1026.5</v>
      </c>
      <c r="E4784" s="13">
        <f t="shared" si="74"/>
        <v>-0.13250000000000001</v>
      </c>
      <c r="F4784" s="13"/>
    </row>
    <row r="4785" spans="3:6">
      <c r="C4785" s="10">
        <v>41474.291666666664</v>
      </c>
      <c r="D4785" s="7">
        <v>1026.5</v>
      </c>
      <c r="E4785" s="13">
        <f t="shared" si="74"/>
        <v>-0.13250000000000001</v>
      </c>
      <c r="F4785" s="13"/>
    </row>
    <row r="4786" spans="3:6">
      <c r="C4786" s="10">
        <v>41474.333333333336</v>
      </c>
      <c r="D4786" s="7">
        <v>1026.2</v>
      </c>
      <c r="E4786" s="13">
        <f t="shared" si="74"/>
        <v>-0.12950000000000045</v>
      </c>
      <c r="F4786" s="13"/>
    </row>
    <row r="4787" spans="3:6">
      <c r="C4787" s="10">
        <v>41474.375</v>
      </c>
      <c r="D4787" s="7">
        <v>1026.0999999999999</v>
      </c>
      <c r="E4787" s="13">
        <f t="shared" si="74"/>
        <v>-0.12849999999999909</v>
      </c>
      <c r="F4787" s="13"/>
    </row>
    <row r="4788" spans="3:6">
      <c r="C4788" s="10">
        <v>41474.416666666664</v>
      </c>
      <c r="D4788" s="7">
        <v>1025.8</v>
      </c>
      <c r="E4788" s="13">
        <f t="shared" si="74"/>
        <v>-0.12549999999999956</v>
      </c>
      <c r="F4788" s="13"/>
    </row>
    <row r="4789" spans="3:6">
      <c r="C4789" s="10">
        <v>41474.458333333336</v>
      </c>
      <c r="D4789" s="7">
        <v>1025.5</v>
      </c>
      <c r="E4789" s="13">
        <f t="shared" si="74"/>
        <v>-0.1225</v>
      </c>
      <c r="F4789" s="13"/>
    </row>
    <row r="4790" spans="3:6">
      <c r="C4790" s="10">
        <v>41474.5</v>
      </c>
      <c r="D4790" s="7">
        <v>1025.2</v>
      </c>
      <c r="E4790" s="13">
        <f t="shared" si="74"/>
        <v>-0.11950000000000045</v>
      </c>
      <c r="F4790" s="13"/>
    </row>
    <row r="4791" spans="3:6">
      <c r="C4791" s="10">
        <v>41474.541666666664</v>
      </c>
      <c r="D4791" s="7">
        <v>1024.9000000000001</v>
      </c>
      <c r="E4791" s="13">
        <f t="shared" si="74"/>
        <v>-0.11650000000000091</v>
      </c>
      <c r="F4791" s="13"/>
    </row>
    <row r="4792" spans="3:6">
      <c r="C4792" s="10">
        <v>41474.583333333336</v>
      </c>
      <c r="D4792" s="7">
        <v>1024.5</v>
      </c>
      <c r="E4792" s="13">
        <f t="shared" si="74"/>
        <v>-0.1125</v>
      </c>
      <c r="F4792" s="13"/>
    </row>
    <row r="4793" spans="3:6">
      <c r="C4793" s="10">
        <v>41474.625</v>
      </c>
      <c r="D4793" s="7">
        <v>1024.2</v>
      </c>
      <c r="E4793" s="13">
        <f t="shared" si="74"/>
        <v>-0.10950000000000046</v>
      </c>
      <c r="F4793" s="13"/>
    </row>
    <row r="4794" spans="3:6">
      <c r="C4794" s="10">
        <v>41474.666666666664</v>
      </c>
      <c r="D4794" s="7">
        <v>1023.6</v>
      </c>
      <c r="E4794" s="13">
        <f t="shared" si="74"/>
        <v>-0.10350000000000023</v>
      </c>
      <c r="F4794" s="13"/>
    </row>
    <row r="4795" spans="3:6">
      <c r="C4795" s="10">
        <v>41474.708333333336</v>
      </c>
      <c r="D4795" s="7">
        <v>1023.2</v>
      </c>
      <c r="E4795" s="13">
        <f t="shared" si="74"/>
        <v>-9.9500000000000463E-2</v>
      </c>
      <c r="F4795" s="13"/>
    </row>
    <row r="4796" spans="3:6">
      <c r="C4796" s="10">
        <v>41474.75</v>
      </c>
      <c r="D4796" s="7">
        <v>1022.9</v>
      </c>
      <c r="E4796" s="13">
        <f t="shared" si="74"/>
        <v>-9.649999999999978E-2</v>
      </c>
      <c r="F4796" s="13"/>
    </row>
    <row r="4797" spans="3:6">
      <c r="C4797" s="10">
        <v>41474.791666666664</v>
      </c>
      <c r="D4797" s="7">
        <v>1022.7</v>
      </c>
      <c r="E4797" s="13">
        <f t="shared" si="74"/>
        <v>-9.4500000000000459E-2</v>
      </c>
      <c r="F4797" s="13"/>
    </row>
    <row r="4798" spans="3:6">
      <c r="C4798" s="10">
        <v>41474.833333333336</v>
      </c>
      <c r="D4798" s="7">
        <v>1023</v>
      </c>
      <c r="E4798" s="13">
        <f t="shared" si="74"/>
        <v>-9.7500000000000003E-2</v>
      </c>
      <c r="F4798" s="13"/>
    </row>
    <row r="4799" spans="3:6">
      <c r="C4799" s="10">
        <v>41474.875</v>
      </c>
      <c r="D4799" s="7">
        <v>1023.3</v>
      </c>
      <c r="E4799" s="13">
        <f t="shared" si="74"/>
        <v>-0.10049999999999955</v>
      </c>
      <c r="F4799" s="13"/>
    </row>
    <row r="4800" spans="3:6">
      <c r="C4800" s="10">
        <v>41474.916666666664</v>
      </c>
      <c r="D4800" s="7">
        <v>1023.8</v>
      </c>
      <c r="E4800" s="13">
        <f t="shared" si="74"/>
        <v>-0.10549999999999955</v>
      </c>
      <c r="F4800" s="13"/>
    </row>
    <row r="4801" spans="3:6">
      <c r="C4801" s="10">
        <v>41474.958333333336</v>
      </c>
      <c r="D4801" s="7">
        <v>1023.6</v>
      </c>
      <c r="E4801" s="13">
        <f t="shared" si="74"/>
        <v>-0.10350000000000023</v>
      </c>
      <c r="F4801" s="13"/>
    </row>
    <row r="4802" spans="3:6">
      <c r="C4802" s="10">
        <v>41475</v>
      </c>
      <c r="D4802" s="7">
        <v>1023.7</v>
      </c>
      <c r="E4802" s="13">
        <f t="shared" si="74"/>
        <v>-0.10450000000000045</v>
      </c>
      <c r="F4802" s="13"/>
    </row>
    <row r="4803" spans="3:6">
      <c r="C4803" s="10">
        <v>41475.041666666664</v>
      </c>
      <c r="D4803" s="7">
        <v>1023.6</v>
      </c>
      <c r="E4803" s="13">
        <f t="shared" ref="E4803:E4866" si="75">(1013.25-D4803)*10^-2</f>
        <v>-0.10350000000000023</v>
      </c>
      <c r="F4803" s="13"/>
    </row>
    <row r="4804" spans="3:6">
      <c r="C4804" s="10">
        <v>41475.083333333336</v>
      </c>
      <c r="D4804" s="7">
        <v>1023.2</v>
      </c>
      <c r="E4804" s="13">
        <f t="shared" si="75"/>
        <v>-9.9500000000000463E-2</v>
      </c>
      <c r="F4804" s="13"/>
    </row>
    <row r="4805" spans="3:6">
      <c r="C4805" s="10">
        <v>41475.125</v>
      </c>
      <c r="D4805" s="7">
        <v>1023.1</v>
      </c>
      <c r="E4805" s="13">
        <f t="shared" si="75"/>
        <v>-9.8500000000000226E-2</v>
      </c>
      <c r="F4805" s="13"/>
    </row>
    <row r="4806" spans="3:6">
      <c r="C4806" s="10">
        <v>41475.166666666664</v>
      </c>
      <c r="D4806" s="7">
        <v>1022.9</v>
      </c>
      <c r="E4806" s="13">
        <f t="shared" si="75"/>
        <v>-9.649999999999978E-2</v>
      </c>
      <c r="F4806" s="13"/>
    </row>
    <row r="4807" spans="3:6">
      <c r="C4807" s="10">
        <v>41475.208333333336</v>
      </c>
      <c r="D4807" s="7">
        <v>1022.8</v>
      </c>
      <c r="E4807" s="13">
        <f t="shared" si="75"/>
        <v>-9.5499999999999544E-2</v>
      </c>
      <c r="F4807" s="13"/>
    </row>
    <row r="4808" spans="3:6">
      <c r="C4808" s="10">
        <v>41475.25</v>
      </c>
      <c r="D4808" s="7">
        <v>1022.7</v>
      </c>
      <c r="E4808" s="13">
        <f t="shared" si="75"/>
        <v>-9.4500000000000459E-2</v>
      </c>
      <c r="F4808" s="13"/>
    </row>
    <row r="4809" spans="3:6">
      <c r="C4809" s="10">
        <v>41475.291666666664</v>
      </c>
      <c r="D4809" s="7">
        <v>1022.8</v>
      </c>
      <c r="E4809" s="13">
        <f t="shared" si="75"/>
        <v>-9.5499999999999544E-2</v>
      </c>
      <c r="F4809" s="13"/>
    </row>
    <row r="4810" spans="3:6">
      <c r="C4810" s="10">
        <v>41475.333333333336</v>
      </c>
      <c r="D4810" s="7">
        <v>1022.9</v>
      </c>
      <c r="E4810" s="13">
        <f t="shared" si="75"/>
        <v>-9.649999999999978E-2</v>
      </c>
      <c r="F4810" s="13"/>
    </row>
    <row r="4811" spans="3:6">
      <c r="C4811" s="10">
        <v>41475.375</v>
      </c>
      <c r="D4811" s="7">
        <v>1022.8</v>
      </c>
      <c r="E4811" s="13">
        <f t="shared" si="75"/>
        <v>-9.5499999999999544E-2</v>
      </c>
      <c r="F4811" s="13"/>
    </row>
    <row r="4812" spans="3:6">
      <c r="C4812" s="10">
        <v>41475.416666666664</v>
      </c>
      <c r="D4812" s="7">
        <v>1022.6</v>
      </c>
      <c r="E4812" s="13">
        <f t="shared" si="75"/>
        <v>-9.3500000000000236E-2</v>
      </c>
      <c r="F4812" s="13"/>
    </row>
    <row r="4813" spans="3:6">
      <c r="C4813" s="10">
        <v>41475.458333333336</v>
      </c>
      <c r="D4813" s="7">
        <v>1022.2</v>
      </c>
      <c r="E4813" s="13">
        <f t="shared" si="75"/>
        <v>-8.9500000000000454E-2</v>
      </c>
      <c r="F4813" s="13"/>
    </row>
    <row r="4814" spans="3:6">
      <c r="C4814" s="10">
        <v>41475.5</v>
      </c>
      <c r="D4814" s="7">
        <v>1021.6</v>
      </c>
      <c r="E4814" s="13">
        <f t="shared" si="75"/>
        <v>-8.3500000000000227E-2</v>
      </c>
      <c r="F4814" s="13"/>
    </row>
    <row r="4815" spans="3:6">
      <c r="C4815" s="10">
        <v>41475.541666666664</v>
      </c>
      <c r="D4815" s="7">
        <v>1021.5</v>
      </c>
      <c r="E4815" s="13">
        <f t="shared" si="75"/>
        <v>-8.2500000000000004E-2</v>
      </c>
      <c r="F4815" s="13"/>
    </row>
    <row r="4816" spans="3:6">
      <c r="C4816" s="10">
        <v>41475.583333333336</v>
      </c>
      <c r="D4816" s="7">
        <v>1021.4</v>
      </c>
      <c r="E4816" s="13">
        <f t="shared" si="75"/>
        <v>-8.1499999999999781E-2</v>
      </c>
      <c r="F4816" s="13"/>
    </row>
    <row r="4817" spans="3:6">
      <c r="C4817" s="10">
        <v>41475.625</v>
      </c>
      <c r="D4817" s="7">
        <v>1021.2</v>
      </c>
      <c r="E4817" s="13">
        <f t="shared" si="75"/>
        <v>-7.9500000000000459E-2</v>
      </c>
      <c r="F4817" s="13"/>
    </row>
    <row r="4818" spans="3:6">
      <c r="C4818" s="10">
        <v>41475.666666666664</v>
      </c>
      <c r="D4818" s="7">
        <v>1020.8</v>
      </c>
      <c r="E4818" s="13">
        <f t="shared" si="75"/>
        <v>-7.5499999999999554E-2</v>
      </c>
      <c r="F4818" s="13"/>
    </row>
    <row r="4819" spans="3:6">
      <c r="C4819" s="10">
        <v>41475.708333333336</v>
      </c>
      <c r="D4819" s="7">
        <v>1020.5</v>
      </c>
      <c r="E4819" s="13">
        <f t="shared" si="75"/>
        <v>-7.2499999999999995E-2</v>
      </c>
      <c r="F4819" s="13"/>
    </row>
    <row r="4820" spans="3:6">
      <c r="C4820" s="10">
        <v>41475.75</v>
      </c>
      <c r="D4820" s="7">
        <v>1020.3</v>
      </c>
      <c r="E4820" s="13">
        <f t="shared" si="75"/>
        <v>-7.0499999999999549E-2</v>
      </c>
      <c r="F4820" s="13"/>
    </row>
    <row r="4821" spans="3:6">
      <c r="C4821" s="10">
        <v>41475.791666666664</v>
      </c>
      <c r="D4821" s="7">
        <v>1020.4</v>
      </c>
      <c r="E4821" s="13">
        <f t="shared" si="75"/>
        <v>-7.1499999999999772E-2</v>
      </c>
      <c r="F4821" s="13"/>
    </row>
    <row r="4822" spans="3:6">
      <c r="C4822" s="10">
        <v>41475.833333333336</v>
      </c>
      <c r="D4822" s="7">
        <v>1020.6</v>
      </c>
      <c r="E4822" s="13">
        <f t="shared" si="75"/>
        <v>-7.3500000000000232E-2</v>
      </c>
      <c r="F4822" s="13"/>
    </row>
    <row r="4823" spans="3:6">
      <c r="C4823" s="10">
        <v>41475.875</v>
      </c>
      <c r="D4823" s="7">
        <v>1020.9</v>
      </c>
      <c r="E4823" s="13">
        <f t="shared" si="75"/>
        <v>-7.6499999999999777E-2</v>
      </c>
      <c r="F4823" s="13"/>
    </row>
    <row r="4824" spans="3:6">
      <c r="C4824" s="10">
        <v>41475.916666666664</v>
      </c>
      <c r="D4824" s="7">
        <v>1021</v>
      </c>
      <c r="E4824" s="13">
        <f t="shared" si="75"/>
        <v>-7.7499999999999999E-2</v>
      </c>
      <c r="F4824" s="13"/>
    </row>
    <row r="4825" spans="3:6">
      <c r="C4825" s="10">
        <v>41475.958333333336</v>
      </c>
      <c r="D4825" s="7">
        <v>1020.9</v>
      </c>
      <c r="E4825" s="13">
        <f t="shared" si="75"/>
        <v>-7.6499999999999777E-2</v>
      </c>
      <c r="F4825" s="13"/>
    </row>
    <row r="4826" spans="3:6">
      <c r="C4826" s="10">
        <v>41476</v>
      </c>
      <c r="D4826" s="7">
        <v>1020.7</v>
      </c>
      <c r="E4826" s="13">
        <f t="shared" si="75"/>
        <v>-7.4500000000000455E-2</v>
      </c>
      <c r="F4826" s="13"/>
    </row>
    <row r="4827" spans="3:6">
      <c r="C4827" s="10">
        <v>41476.041666666664</v>
      </c>
      <c r="D4827" s="7">
        <v>1020.6</v>
      </c>
      <c r="E4827" s="13">
        <f t="shared" si="75"/>
        <v>-7.3500000000000232E-2</v>
      </c>
      <c r="F4827" s="13"/>
    </row>
    <row r="4828" spans="3:6">
      <c r="C4828" s="10">
        <v>41476.083333333336</v>
      </c>
      <c r="D4828" s="7">
        <v>1020.4</v>
      </c>
      <c r="E4828" s="13">
        <f t="shared" si="75"/>
        <v>-7.1499999999999772E-2</v>
      </c>
      <c r="F4828" s="13"/>
    </row>
    <row r="4829" spans="3:6">
      <c r="C4829" s="10">
        <v>41476.125</v>
      </c>
      <c r="D4829" s="7">
        <v>1019.9</v>
      </c>
      <c r="E4829" s="13">
        <f t="shared" si="75"/>
        <v>-6.6499999999999768E-2</v>
      </c>
      <c r="F4829" s="13"/>
    </row>
    <row r="4830" spans="3:6">
      <c r="C4830" s="10">
        <v>41476.166666666664</v>
      </c>
      <c r="D4830" s="7">
        <v>1019.5</v>
      </c>
      <c r="E4830" s="13">
        <f t="shared" si="75"/>
        <v>-6.25E-2</v>
      </c>
      <c r="F4830" s="13"/>
    </row>
    <row r="4831" spans="3:6">
      <c r="C4831" s="10">
        <v>41476.208333333336</v>
      </c>
      <c r="D4831" s="7">
        <v>1019.3</v>
      </c>
      <c r="E4831" s="13">
        <f t="shared" si="75"/>
        <v>-6.0499999999999547E-2</v>
      </c>
      <c r="F4831" s="13"/>
    </row>
    <row r="4832" spans="3:6">
      <c r="C4832" s="10">
        <v>41476.25</v>
      </c>
      <c r="D4832" s="7">
        <v>1019</v>
      </c>
      <c r="E4832" s="13">
        <f t="shared" si="75"/>
        <v>-5.7500000000000002E-2</v>
      </c>
      <c r="F4832" s="13"/>
    </row>
    <row r="4833" spans="3:6">
      <c r="C4833" s="10">
        <v>41476.291666666664</v>
      </c>
      <c r="D4833" s="7">
        <v>1018.9</v>
      </c>
      <c r="E4833" s="13">
        <f t="shared" si="75"/>
        <v>-5.6499999999999773E-2</v>
      </c>
      <c r="F4833" s="13"/>
    </row>
    <row r="4834" spans="3:6">
      <c r="C4834" s="10">
        <v>41476.333333333336</v>
      </c>
      <c r="D4834" s="7">
        <v>1018.6</v>
      </c>
      <c r="E4834" s="13">
        <f t="shared" si="75"/>
        <v>-5.3500000000000228E-2</v>
      </c>
      <c r="F4834" s="13"/>
    </row>
    <row r="4835" spans="3:6">
      <c r="C4835" s="10">
        <v>41476.375</v>
      </c>
      <c r="D4835" s="7">
        <v>1018.5</v>
      </c>
      <c r="E4835" s="13">
        <f t="shared" si="75"/>
        <v>-5.2499999999999998E-2</v>
      </c>
      <c r="F4835" s="13"/>
    </row>
    <row r="4836" spans="3:6">
      <c r="C4836" s="10">
        <v>41476.416666666664</v>
      </c>
      <c r="D4836" s="7">
        <v>1018.6</v>
      </c>
      <c r="E4836" s="13">
        <f t="shared" si="75"/>
        <v>-5.3500000000000228E-2</v>
      </c>
      <c r="F4836" s="13"/>
    </row>
    <row r="4837" spans="3:6">
      <c r="C4837" s="10">
        <v>41476.458333333336</v>
      </c>
      <c r="D4837" s="7">
        <v>1018.4</v>
      </c>
      <c r="E4837" s="13">
        <f t="shared" si="75"/>
        <v>-5.1499999999999775E-2</v>
      </c>
      <c r="F4837" s="13"/>
    </row>
    <row r="4838" spans="3:6">
      <c r="C4838" s="10">
        <v>41476.5</v>
      </c>
      <c r="D4838" s="7">
        <v>1017.9</v>
      </c>
      <c r="E4838" s="13">
        <f t="shared" si="75"/>
        <v>-4.6499999999999771E-2</v>
      </c>
      <c r="F4838" s="13"/>
    </row>
    <row r="4839" spans="3:6">
      <c r="C4839" s="10">
        <v>41476.541666666664</v>
      </c>
      <c r="D4839" s="7">
        <v>1017.6</v>
      </c>
      <c r="E4839" s="13">
        <f t="shared" si="75"/>
        <v>-4.3500000000000226E-2</v>
      </c>
      <c r="F4839" s="13"/>
    </row>
    <row r="4840" spans="3:6">
      <c r="C4840" s="10">
        <v>41476.583333333336</v>
      </c>
      <c r="D4840" s="7">
        <v>1017.2</v>
      </c>
      <c r="E4840" s="13">
        <f t="shared" si="75"/>
        <v>-3.9500000000000458E-2</v>
      </c>
      <c r="F4840" s="13"/>
    </row>
    <row r="4841" spans="3:6">
      <c r="C4841" s="10">
        <v>41476.625</v>
      </c>
      <c r="D4841" s="7">
        <v>1017</v>
      </c>
      <c r="E4841" s="13">
        <f t="shared" si="75"/>
        <v>-3.7499999999999999E-2</v>
      </c>
      <c r="F4841" s="13"/>
    </row>
    <row r="4842" spans="3:6">
      <c r="C4842" s="10">
        <v>41476.666666666664</v>
      </c>
      <c r="D4842" s="7">
        <v>1016.6</v>
      </c>
      <c r="E4842" s="13">
        <f t="shared" si="75"/>
        <v>-3.3500000000000231E-2</v>
      </c>
      <c r="F4842" s="13"/>
    </row>
    <row r="4843" spans="3:6">
      <c r="C4843" s="10">
        <v>41476.708333333336</v>
      </c>
      <c r="D4843" s="7">
        <v>1016.1</v>
      </c>
      <c r="E4843" s="13">
        <f t="shared" si="75"/>
        <v>-2.8500000000000227E-2</v>
      </c>
      <c r="F4843" s="13"/>
    </row>
    <row r="4844" spans="3:6">
      <c r="C4844" s="10">
        <v>41476.75</v>
      </c>
      <c r="D4844" s="7">
        <v>1015.9</v>
      </c>
      <c r="E4844" s="13">
        <f t="shared" si="75"/>
        <v>-2.6499999999999774E-2</v>
      </c>
      <c r="F4844" s="13"/>
    </row>
    <row r="4845" spans="3:6">
      <c r="C4845" s="10">
        <v>41476.791666666664</v>
      </c>
      <c r="D4845" s="7">
        <v>1015.6</v>
      </c>
      <c r="E4845" s="13">
        <f t="shared" si="75"/>
        <v>-2.3500000000000229E-2</v>
      </c>
      <c r="F4845" s="13"/>
    </row>
    <row r="4846" spans="3:6">
      <c r="C4846" s="10">
        <v>41476.833333333336</v>
      </c>
      <c r="D4846" s="7">
        <v>1015.6</v>
      </c>
      <c r="E4846" s="13">
        <f t="shared" si="75"/>
        <v>-2.3500000000000229E-2</v>
      </c>
      <c r="F4846" s="13"/>
    </row>
    <row r="4847" spans="3:6">
      <c r="C4847" s="10">
        <v>41476.875</v>
      </c>
      <c r="D4847" s="7">
        <v>1015.9</v>
      </c>
      <c r="E4847" s="13">
        <f t="shared" si="75"/>
        <v>-2.6499999999999774E-2</v>
      </c>
      <c r="F4847" s="13"/>
    </row>
    <row r="4848" spans="3:6">
      <c r="C4848" s="10">
        <v>41476.916666666664</v>
      </c>
      <c r="D4848" s="7">
        <v>1015.8</v>
      </c>
      <c r="E4848" s="13">
        <f t="shared" si="75"/>
        <v>-2.5499999999999547E-2</v>
      </c>
      <c r="F4848" s="13"/>
    </row>
    <row r="4849" spans="3:6">
      <c r="C4849" s="10">
        <v>41476.958333333336</v>
      </c>
      <c r="D4849" s="7">
        <v>1015.9</v>
      </c>
      <c r="E4849" s="13">
        <f t="shared" si="75"/>
        <v>-2.6499999999999774E-2</v>
      </c>
      <c r="F4849" s="13"/>
    </row>
    <row r="4850" spans="3:6">
      <c r="C4850" s="10">
        <v>41477</v>
      </c>
      <c r="D4850" s="7">
        <v>1016</v>
      </c>
      <c r="E4850" s="13">
        <f t="shared" si="75"/>
        <v>-2.75E-2</v>
      </c>
      <c r="F4850" s="13"/>
    </row>
    <row r="4851" spans="3:6">
      <c r="C4851" s="10">
        <v>41477.041666666664</v>
      </c>
      <c r="D4851" s="7">
        <v>1015.3</v>
      </c>
      <c r="E4851" s="13">
        <f t="shared" si="75"/>
        <v>-2.0499999999999546E-2</v>
      </c>
      <c r="F4851" s="13"/>
    </row>
    <row r="4852" spans="3:6">
      <c r="C4852" s="10">
        <v>41477.083333333336</v>
      </c>
      <c r="D4852" s="7">
        <v>1014.8</v>
      </c>
      <c r="E4852" s="13">
        <f t="shared" si="75"/>
        <v>-1.5499999999999545E-2</v>
      </c>
      <c r="F4852" s="13"/>
    </row>
    <row r="4853" spans="3:6">
      <c r="C4853" s="10">
        <v>41477.125</v>
      </c>
      <c r="D4853" s="7">
        <v>1014.6</v>
      </c>
      <c r="E4853" s="13">
        <f t="shared" si="75"/>
        <v>-1.3500000000000227E-2</v>
      </c>
      <c r="F4853" s="13"/>
    </row>
    <row r="4854" spans="3:6">
      <c r="C4854" s="10">
        <v>41477.166666666664</v>
      </c>
      <c r="D4854" s="7">
        <v>1014.2</v>
      </c>
      <c r="E4854" s="13">
        <f t="shared" si="75"/>
        <v>-9.5000000000004543E-3</v>
      </c>
      <c r="F4854" s="13"/>
    </row>
    <row r="4855" spans="3:6">
      <c r="C4855" s="10">
        <v>41477.208333333336</v>
      </c>
      <c r="D4855" s="7">
        <v>1014</v>
      </c>
      <c r="E4855" s="13">
        <f t="shared" si="75"/>
        <v>-7.4999999999999997E-3</v>
      </c>
      <c r="F4855" s="13"/>
    </row>
    <row r="4856" spans="3:6">
      <c r="C4856" s="10">
        <v>41477.25</v>
      </c>
      <c r="D4856" s="7">
        <v>1013.8</v>
      </c>
      <c r="E4856" s="13">
        <f t="shared" si="75"/>
        <v>-5.4999999999995452E-3</v>
      </c>
      <c r="F4856" s="13"/>
    </row>
    <row r="4857" spans="3:6">
      <c r="C4857" s="10">
        <v>41477.291666666664</v>
      </c>
      <c r="D4857" s="7">
        <v>1013.8</v>
      </c>
      <c r="E4857" s="13">
        <f t="shared" si="75"/>
        <v>-5.4999999999995452E-3</v>
      </c>
      <c r="F4857" s="13"/>
    </row>
    <row r="4858" spans="3:6">
      <c r="C4858" s="10">
        <v>41477.333333333336</v>
      </c>
      <c r="D4858" s="7">
        <v>1013.5</v>
      </c>
      <c r="E4858" s="13">
        <f t="shared" si="75"/>
        <v>-2.5000000000000001E-3</v>
      </c>
      <c r="F4858" s="13"/>
    </row>
    <row r="4859" spans="3:6">
      <c r="C4859" s="10">
        <v>41477.375</v>
      </c>
      <c r="D4859" s="7">
        <v>1013.5</v>
      </c>
      <c r="E4859" s="13">
        <f t="shared" si="75"/>
        <v>-2.5000000000000001E-3</v>
      </c>
      <c r="F4859" s="13"/>
    </row>
    <row r="4860" spans="3:6">
      <c r="C4860" s="10">
        <v>41477.416666666664</v>
      </c>
      <c r="D4860" s="7">
        <v>1013.4</v>
      </c>
      <c r="E4860" s="13">
        <f t="shared" si="75"/>
        <v>-1.4999999999997726E-3</v>
      </c>
      <c r="F4860" s="13"/>
    </row>
    <row r="4861" spans="3:6">
      <c r="C4861" s="10">
        <v>41477.458333333336</v>
      </c>
      <c r="D4861" s="7">
        <v>1013.4</v>
      </c>
      <c r="E4861" s="13">
        <f t="shared" si="75"/>
        <v>-1.4999999999997726E-3</v>
      </c>
      <c r="F4861" s="13"/>
    </row>
    <row r="4862" spans="3:6">
      <c r="C4862" s="10">
        <v>41477.5</v>
      </c>
      <c r="D4862" s="7">
        <v>1013</v>
      </c>
      <c r="E4862" s="13">
        <f t="shared" si="75"/>
        <v>2.5000000000000001E-3</v>
      </c>
      <c r="F4862" s="13"/>
    </row>
    <row r="4863" spans="3:6">
      <c r="C4863" s="10">
        <v>41477.541666666664</v>
      </c>
      <c r="D4863" s="7">
        <v>1013</v>
      </c>
      <c r="E4863" s="13">
        <f t="shared" si="75"/>
        <v>2.5000000000000001E-3</v>
      </c>
      <c r="F4863" s="13"/>
    </row>
    <row r="4864" spans="3:6">
      <c r="C4864" s="10">
        <v>41477.583333333336</v>
      </c>
      <c r="D4864" s="7">
        <v>1012.9</v>
      </c>
      <c r="E4864" s="13">
        <f t="shared" si="75"/>
        <v>3.5000000000002273E-3</v>
      </c>
      <c r="F4864" s="13"/>
    </row>
    <row r="4865" spans="3:6">
      <c r="C4865" s="10">
        <v>41477.625</v>
      </c>
      <c r="D4865" s="7">
        <v>1012.8</v>
      </c>
      <c r="E4865" s="13">
        <f t="shared" si="75"/>
        <v>4.500000000000455E-3</v>
      </c>
      <c r="F4865" s="13"/>
    </row>
    <row r="4866" spans="3:6">
      <c r="C4866" s="10">
        <v>41477.666666666664</v>
      </c>
      <c r="D4866" s="7">
        <v>1012.3</v>
      </c>
      <c r="E4866" s="13">
        <f t="shared" si="75"/>
        <v>9.5000000000004543E-3</v>
      </c>
      <c r="F4866" s="13"/>
    </row>
    <row r="4867" spans="3:6">
      <c r="C4867" s="10">
        <v>41477.708333333336</v>
      </c>
      <c r="D4867" s="7">
        <v>1012.2</v>
      </c>
      <c r="E4867" s="13">
        <f t="shared" ref="E4867:E4930" si="76">(1013.25-D4867)*10^-2</f>
        <v>1.0499999999999546E-2</v>
      </c>
      <c r="F4867" s="13"/>
    </row>
    <row r="4868" spans="3:6">
      <c r="C4868" s="10">
        <v>41477.75</v>
      </c>
      <c r="D4868" s="7">
        <v>1011.9</v>
      </c>
      <c r="E4868" s="13">
        <f t="shared" si="76"/>
        <v>1.3500000000000227E-2</v>
      </c>
      <c r="F4868" s="13"/>
    </row>
    <row r="4869" spans="3:6">
      <c r="C4869" s="10">
        <v>41477.791666666664</v>
      </c>
      <c r="D4869" s="7">
        <v>1011.7</v>
      </c>
      <c r="E4869" s="13">
        <f t="shared" si="76"/>
        <v>1.5499999999999545E-2</v>
      </c>
      <c r="F4869" s="13"/>
    </row>
    <row r="4870" spans="3:6">
      <c r="C4870" s="10">
        <v>41477.833333333336</v>
      </c>
      <c r="D4870" s="7">
        <v>1011.6</v>
      </c>
      <c r="E4870" s="13">
        <f t="shared" si="76"/>
        <v>1.6499999999999772E-2</v>
      </c>
      <c r="F4870" s="13"/>
    </row>
    <row r="4871" spans="3:6">
      <c r="C4871" s="10">
        <v>41477.875</v>
      </c>
      <c r="D4871" s="7">
        <v>1012</v>
      </c>
      <c r="E4871" s="13">
        <f t="shared" si="76"/>
        <v>1.2500000000000001E-2</v>
      </c>
      <c r="F4871" s="13"/>
    </row>
    <row r="4872" spans="3:6">
      <c r="C4872" s="10">
        <v>41477.916666666664</v>
      </c>
      <c r="D4872" s="7">
        <v>1011.9</v>
      </c>
      <c r="E4872" s="13">
        <f t="shared" si="76"/>
        <v>1.3500000000000227E-2</v>
      </c>
      <c r="F4872" s="13"/>
    </row>
    <row r="4873" spans="3:6">
      <c r="C4873" s="10">
        <v>41477.958333333336</v>
      </c>
      <c r="D4873" s="7">
        <v>1012</v>
      </c>
      <c r="E4873" s="13">
        <f t="shared" si="76"/>
        <v>1.2500000000000001E-2</v>
      </c>
      <c r="F4873" s="13"/>
    </row>
    <row r="4874" spans="3:6">
      <c r="C4874" s="10">
        <v>41478</v>
      </c>
      <c r="D4874" s="7">
        <v>1011.8</v>
      </c>
      <c r="E4874" s="13">
        <f t="shared" si="76"/>
        <v>1.4500000000000455E-2</v>
      </c>
      <c r="F4874" s="13"/>
    </row>
    <row r="4875" spans="3:6">
      <c r="C4875" s="10">
        <v>41478.041666666664</v>
      </c>
      <c r="D4875" s="7">
        <v>1011.6</v>
      </c>
      <c r="E4875" s="13">
        <f t="shared" si="76"/>
        <v>1.6499999999999772E-2</v>
      </c>
      <c r="F4875" s="13"/>
    </row>
    <row r="4876" spans="3:6">
      <c r="C4876" s="10">
        <v>41478.083333333336</v>
      </c>
      <c r="D4876" s="7">
        <v>1011.4</v>
      </c>
      <c r="E4876" s="13">
        <f t="shared" si="76"/>
        <v>1.8500000000000228E-2</v>
      </c>
      <c r="F4876" s="13"/>
    </row>
    <row r="4877" spans="3:6">
      <c r="C4877" s="10">
        <v>41478.125</v>
      </c>
      <c r="D4877" s="7">
        <v>1011.1</v>
      </c>
      <c r="E4877" s="13">
        <f t="shared" si="76"/>
        <v>2.1499999999999773E-2</v>
      </c>
      <c r="F4877" s="13"/>
    </row>
    <row r="4878" spans="3:6">
      <c r="C4878" s="10">
        <v>41478.166666666664</v>
      </c>
      <c r="D4878" s="7">
        <v>1010.7</v>
      </c>
      <c r="E4878" s="13">
        <f t="shared" si="76"/>
        <v>2.5499999999999547E-2</v>
      </c>
      <c r="F4878" s="13"/>
    </row>
    <row r="4879" spans="3:6">
      <c r="C4879" s="10">
        <v>41478.208333333336</v>
      </c>
      <c r="D4879" s="7">
        <v>1010.1</v>
      </c>
      <c r="E4879" s="13">
        <f t="shared" si="76"/>
        <v>3.1499999999999771E-2</v>
      </c>
      <c r="F4879" s="13"/>
    </row>
    <row r="4880" spans="3:6">
      <c r="C4880" s="10">
        <v>41478.25</v>
      </c>
      <c r="D4880" s="7">
        <v>1010.4</v>
      </c>
      <c r="E4880" s="13">
        <f t="shared" si="76"/>
        <v>2.8500000000000227E-2</v>
      </c>
      <c r="F4880" s="13"/>
    </row>
    <row r="4881" spans="3:6">
      <c r="C4881" s="10">
        <v>41478.291666666664</v>
      </c>
      <c r="D4881" s="7">
        <v>1010.5</v>
      </c>
      <c r="E4881" s="13">
        <f t="shared" si="76"/>
        <v>2.75E-2</v>
      </c>
      <c r="F4881" s="13"/>
    </row>
    <row r="4882" spans="3:6">
      <c r="C4882" s="10">
        <v>41478.333333333336</v>
      </c>
      <c r="D4882" s="7">
        <v>1010.2</v>
      </c>
      <c r="E4882" s="13">
        <f t="shared" si="76"/>
        <v>3.0499999999999545E-2</v>
      </c>
      <c r="F4882" s="13"/>
    </row>
    <row r="4883" spans="3:6">
      <c r="C4883" s="10">
        <v>41478.375</v>
      </c>
      <c r="D4883" s="7">
        <v>1010.3</v>
      </c>
      <c r="E4883" s="13">
        <f t="shared" si="76"/>
        <v>2.9500000000000456E-2</v>
      </c>
      <c r="F4883" s="13"/>
    </row>
    <row r="4884" spans="3:6">
      <c r="C4884" s="10">
        <v>41478.416666666664</v>
      </c>
      <c r="D4884" s="7">
        <v>1009.9</v>
      </c>
      <c r="E4884" s="13">
        <f t="shared" si="76"/>
        <v>3.3500000000000231E-2</v>
      </c>
      <c r="F4884" s="13"/>
    </row>
    <row r="4885" spans="3:6">
      <c r="C4885" s="10">
        <v>41478.458333333336</v>
      </c>
      <c r="D4885" s="7">
        <v>1009.7</v>
      </c>
      <c r="E4885" s="13">
        <f t="shared" si="76"/>
        <v>3.5499999999999546E-2</v>
      </c>
      <c r="F4885" s="13"/>
    </row>
    <row r="4886" spans="3:6">
      <c r="C4886" s="10">
        <v>41478.5</v>
      </c>
      <c r="D4886" s="7">
        <v>1009.3</v>
      </c>
      <c r="E4886" s="13">
        <f t="shared" si="76"/>
        <v>3.9500000000000458E-2</v>
      </c>
      <c r="F4886" s="13"/>
    </row>
    <row r="4887" spans="3:6">
      <c r="C4887" s="10">
        <v>41478.541666666664</v>
      </c>
      <c r="D4887" s="7">
        <v>1009.3</v>
      </c>
      <c r="E4887" s="13">
        <f t="shared" si="76"/>
        <v>3.9500000000000458E-2</v>
      </c>
      <c r="F4887" s="13"/>
    </row>
    <row r="4888" spans="3:6">
      <c r="C4888" s="10">
        <v>41478.583333333336</v>
      </c>
      <c r="D4888" s="7">
        <v>1009.1</v>
      </c>
      <c r="E4888" s="13">
        <f t="shared" si="76"/>
        <v>4.1499999999999773E-2</v>
      </c>
      <c r="F4888" s="13"/>
    </row>
    <row r="4889" spans="3:6">
      <c r="C4889" s="10">
        <v>41478.625</v>
      </c>
      <c r="D4889" s="7">
        <v>1009.3</v>
      </c>
      <c r="E4889" s="13">
        <f t="shared" si="76"/>
        <v>3.9500000000000458E-2</v>
      </c>
      <c r="F4889" s="13"/>
    </row>
    <row r="4890" spans="3:6">
      <c r="C4890" s="10">
        <v>41478.666666666664</v>
      </c>
      <c r="D4890" s="7">
        <v>1008.8</v>
      </c>
      <c r="E4890" s="13">
        <f t="shared" si="76"/>
        <v>4.4500000000000456E-2</v>
      </c>
      <c r="F4890" s="13"/>
    </row>
    <row r="4891" spans="3:6">
      <c r="C4891" s="10">
        <v>41478.708333333336</v>
      </c>
      <c r="D4891" s="7">
        <v>1008.5</v>
      </c>
      <c r="E4891" s="13">
        <f t="shared" si="76"/>
        <v>4.7500000000000001E-2</v>
      </c>
      <c r="F4891" s="13"/>
    </row>
    <row r="4892" spans="3:6">
      <c r="C4892" s="10">
        <v>41478.75</v>
      </c>
      <c r="D4892" s="7">
        <v>1008.4</v>
      </c>
      <c r="E4892" s="13">
        <f t="shared" si="76"/>
        <v>4.850000000000023E-2</v>
      </c>
      <c r="F4892" s="13"/>
    </row>
    <row r="4893" spans="3:6">
      <c r="C4893" s="10">
        <v>41478.791666666664</v>
      </c>
      <c r="D4893" s="7">
        <v>1008.5</v>
      </c>
      <c r="E4893" s="13">
        <f t="shared" si="76"/>
        <v>4.7500000000000001E-2</v>
      </c>
      <c r="F4893" s="13"/>
    </row>
    <row r="4894" spans="3:6">
      <c r="C4894" s="10">
        <v>41478.833333333336</v>
      </c>
      <c r="D4894" s="7">
        <v>1008.8</v>
      </c>
      <c r="E4894" s="13">
        <f t="shared" si="76"/>
        <v>4.4500000000000456E-2</v>
      </c>
      <c r="F4894" s="13"/>
    </row>
    <row r="4895" spans="3:6">
      <c r="C4895" s="10">
        <v>41478.875</v>
      </c>
      <c r="D4895" s="7">
        <v>1009.1</v>
      </c>
      <c r="E4895" s="13">
        <f t="shared" si="76"/>
        <v>4.1499999999999773E-2</v>
      </c>
      <c r="F4895" s="13"/>
    </row>
    <row r="4896" spans="3:6">
      <c r="C4896" s="10">
        <v>41478.916666666664</v>
      </c>
      <c r="D4896" s="7">
        <v>1009.1</v>
      </c>
      <c r="E4896" s="13">
        <f t="shared" si="76"/>
        <v>4.1499999999999773E-2</v>
      </c>
      <c r="F4896" s="13"/>
    </row>
    <row r="4897" spans="3:6">
      <c r="C4897" s="10">
        <v>41478.958333333336</v>
      </c>
      <c r="D4897" s="7">
        <v>1009.1</v>
      </c>
      <c r="E4897" s="13">
        <f t="shared" si="76"/>
        <v>4.1499999999999773E-2</v>
      </c>
      <c r="F4897" s="13"/>
    </row>
    <row r="4898" spans="3:6">
      <c r="C4898" s="10">
        <v>41479</v>
      </c>
      <c r="D4898" s="7">
        <v>1009.3</v>
      </c>
      <c r="E4898" s="13">
        <f t="shared" si="76"/>
        <v>3.9500000000000458E-2</v>
      </c>
      <c r="F4898" s="13"/>
    </row>
    <row r="4899" spans="3:6">
      <c r="C4899" s="10">
        <v>41479.041666666664</v>
      </c>
      <c r="D4899" s="7">
        <v>1009.4</v>
      </c>
      <c r="E4899" s="13">
        <f t="shared" si="76"/>
        <v>3.8500000000000228E-2</v>
      </c>
      <c r="F4899" s="13"/>
    </row>
    <row r="4900" spans="3:6">
      <c r="C4900" s="10">
        <v>41479.083333333336</v>
      </c>
      <c r="D4900" s="7">
        <v>1009.1</v>
      </c>
      <c r="E4900" s="13">
        <f t="shared" si="76"/>
        <v>4.1499999999999773E-2</v>
      </c>
      <c r="F4900" s="13"/>
    </row>
    <row r="4901" spans="3:6">
      <c r="C4901" s="10">
        <v>41479.125</v>
      </c>
      <c r="D4901" s="7">
        <v>1008.7</v>
      </c>
      <c r="E4901" s="13">
        <f t="shared" si="76"/>
        <v>4.5499999999999548E-2</v>
      </c>
      <c r="F4901" s="13"/>
    </row>
    <row r="4902" spans="3:6">
      <c r="C4902" s="10">
        <v>41479.166666666664</v>
      </c>
      <c r="D4902" s="7">
        <v>1008.6</v>
      </c>
      <c r="E4902" s="13">
        <f t="shared" si="76"/>
        <v>4.6499999999999771E-2</v>
      </c>
      <c r="F4902" s="13"/>
    </row>
    <row r="4903" spans="3:6">
      <c r="C4903" s="10">
        <v>41479.208333333336</v>
      </c>
      <c r="D4903" s="7">
        <v>1008.3</v>
      </c>
      <c r="E4903" s="13">
        <f t="shared" si="76"/>
        <v>4.9500000000000453E-2</v>
      </c>
      <c r="F4903" s="13"/>
    </row>
    <row r="4904" spans="3:6">
      <c r="C4904" s="10">
        <v>41479.25</v>
      </c>
      <c r="D4904" s="7">
        <v>1008.4</v>
      </c>
      <c r="E4904" s="13">
        <f t="shared" si="76"/>
        <v>4.850000000000023E-2</v>
      </c>
      <c r="F4904" s="13"/>
    </row>
    <row r="4905" spans="3:6">
      <c r="C4905" s="10">
        <v>41479.291666666664</v>
      </c>
      <c r="D4905" s="7">
        <v>1008.2</v>
      </c>
      <c r="E4905" s="13">
        <f t="shared" si="76"/>
        <v>5.0499999999999545E-2</v>
      </c>
      <c r="F4905" s="13"/>
    </row>
    <row r="4906" spans="3:6">
      <c r="C4906" s="10">
        <v>41479.333333333336</v>
      </c>
      <c r="D4906" s="7">
        <v>1008.1</v>
      </c>
      <c r="E4906" s="13">
        <f t="shared" si="76"/>
        <v>5.1499999999999775E-2</v>
      </c>
      <c r="F4906" s="13"/>
    </row>
    <row r="4907" spans="3:6">
      <c r="C4907" s="10">
        <v>41479.375</v>
      </c>
      <c r="D4907" s="7">
        <v>1008.2</v>
      </c>
      <c r="E4907" s="13">
        <f t="shared" si="76"/>
        <v>5.0499999999999545E-2</v>
      </c>
      <c r="F4907" s="13"/>
    </row>
    <row r="4908" spans="3:6">
      <c r="C4908" s="10">
        <v>41479.416666666664</v>
      </c>
      <c r="D4908" s="7">
        <v>1007.9</v>
      </c>
      <c r="E4908" s="13">
        <f t="shared" si="76"/>
        <v>5.3500000000000228E-2</v>
      </c>
      <c r="F4908" s="13"/>
    </row>
    <row r="4909" spans="3:6">
      <c r="C4909" s="10">
        <v>41479.458333333336</v>
      </c>
      <c r="D4909" s="7">
        <v>1007.5</v>
      </c>
      <c r="E4909" s="13">
        <f t="shared" si="76"/>
        <v>5.7500000000000002E-2</v>
      </c>
      <c r="F4909" s="13"/>
    </row>
    <row r="4910" spans="3:6">
      <c r="C4910" s="10">
        <v>41479.5</v>
      </c>
      <c r="D4910" s="7">
        <v>1007.2</v>
      </c>
      <c r="E4910" s="13">
        <f t="shared" si="76"/>
        <v>6.0499999999999547E-2</v>
      </c>
      <c r="F4910" s="13"/>
    </row>
    <row r="4911" spans="3:6">
      <c r="C4911" s="10">
        <v>41479.541666666664</v>
      </c>
      <c r="D4911" s="7">
        <v>1007</v>
      </c>
      <c r="E4911" s="13">
        <f t="shared" si="76"/>
        <v>6.25E-2</v>
      </c>
      <c r="F4911" s="13"/>
    </row>
    <row r="4912" spans="3:6">
      <c r="C4912" s="10">
        <v>41479.583333333336</v>
      </c>
      <c r="D4912" s="7">
        <v>1007.2</v>
      </c>
      <c r="E4912" s="13">
        <f t="shared" si="76"/>
        <v>6.0499999999999547E-2</v>
      </c>
      <c r="F4912" s="13"/>
    </row>
    <row r="4913" spans="3:6">
      <c r="C4913" s="10">
        <v>41479.625</v>
      </c>
      <c r="D4913" s="7">
        <v>1007.2</v>
      </c>
      <c r="E4913" s="13">
        <f t="shared" si="76"/>
        <v>6.0499999999999547E-2</v>
      </c>
      <c r="F4913" s="13"/>
    </row>
    <row r="4914" spans="3:6">
      <c r="C4914" s="10">
        <v>41479.666666666664</v>
      </c>
      <c r="D4914" s="7">
        <v>1006.7</v>
      </c>
      <c r="E4914" s="13">
        <f t="shared" si="76"/>
        <v>6.5499999999999545E-2</v>
      </c>
      <c r="F4914" s="13"/>
    </row>
    <row r="4915" spans="3:6">
      <c r="C4915" s="10">
        <v>41479.708333333336</v>
      </c>
      <c r="D4915" s="7">
        <v>1006.9</v>
      </c>
      <c r="E4915" s="13">
        <f t="shared" si="76"/>
        <v>6.3500000000000223E-2</v>
      </c>
      <c r="F4915" s="13"/>
    </row>
    <row r="4916" spans="3:6">
      <c r="C4916" s="10">
        <v>41479.75</v>
      </c>
      <c r="D4916" s="7">
        <v>1007.2</v>
      </c>
      <c r="E4916" s="13">
        <f t="shared" si="76"/>
        <v>6.0499999999999547E-2</v>
      </c>
      <c r="F4916" s="13"/>
    </row>
    <row r="4917" spans="3:6">
      <c r="C4917" s="10">
        <v>41479.791666666664</v>
      </c>
      <c r="D4917" s="7">
        <v>1007.5</v>
      </c>
      <c r="E4917" s="13">
        <f t="shared" si="76"/>
        <v>5.7500000000000002E-2</v>
      </c>
      <c r="F4917" s="13"/>
    </row>
    <row r="4918" spans="3:6">
      <c r="C4918" s="10">
        <v>41479.833333333336</v>
      </c>
      <c r="D4918" s="7">
        <v>1007.6</v>
      </c>
      <c r="E4918" s="13">
        <f t="shared" si="76"/>
        <v>5.6499999999999773E-2</v>
      </c>
      <c r="F4918" s="13"/>
    </row>
    <row r="4919" spans="3:6">
      <c r="C4919" s="10">
        <v>41479.875</v>
      </c>
      <c r="D4919" s="7">
        <v>1008.1</v>
      </c>
      <c r="E4919" s="13">
        <f t="shared" si="76"/>
        <v>5.1499999999999775E-2</v>
      </c>
      <c r="F4919" s="13"/>
    </row>
    <row r="4920" spans="3:6">
      <c r="C4920" s="10">
        <v>41479.916666666664</v>
      </c>
      <c r="D4920" s="7">
        <v>1008.5</v>
      </c>
      <c r="E4920" s="13">
        <f t="shared" si="76"/>
        <v>4.7500000000000001E-2</v>
      </c>
      <c r="F4920" s="13"/>
    </row>
    <row r="4921" spans="3:6">
      <c r="C4921" s="10">
        <v>41479.958333333336</v>
      </c>
      <c r="D4921" s="7">
        <v>1008.3</v>
      </c>
      <c r="E4921" s="13">
        <f t="shared" si="76"/>
        <v>4.9500000000000453E-2</v>
      </c>
      <c r="F4921" s="13"/>
    </row>
    <row r="4922" spans="3:6">
      <c r="C4922" s="10">
        <v>41480</v>
      </c>
      <c r="D4922" s="7">
        <v>1008.7</v>
      </c>
      <c r="E4922" s="13">
        <f t="shared" si="76"/>
        <v>4.5499999999999548E-2</v>
      </c>
      <c r="F4922" s="13"/>
    </row>
    <row r="4923" spans="3:6">
      <c r="C4923" s="10">
        <v>41480.041666666664</v>
      </c>
      <c r="D4923" s="7">
        <v>1008.5</v>
      </c>
      <c r="E4923" s="13">
        <f t="shared" si="76"/>
        <v>4.7500000000000001E-2</v>
      </c>
      <c r="F4923" s="13"/>
    </row>
    <row r="4924" spans="3:6">
      <c r="C4924" s="10">
        <v>41480.083333333336</v>
      </c>
      <c r="D4924" s="7">
        <v>1008.3</v>
      </c>
      <c r="E4924" s="13">
        <f t="shared" si="76"/>
        <v>4.9500000000000453E-2</v>
      </c>
      <c r="F4924" s="13"/>
    </row>
    <row r="4925" spans="3:6">
      <c r="C4925" s="10">
        <v>41480.125</v>
      </c>
      <c r="D4925" s="7">
        <v>1008.5</v>
      </c>
      <c r="E4925" s="13">
        <f t="shared" si="76"/>
        <v>4.7500000000000001E-2</v>
      </c>
      <c r="F4925" s="13"/>
    </row>
    <row r="4926" spans="3:6">
      <c r="C4926" s="10">
        <v>41480.166666666664</v>
      </c>
      <c r="D4926" s="7">
        <v>1008.6</v>
      </c>
      <c r="E4926" s="13">
        <f t="shared" si="76"/>
        <v>4.6499999999999771E-2</v>
      </c>
      <c r="F4926" s="13"/>
    </row>
    <row r="4927" spans="3:6">
      <c r="C4927" s="10">
        <v>41480.208333333336</v>
      </c>
      <c r="D4927" s="7">
        <v>1008.9</v>
      </c>
      <c r="E4927" s="13">
        <f t="shared" si="76"/>
        <v>4.3500000000000226E-2</v>
      </c>
      <c r="F4927" s="13"/>
    </row>
    <row r="4928" spans="3:6">
      <c r="C4928" s="10">
        <v>41480.25</v>
      </c>
      <c r="D4928" s="7">
        <v>1009</v>
      </c>
      <c r="E4928" s="13">
        <f t="shared" si="76"/>
        <v>4.2500000000000003E-2</v>
      </c>
      <c r="F4928" s="13"/>
    </row>
    <row r="4929" spans="3:6">
      <c r="C4929" s="10">
        <v>41480.291666666664</v>
      </c>
      <c r="D4929" s="7">
        <v>1009.2</v>
      </c>
      <c r="E4929" s="13">
        <f t="shared" si="76"/>
        <v>4.0499999999999543E-2</v>
      </c>
      <c r="F4929" s="13"/>
    </row>
    <row r="4930" spans="3:6">
      <c r="C4930" s="10">
        <v>41480.333333333336</v>
      </c>
      <c r="D4930" s="7">
        <v>1009.2</v>
      </c>
      <c r="E4930" s="13">
        <f t="shared" si="76"/>
        <v>4.0499999999999543E-2</v>
      </c>
      <c r="F4930" s="13"/>
    </row>
    <row r="4931" spans="3:6">
      <c r="C4931" s="10">
        <v>41480.375</v>
      </c>
      <c r="D4931" s="7">
        <v>1009.4</v>
      </c>
      <c r="E4931" s="13">
        <f t="shared" ref="E4931:E4994" si="77">(1013.25-D4931)*10^-2</f>
        <v>3.8500000000000228E-2</v>
      </c>
      <c r="F4931" s="13"/>
    </row>
    <row r="4932" spans="3:6">
      <c r="C4932" s="10">
        <v>41480.416666666664</v>
      </c>
      <c r="D4932" s="7">
        <v>1009.5</v>
      </c>
      <c r="E4932" s="13">
        <f t="shared" si="77"/>
        <v>3.7499999999999999E-2</v>
      </c>
      <c r="F4932" s="13"/>
    </row>
    <row r="4933" spans="3:6">
      <c r="C4933" s="10">
        <v>41480.458333333336</v>
      </c>
      <c r="D4933" s="7">
        <v>1009.5</v>
      </c>
      <c r="E4933" s="13">
        <f t="shared" si="77"/>
        <v>3.7499999999999999E-2</v>
      </c>
      <c r="F4933" s="13"/>
    </row>
    <row r="4934" spans="3:6">
      <c r="C4934" s="10">
        <v>41480.5</v>
      </c>
      <c r="D4934" s="7">
        <v>1009.3</v>
      </c>
      <c r="E4934" s="13">
        <f t="shared" si="77"/>
        <v>3.9500000000000458E-2</v>
      </c>
      <c r="F4934" s="13"/>
    </row>
    <row r="4935" spans="3:6">
      <c r="C4935" s="10">
        <v>41480.541666666664</v>
      </c>
      <c r="D4935" s="7">
        <v>1009.2</v>
      </c>
      <c r="E4935" s="13">
        <f t="shared" si="77"/>
        <v>4.0499999999999543E-2</v>
      </c>
      <c r="F4935" s="13"/>
    </row>
    <row r="4936" spans="3:6">
      <c r="C4936" s="10">
        <v>41480.583333333336</v>
      </c>
      <c r="D4936" s="7">
        <v>1009.5</v>
      </c>
      <c r="E4936" s="13">
        <f t="shared" si="77"/>
        <v>3.7499999999999999E-2</v>
      </c>
      <c r="F4936" s="13"/>
    </row>
    <row r="4937" spans="3:6">
      <c r="C4937" s="10">
        <v>41480.625</v>
      </c>
      <c r="D4937" s="7">
        <v>1009.4</v>
      </c>
      <c r="E4937" s="13">
        <f t="shared" si="77"/>
        <v>3.8500000000000228E-2</v>
      </c>
      <c r="F4937" s="13"/>
    </row>
    <row r="4938" spans="3:6">
      <c r="C4938" s="10">
        <v>41480.666666666664</v>
      </c>
      <c r="D4938" s="7">
        <v>1009.3</v>
      </c>
      <c r="E4938" s="13">
        <f t="shared" si="77"/>
        <v>3.9500000000000458E-2</v>
      </c>
      <c r="F4938" s="13"/>
    </row>
    <row r="4939" spans="3:6">
      <c r="C4939" s="10">
        <v>41480.708333333336</v>
      </c>
      <c r="D4939" s="7">
        <v>1009.5</v>
      </c>
      <c r="E4939" s="13">
        <f t="shared" si="77"/>
        <v>3.7499999999999999E-2</v>
      </c>
      <c r="F4939" s="13"/>
    </row>
    <row r="4940" spans="3:6">
      <c r="C4940" s="10">
        <v>41480.75</v>
      </c>
      <c r="D4940" s="7">
        <v>1009.8</v>
      </c>
      <c r="E4940" s="13">
        <f t="shared" si="77"/>
        <v>3.4500000000000454E-2</v>
      </c>
      <c r="F4940" s="13"/>
    </row>
    <row r="4941" spans="3:6">
      <c r="C4941" s="10">
        <v>41480.791666666664</v>
      </c>
      <c r="D4941" s="7">
        <v>1009.7</v>
      </c>
      <c r="E4941" s="13">
        <f t="shared" si="77"/>
        <v>3.5499999999999546E-2</v>
      </c>
      <c r="F4941" s="13"/>
    </row>
    <row r="4942" spans="3:6">
      <c r="C4942" s="10">
        <v>41480.833333333336</v>
      </c>
      <c r="D4942" s="7">
        <v>1009.8</v>
      </c>
      <c r="E4942" s="13">
        <f t="shared" si="77"/>
        <v>3.4500000000000454E-2</v>
      </c>
      <c r="F4942" s="13"/>
    </row>
    <row r="4943" spans="3:6">
      <c r="C4943" s="10">
        <v>41480.875</v>
      </c>
      <c r="D4943" s="7">
        <v>1010</v>
      </c>
      <c r="E4943" s="13">
        <f t="shared" si="77"/>
        <v>3.2500000000000001E-2</v>
      </c>
      <c r="F4943" s="13"/>
    </row>
    <row r="4944" spans="3:6">
      <c r="C4944" s="10">
        <v>41480.916666666664</v>
      </c>
      <c r="D4944" s="7">
        <v>1010.3</v>
      </c>
      <c r="E4944" s="13">
        <f t="shared" si="77"/>
        <v>2.9500000000000456E-2</v>
      </c>
      <c r="F4944" s="13"/>
    </row>
    <row r="4945" spans="3:6">
      <c r="C4945" s="10">
        <v>41480.958333333336</v>
      </c>
      <c r="D4945" s="7">
        <v>1010.3</v>
      </c>
      <c r="E4945" s="13">
        <f t="shared" si="77"/>
        <v>2.9500000000000456E-2</v>
      </c>
      <c r="F4945" s="13"/>
    </row>
    <row r="4946" spans="3:6">
      <c r="C4946" s="10">
        <v>41481</v>
      </c>
      <c r="D4946" s="7">
        <v>1010.1</v>
      </c>
      <c r="E4946" s="13">
        <f t="shared" si="77"/>
        <v>3.1499999999999771E-2</v>
      </c>
      <c r="F4946" s="13"/>
    </row>
    <row r="4947" spans="3:6">
      <c r="C4947" s="10">
        <v>41481.041666666664</v>
      </c>
      <c r="D4947" s="7">
        <v>1010</v>
      </c>
      <c r="E4947" s="13">
        <f t="shared" si="77"/>
        <v>3.2500000000000001E-2</v>
      </c>
      <c r="F4947" s="13"/>
    </row>
    <row r="4948" spans="3:6">
      <c r="C4948" s="10">
        <v>41481.083333333336</v>
      </c>
      <c r="D4948" s="7">
        <v>1009.9</v>
      </c>
      <c r="E4948" s="13">
        <f t="shared" si="77"/>
        <v>3.3500000000000231E-2</v>
      </c>
      <c r="F4948" s="13"/>
    </row>
    <row r="4949" spans="3:6">
      <c r="C4949" s="10">
        <v>41481.125</v>
      </c>
      <c r="D4949" s="7">
        <v>1009.6</v>
      </c>
      <c r="E4949" s="13">
        <f t="shared" si="77"/>
        <v>3.6499999999999776E-2</v>
      </c>
      <c r="F4949" s="13"/>
    </row>
    <row r="4950" spans="3:6">
      <c r="C4950" s="10">
        <v>41481.166666666664</v>
      </c>
      <c r="D4950" s="7">
        <v>1009.6</v>
      </c>
      <c r="E4950" s="13">
        <f t="shared" si="77"/>
        <v>3.6499999999999776E-2</v>
      </c>
      <c r="F4950" s="13"/>
    </row>
    <row r="4951" spans="3:6">
      <c r="C4951" s="10">
        <v>41481.208333333336</v>
      </c>
      <c r="D4951" s="7">
        <v>1009.7</v>
      </c>
      <c r="E4951" s="13">
        <f t="shared" si="77"/>
        <v>3.5499999999999546E-2</v>
      </c>
      <c r="F4951" s="13"/>
    </row>
    <row r="4952" spans="3:6">
      <c r="C4952" s="10">
        <v>41481.25</v>
      </c>
      <c r="D4952" s="7">
        <v>1009.7</v>
      </c>
      <c r="E4952" s="13">
        <f t="shared" si="77"/>
        <v>3.5499999999999546E-2</v>
      </c>
      <c r="F4952" s="13"/>
    </row>
    <row r="4953" spans="3:6">
      <c r="C4953" s="10">
        <v>41481.291666666664</v>
      </c>
      <c r="D4953" s="7">
        <v>1010.1</v>
      </c>
      <c r="E4953" s="13">
        <f t="shared" si="77"/>
        <v>3.1499999999999771E-2</v>
      </c>
      <c r="F4953" s="13"/>
    </row>
    <row r="4954" spans="3:6">
      <c r="C4954" s="10">
        <v>41481.333333333336</v>
      </c>
      <c r="D4954" s="7">
        <v>1010.1</v>
      </c>
      <c r="E4954" s="13">
        <f t="shared" si="77"/>
        <v>3.1499999999999771E-2</v>
      </c>
      <c r="F4954" s="13"/>
    </row>
    <row r="4955" spans="3:6">
      <c r="C4955" s="10">
        <v>41481.375</v>
      </c>
      <c r="D4955" s="7">
        <v>1010.2</v>
      </c>
      <c r="E4955" s="13">
        <f t="shared" si="77"/>
        <v>3.0499999999999545E-2</v>
      </c>
      <c r="F4955" s="13"/>
    </row>
    <row r="4956" spans="3:6">
      <c r="C4956" s="10">
        <v>41481.416666666664</v>
      </c>
      <c r="D4956" s="7">
        <v>1009.9</v>
      </c>
      <c r="E4956" s="13">
        <f t="shared" si="77"/>
        <v>3.3500000000000231E-2</v>
      </c>
      <c r="F4956" s="13"/>
    </row>
    <row r="4957" spans="3:6">
      <c r="C4957" s="10">
        <v>41481.458333333336</v>
      </c>
      <c r="D4957" s="7">
        <v>1009.8</v>
      </c>
      <c r="E4957" s="13">
        <f t="shared" si="77"/>
        <v>3.4500000000000454E-2</v>
      </c>
      <c r="F4957" s="13"/>
    </row>
    <row r="4958" spans="3:6">
      <c r="C4958" s="10">
        <v>41481.5</v>
      </c>
      <c r="D4958" s="7">
        <v>1009.6</v>
      </c>
      <c r="E4958" s="13">
        <f t="shared" si="77"/>
        <v>3.6499999999999776E-2</v>
      </c>
      <c r="F4958" s="13"/>
    </row>
    <row r="4959" spans="3:6">
      <c r="C4959" s="10">
        <v>41481.541666666664</v>
      </c>
      <c r="D4959" s="7">
        <v>1009.3</v>
      </c>
      <c r="E4959" s="13">
        <f t="shared" si="77"/>
        <v>3.9500000000000458E-2</v>
      </c>
      <c r="F4959" s="13"/>
    </row>
    <row r="4960" spans="3:6">
      <c r="C4960" s="10">
        <v>41481.583333333336</v>
      </c>
      <c r="D4960" s="7">
        <v>1009.2</v>
      </c>
      <c r="E4960" s="13">
        <f t="shared" si="77"/>
        <v>4.0499999999999543E-2</v>
      </c>
      <c r="F4960" s="13"/>
    </row>
    <row r="4961" spans="3:6">
      <c r="C4961" s="10">
        <v>41481.625</v>
      </c>
      <c r="D4961" s="7">
        <v>1009.1</v>
      </c>
      <c r="E4961" s="13">
        <f t="shared" si="77"/>
        <v>4.1499999999999773E-2</v>
      </c>
      <c r="F4961" s="13"/>
    </row>
    <row r="4962" spans="3:6">
      <c r="C4962" s="10">
        <v>41481.666666666664</v>
      </c>
      <c r="D4962" s="7">
        <v>1008.8</v>
      </c>
      <c r="E4962" s="13">
        <f t="shared" si="77"/>
        <v>4.4500000000000456E-2</v>
      </c>
      <c r="F4962" s="13"/>
    </row>
    <row r="4963" spans="3:6">
      <c r="C4963" s="10">
        <v>41481.708333333336</v>
      </c>
      <c r="D4963" s="7">
        <v>1008.7</v>
      </c>
      <c r="E4963" s="13">
        <f t="shared" si="77"/>
        <v>4.5499999999999548E-2</v>
      </c>
      <c r="F4963" s="13"/>
    </row>
    <row r="4964" spans="3:6">
      <c r="C4964" s="10">
        <v>41481.75</v>
      </c>
      <c r="D4964" s="7">
        <v>1008.8</v>
      </c>
      <c r="E4964" s="13">
        <f t="shared" si="77"/>
        <v>4.4500000000000456E-2</v>
      </c>
      <c r="F4964" s="13"/>
    </row>
    <row r="4965" spans="3:6">
      <c r="C4965" s="10">
        <v>41481.791666666664</v>
      </c>
      <c r="D4965" s="7">
        <v>1009.1</v>
      </c>
      <c r="E4965" s="13">
        <f t="shared" si="77"/>
        <v>4.1499999999999773E-2</v>
      </c>
      <c r="F4965" s="13"/>
    </row>
    <row r="4966" spans="3:6">
      <c r="C4966" s="10">
        <v>41481.833333333336</v>
      </c>
      <c r="D4966" s="7">
        <v>1009.3</v>
      </c>
      <c r="E4966" s="13">
        <f t="shared" si="77"/>
        <v>3.9500000000000458E-2</v>
      </c>
      <c r="F4966" s="13"/>
    </row>
    <row r="4967" spans="3:6">
      <c r="C4967" s="10">
        <v>41481.875</v>
      </c>
      <c r="D4967" s="7">
        <v>1009.6</v>
      </c>
      <c r="E4967" s="13">
        <f t="shared" si="77"/>
        <v>3.6499999999999776E-2</v>
      </c>
      <c r="F4967" s="13"/>
    </row>
    <row r="4968" spans="3:6">
      <c r="C4968" s="10">
        <v>41481.916666666664</v>
      </c>
      <c r="D4968" s="7">
        <v>1009.8</v>
      </c>
      <c r="E4968" s="13">
        <f t="shared" si="77"/>
        <v>3.4500000000000454E-2</v>
      </c>
      <c r="F4968" s="13"/>
    </row>
    <row r="4969" spans="3:6">
      <c r="C4969" s="10">
        <v>41481.958333333336</v>
      </c>
      <c r="D4969" s="7">
        <v>1009.5</v>
      </c>
      <c r="E4969" s="13">
        <f t="shared" si="77"/>
        <v>3.7499999999999999E-2</v>
      </c>
      <c r="F4969" s="13"/>
    </row>
    <row r="4970" spans="3:6">
      <c r="C4970" s="10">
        <v>41482</v>
      </c>
      <c r="D4970" s="7">
        <v>1009.2</v>
      </c>
      <c r="E4970" s="13">
        <f t="shared" si="77"/>
        <v>4.0499999999999543E-2</v>
      </c>
      <c r="F4970" s="13"/>
    </row>
    <row r="4971" spans="3:6">
      <c r="C4971" s="10">
        <v>41482.041666666664</v>
      </c>
      <c r="D4971" s="7">
        <v>1008.6</v>
      </c>
      <c r="E4971" s="13">
        <f t="shared" si="77"/>
        <v>4.6499999999999771E-2</v>
      </c>
      <c r="F4971" s="13"/>
    </row>
    <row r="4972" spans="3:6">
      <c r="C4972" s="10">
        <v>41482.083333333336</v>
      </c>
      <c r="D4972" s="7">
        <v>1008.2</v>
      </c>
      <c r="E4972" s="13">
        <f t="shared" si="77"/>
        <v>5.0499999999999545E-2</v>
      </c>
      <c r="F4972" s="13"/>
    </row>
    <row r="4973" spans="3:6">
      <c r="C4973" s="10">
        <v>41482.125</v>
      </c>
      <c r="D4973" s="7">
        <v>1008</v>
      </c>
      <c r="E4973" s="13">
        <f t="shared" si="77"/>
        <v>5.2499999999999998E-2</v>
      </c>
      <c r="F4973" s="13"/>
    </row>
    <row r="4974" spans="3:6">
      <c r="C4974" s="10">
        <v>41482.166666666664</v>
      </c>
      <c r="D4974" s="7">
        <v>1007.7</v>
      </c>
      <c r="E4974" s="13">
        <f t="shared" si="77"/>
        <v>5.549999999999955E-2</v>
      </c>
      <c r="F4974" s="13"/>
    </row>
    <row r="4975" spans="3:6">
      <c r="C4975" s="10">
        <v>41482.208333333336</v>
      </c>
      <c r="D4975" s="7">
        <v>1007.4</v>
      </c>
      <c r="E4975" s="13">
        <f t="shared" si="77"/>
        <v>5.8500000000000225E-2</v>
      </c>
      <c r="F4975" s="13"/>
    </row>
    <row r="4976" spans="3:6">
      <c r="C4976" s="10">
        <v>41482.25</v>
      </c>
      <c r="D4976" s="7">
        <v>1007.4</v>
      </c>
      <c r="E4976" s="13">
        <f t="shared" si="77"/>
        <v>5.8500000000000225E-2</v>
      </c>
      <c r="F4976" s="13"/>
    </row>
    <row r="4977" spans="3:6">
      <c r="C4977" s="10">
        <v>41482.291666666664</v>
      </c>
      <c r="D4977" s="7">
        <v>1007.1</v>
      </c>
      <c r="E4977" s="13">
        <f t="shared" si="77"/>
        <v>6.1499999999999777E-2</v>
      </c>
      <c r="F4977" s="13"/>
    </row>
    <row r="4978" spans="3:6">
      <c r="C4978" s="10">
        <v>41482.333333333336</v>
      </c>
      <c r="D4978" s="7">
        <v>1006.8</v>
      </c>
      <c r="E4978" s="13">
        <f t="shared" si="77"/>
        <v>6.450000000000046E-2</v>
      </c>
      <c r="F4978" s="13"/>
    </row>
    <row r="4979" spans="3:6">
      <c r="C4979" s="10">
        <v>41482.375</v>
      </c>
      <c r="D4979" s="7">
        <v>1006.5</v>
      </c>
      <c r="E4979" s="13">
        <f t="shared" si="77"/>
        <v>6.7500000000000004E-2</v>
      </c>
      <c r="F4979" s="13"/>
    </row>
    <row r="4980" spans="3:6">
      <c r="C4980" s="10">
        <v>41482.416666666664</v>
      </c>
      <c r="D4980" s="7">
        <v>1005.9</v>
      </c>
      <c r="E4980" s="13">
        <f t="shared" si="77"/>
        <v>7.3500000000000232E-2</v>
      </c>
      <c r="F4980" s="13"/>
    </row>
    <row r="4981" spans="3:6">
      <c r="C4981" s="10">
        <v>41482.458333333336</v>
      </c>
      <c r="D4981" s="7">
        <v>1005.8</v>
      </c>
      <c r="E4981" s="13">
        <f t="shared" si="77"/>
        <v>7.4500000000000455E-2</v>
      </c>
      <c r="F4981" s="13"/>
    </row>
    <row r="4982" spans="3:6">
      <c r="C4982" s="10">
        <v>41482.5</v>
      </c>
      <c r="D4982" s="7">
        <v>1005.2</v>
      </c>
      <c r="E4982" s="13">
        <f t="shared" si="77"/>
        <v>8.0499999999999544E-2</v>
      </c>
      <c r="F4982" s="13"/>
    </row>
    <row r="4983" spans="3:6">
      <c r="C4983" s="10">
        <v>41482.541666666664</v>
      </c>
      <c r="D4983" s="7">
        <v>1005</v>
      </c>
      <c r="E4983" s="13">
        <f t="shared" si="77"/>
        <v>8.2500000000000004E-2</v>
      </c>
      <c r="F4983" s="13"/>
    </row>
    <row r="4984" spans="3:6">
      <c r="C4984" s="10">
        <v>41482.583333333336</v>
      </c>
      <c r="D4984" s="7">
        <v>1004.6</v>
      </c>
      <c r="E4984" s="13">
        <f t="shared" si="77"/>
        <v>8.6499999999999772E-2</v>
      </c>
      <c r="F4984" s="13"/>
    </row>
    <row r="4985" spans="3:6">
      <c r="C4985" s="10">
        <v>41482.625</v>
      </c>
      <c r="D4985" s="7">
        <v>1004.5</v>
      </c>
      <c r="E4985" s="13">
        <f t="shared" si="77"/>
        <v>8.7500000000000008E-2</v>
      </c>
      <c r="F4985" s="13"/>
    </row>
    <row r="4986" spans="3:6">
      <c r="C4986" s="10">
        <v>41482.666666666664</v>
      </c>
      <c r="D4986" s="7">
        <v>1003.9</v>
      </c>
      <c r="E4986" s="13">
        <f t="shared" si="77"/>
        <v>9.3500000000000236E-2</v>
      </c>
      <c r="F4986" s="13"/>
    </row>
    <row r="4987" spans="3:6">
      <c r="C4987" s="10">
        <v>41482.708333333336</v>
      </c>
      <c r="D4987" s="7">
        <v>1003.4</v>
      </c>
      <c r="E4987" s="13">
        <f t="shared" si="77"/>
        <v>9.8500000000000226E-2</v>
      </c>
      <c r="F4987" s="13"/>
    </row>
    <row r="4988" spans="3:6">
      <c r="C4988" s="10">
        <v>41482.75</v>
      </c>
      <c r="D4988" s="7">
        <v>1003.2</v>
      </c>
      <c r="E4988" s="13">
        <f t="shared" si="77"/>
        <v>0.10049999999999955</v>
      </c>
      <c r="F4988" s="13"/>
    </row>
    <row r="4989" spans="3:6">
      <c r="C4989" s="10">
        <v>41482.791666666664</v>
      </c>
      <c r="D4989" s="7">
        <v>1003</v>
      </c>
      <c r="E4989" s="13">
        <f t="shared" si="77"/>
        <v>0.10250000000000001</v>
      </c>
      <c r="F4989" s="13"/>
    </row>
    <row r="4990" spans="3:6">
      <c r="C4990" s="10">
        <v>41482.833333333336</v>
      </c>
      <c r="D4990" s="7">
        <v>1003</v>
      </c>
      <c r="E4990" s="13">
        <f t="shared" si="77"/>
        <v>0.10250000000000001</v>
      </c>
      <c r="F4990" s="13"/>
    </row>
    <row r="4991" spans="3:6">
      <c r="C4991" s="10">
        <v>41482.875</v>
      </c>
      <c r="D4991" s="7">
        <v>1003.1</v>
      </c>
      <c r="E4991" s="13">
        <f t="shared" si="77"/>
        <v>0.10149999999999977</v>
      </c>
      <c r="F4991" s="13"/>
    </row>
    <row r="4992" spans="3:6">
      <c r="C4992" s="10">
        <v>41482.916666666664</v>
      </c>
      <c r="D4992" s="7">
        <v>1003.1</v>
      </c>
      <c r="E4992" s="13">
        <f t="shared" si="77"/>
        <v>0.10149999999999977</v>
      </c>
      <c r="F4992" s="13"/>
    </row>
    <row r="4993" spans="3:6">
      <c r="C4993" s="10">
        <v>41482.958333333336</v>
      </c>
      <c r="D4993" s="7">
        <v>1002.7</v>
      </c>
      <c r="E4993" s="13">
        <f t="shared" si="77"/>
        <v>0.10549999999999955</v>
      </c>
      <c r="F4993" s="13"/>
    </row>
    <row r="4994" spans="3:6">
      <c r="C4994" s="10">
        <v>41483</v>
      </c>
      <c r="D4994" s="7">
        <v>1002.4</v>
      </c>
      <c r="E4994" s="13">
        <f t="shared" si="77"/>
        <v>0.10850000000000024</v>
      </c>
      <c r="F4994" s="13"/>
    </row>
    <row r="4995" spans="3:6">
      <c r="C4995" s="10">
        <v>41483.041666666664</v>
      </c>
      <c r="D4995" s="7">
        <v>1002.3</v>
      </c>
      <c r="E4995" s="13">
        <f t="shared" ref="E4995:E5058" si="78">(1013.25-D4995)*10^-2</f>
        <v>0.10950000000000046</v>
      </c>
      <c r="F4995" s="13"/>
    </row>
    <row r="4996" spans="3:6">
      <c r="C4996" s="10">
        <v>41483.083333333336</v>
      </c>
      <c r="D4996" s="7">
        <v>1002</v>
      </c>
      <c r="E4996" s="13">
        <f t="shared" si="78"/>
        <v>0.1125</v>
      </c>
      <c r="F4996" s="13"/>
    </row>
    <row r="4997" spans="3:6">
      <c r="C4997" s="10">
        <v>41483.125</v>
      </c>
      <c r="D4997" s="7">
        <v>1001.5</v>
      </c>
      <c r="E4997" s="13">
        <f t="shared" si="78"/>
        <v>0.11750000000000001</v>
      </c>
      <c r="F4997" s="13"/>
    </row>
    <row r="4998" spans="3:6">
      <c r="C4998" s="10">
        <v>41483.166666666664</v>
      </c>
      <c r="D4998" s="7">
        <v>1001.2</v>
      </c>
      <c r="E4998" s="13">
        <f t="shared" si="78"/>
        <v>0.12049999999999955</v>
      </c>
      <c r="F4998" s="13"/>
    </row>
    <row r="4999" spans="3:6">
      <c r="C4999" s="10">
        <v>41483.208333333336</v>
      </c>
      <c r="D4999" s="7">
        <v>1001.3</v>
      </c>
      <c r="E4999" s="13">
        <f t="shared" si="78"/>
        <v>0.11950000000000045</v>
      </c>
      <c r="F4999" s="13"/>
    </row>
    <row r="5000" spans="3:6">
      <c r="C5000" s="10">
        <v>41483.25</v>
      </c>
      <c r="D5000" s="7">
        <v>1001.1</v>
      </c>
      <c r="E5000" s="13">
        <f t="shared" si="78"/>
        <v>0.12149999999999977</v>
      </c>
      <c r="F5000" s="13"/>
    </row>
    <row r="5001" spans="3:6">
      <c r="C5001" s="10">
        <v>41483.291666666664</v>
      </c>
      <c r="D5001" s="7">
        <v>1000.9</v>
      </c>
      <c r="E5001" s="13">
        <f t="shared" si="78"/>
        <v>0.12350000000000023</v>
      </c>
      <c r="F5001" s="13"/>
    </row>
    <row r="5002" spans="3:6">
      <c r="C5002" s="10">
        <v>41483.333333333336</v>
      </c>
      <c r="D5002" s="7">
        <v>1001.2</v>
      </c>
      <c r="E5002" s="13">
        <f t="shared" si="78"/>
        <v>0.12049999999999955</v>
      </c>
      <c r="F5002" s="13"/>
    </row>
    <row r="5003" spans="3:6">
      <c r="C5003" s="10">
        <v>41483.375</v>
      </c>
      <c r="D5003" s="7">
        <v>1001</v>
      </c>
      <c r="E5003" s="13">
        <f t="shared" si="78"/>
        <v>0.1225</v>
      </c>
      <c r="F5003" s="13"/>
    </row>
    <row r="5004" spans="3:6">
      <c r="C5004" s="10">
        <v>41483.416666666664</v>
      </c>
      <c r="D5004" s="7">
        <v>1000.7</v>
      </c>
      <c r="E5004" s="13">
        <f t="shared" si="78"/>
        <v>0.12549999999999956</v>
      </c>
      <c r="F5004" s="13"/>
    </row>
    <row r="5005" spans="3:6">
      <c r="C5005" s="10">
        <v>41483.458333333336</v>
      </c>
      <c r="D5005" s="7">
        <v>1000.4</v>
      </c>
      <c r="E5005" s="13">
        <f t="shared" si="78"/>
        <v>0.12850000000000023</v>
      </c>
      <c r="F5005" s="13"/>
    </row>
    <row r="5006" spans="3:6">
      <c r="C5006" s="10">
        <v>41483.5</v>
      </c>
      <c r="D5006" s="7">
        <v>1000.2</v>
      </c>
      <c r="E5006" s="13">
        <f t="shared" si="78"/>
        <v>0.13049999999999956</v>
      </c>
      <c r="F5006" s="13"/>
    </row>
    <row r="5007" spans="3:6">
      <c r="C5007" s="10">
        <v>41483.541666666664</v>
      </c>
      <c r="D5007" s="7">
        <v>1000</v>
      </c>
      <c r="E5007" s="13">
        <f t="shared" si="78"/>
        <v>0.13250000000000001</v>
      </c>
      <c r="F5007" s="13"/>
    </row>
    <row r="5008" spans="3:6">
      <c r="C5008" s="10">
        <v>41483.583333333336</v>
      </c>
      <c r="D5008" s="7">
        <v>1000.3</v>
      </c>
      <c r="E5008" s="13">
        <f t="shared" si="78"/>
        <v>0.12950000000000045</v>
      </c>
      <c r="F5008" s="13"/>
    </row>
    <row r="5009" spans="3:6">
      <c r="C5009" s="10">
        <v>41483.625</v>
      </c>
      <c r="D5009" s="7">
        <v>1000.2</v>
      </c>
      <c r="E5009" s="13">
        <f t="shared" si="78"/>
        <v>0.13049999999999956</v>
      </c>
      <c r="F5009" s="13"/>
    </row>
    <row r="5010" spans="3:6">
      <c r="C5010" s="10">
        <v>41483.666666666664</v>
      </c>
      <c r="D5010" s="7">
        <v>1000.2</v>
      </c>
      <c r="E5010" s="13">
        <f t="shared" si="78"/>
        <v>0.13049999999999956</v>
      </c>
      <c r="F5010" s="13"/>
    </row>
    <row r="5011" spans="3:6">
      <c r="C5011" s="10">
        <v>41483.708333333336</v>
      </c>
      <c r="D5011" s="7">
        <v>1000.4</v>
      </c>
      <c r="E5011" s="13">
        <f t="shared" si="78"/>
        <v>0.12850000000000023</v>
      </c>
      <c r="F5011" s="13"/>
    </row>
    <row r="5012" spans="3:6">
      <c r="C5012" s="10">
        <v>41483.75</v>
      </c>
      <c r="D5012" s="7">
        <v>1000.7</v>
      </c>
      <c r="E5012" s="13">
        <f t="shared" si="78"/>
        <v>0.12549999999999956</v>
      </c>
      <c r="F5012" s="13"/>
    </row>
    <row r="5013" spans="3:6">
      <c r="C5013" s="10">
        <v>41483.791666666664</v>
      </c>
      <c r="D5013" s="7">
        <v>1001</v>
      </c>
      <c r="E5013" s="13">
        <f t="shared" si="78"/>
        <v>0.1225</v>
      </c>
      <c r="F5013" s="13"/>
    </row>
    <row r="5014" spans="3:6">
      <c r="C5014" s="10">
        <v>41483.833333333336</v>
      </c>
      <c r="D5014" s="7">
        <v>1001.6</v>
      </c>
      <c r="E5014" s="13">
        <f t="shared" si="78"/>
        <v>0.11649999999999977</v>
      </c>
      <c r="F5014" s="13"/>
    </row>
    <row r="5015" spans="3:6">
      <c r="C5015" s="10">
        <v>41483.875</v>
      </c>
      <c r="D5015" s="7">
        <v>1002.1</v>
      </c>
      <c r="E5015" s="13">
        <f t="shared" si="78"/>
        <v>0.11149999999999978</v>
      </c>
      <c r="F5015" s="13"/>
    </row>
    <row r="5016" spans="3:6">
      <c r="C5016" s="10">
        <v>41483.916666666664</v>
      </c>
      <c r="D5016" s="7">
        <v>1002.5</v>
      </c>
      <c r="E5016" s="13">
        <f t="shared" si="78"/>
        <v>0.1075</v>
      </c>
      <c r="F5016" s="13"/>
    </row>
    <row r="5017" spans="3:6">
      <c r="C5017" s="10">
        <v>41483.958333333336</v>
      </c>
      <c r="D5017" s="7">
        <v>1002.8</v>
      </c>
      <c r="E5017" s="13">
        <f t="shared" si="78"/>
        <v>0.10450000000000045</v>
      </c>
      <c r="F5017" s="13"/>
    </row>
    <row r="5018" spans="3:6">
      <c r="C5018" s="10">
        <v>41484</v>
      </c>
      <c r="D5018" s="7">
        <v>1002.8</v>
      </c>
      <c r="E5018" s="13">
        <f t="shared" si="78"/>
        <v>0.10450000000000045</v>
      </c>
      <c r="F5018" s="13"/>
    </row>
    <row r="5019" spans="3:6">
      <c r="C5019" s="10">
        <v>41484.041666666664</v>
      </c>
      <c r="D5019" s="7">
        <v>1003</v>
      </c>
      <c r="E5019" s="13">
        <f t="shared" si="78"/>
        <v>0.10250000000000001</v>
      </c>
      <c r="F5019" s="13"/>
    </row>
    <row r="5020" spans="3:6">
      <c r="C5020" s="10">
        <v>41484.083333333336</v>
      </c>
      <c r="D5020" s="7">
        <v>1003.2</v>
      </c>
      <c r="E5020" s="13">
        <f t="shared" si="78"/>
        <v>0.10049999999999955</v>
      </c>
      <c r="F5020" s="13"/>
    </row>
    <row r="5021" spans="3:6">
      <c r="C5021" s="10">
        <v>41484.125</v>
      </c>
      <c r="D5021" s="7">
        <v>1003.1</v>
      </c>
      <c r="E5021" s="13">
        <f t="shared" si="78"/>
        <v>0.10149999999999977</v>
      </c>
      <c r="F5021" s="13"/>
    </row>
    <row r="5022" spans="3:6">
      <c r="C5022" s="10">
        <v>41484.166666666664</v>
      </c>
      <c r="D5022" s="7">
        <v>1003.2</v>
      </c>
      <c r="E5022" s="13">
        <f t="shared" si="78"/>
        <v>0.10049999999999955</v>
      </c>
      <c r="F5022" s="13"/>
    </row>
    <row r="5023" spans="3:6">
      <c r="C5023" s="10">
        <v>41484.208333333336</v>
      </c>
      <c r="D5023" s="7">
        <v>1003.1</v>
      </c>
      <c r="E5023" s="13">
        <f t="shared" si="78"/>
        <v>0.10149999999999977</v>
      </c>
      <c r="F5023" s="13"/>
    </row>
    <row r="5024" spans="3:6">
      <c r="C5024" s="10">
        <v>41484.25</v>
      </c>
      <c r="D5024" s="7">
        <v>1003.5</v>
      </c>
      <c r="E5024" s="13">
        <f t="shared" si="78"/>
        <v>9.7500000000000003E-2</v>
      </c>
      <c r="F5024" s="13"/>
    </row>
    <row r="5025" spans="3:6">
      <c r="C5025" s="10">
        <v>41484.291666666664</v>
      </c>
      <c r="D5025" s="7">
        <v>1003.9</v>
      </c>
      <c r="E5025" s="13">
        <f t="shared" si="78"/>
        <v>9.3500000000000236E-2</v>
      </c>
      <c r="F5025" s="13"/>
    </row>
    <row r="5026" spans="3:6">
      <c r="C5026" s="10">
        <v>41484.333333333336</v>
      </c>
      <c r="D5026" s="7">
        <v>1004.5</v>
      </c>
      <c r="E5026" s="13">
        <f t="shared" si="78"/>
        <v>8.7500000000000008E-2</v>
      </c>
      <c r="F5026" s="13"/>
    </row>
    <row r="5027" spans="3:6">
      <c r="C5027" s="10">
        <v>41484.375</v>
      </c>
      <c r="D5027" s="7">
        <v>1005.1</v>
      </c>
      <c r="E5027" s="13">
        <f t="shared" si="78"/>
        <v>8.1499999999999781E-2</v>
      </c>
      <c r="F5027" s="13"/>
    </row>
    <row r="5028" spans="3:6">
      <c r="C5028" s="10">
        <v>41484.416666666664</v>
      </c>
      <c r="D5028" s="7">
        <v>1005.4</v>
      </c>
      <c r="E5028" s="13">
        <f t="shared" si="78"/>
        <v>7.8500000000000222E-2</v>
      </c>
      <c r="F5028" s="13"/>
    </row>
    <row r="5029" spans="3:6">
      <c r="C5029" s="10">
        <v>41484.458333333336</v>
      </c>
      <c r="D5029" s="7">
        <v>1005.9</v>
      </c>
      <c r="E5029" s="13">
        <f t="shared" si="78"/>
        <v>7.3500000000000232E-2</v>
      </c>
      <c r="F5029" s="13"/>
    </row>
    <row r="5030" spans="3:6">
      <c r="C5030" s="10">
        <v>41484.5</v>
      </c>
      <c r="D5030" s="7">
        <v>1006.9</v>
      </c>
      <c r="E5030" s="13">
        <f t="shared" si="78"/>
        <v>6.3500000000000223E-2</v>
      </c>
      <c r="F5030" s="13"/>
    </row>
    <row r="5031" spans="3:6">
      <c r="C5031" s="10">
        <v>41484.541666666664</v>
      </c>
      <c r="D5031" s="7">
        <v>1007.2</v>
      </c>
      <c r="E5031" s="13">
        <f t="shared" si="78"/>
        <v>6.0499999999999547E-2</v>
      </c>
      <c r="F5031" s="13"/>
    </row>
    <row r="5032" spans="3:6">
      <c r="C5032" s="10">
        <v>41484.583333333336</v>
      </c>
      <c r="D5032" s="7">
        <v>1007.8</v>
      </c>
      <c r="E5032" s="13">
        <f t="shared" si="78"/>
        <v>5.4500000000000458E-2</v>
      </c>
      <c r="F5032" s="13"/>
    </row>
    <row r="5033" spans="3:6">
      <c r="C5033" s="10">
        <v>41484.625</v>
      </c>
      <c r="D5033" s="7">
        <v>1008.4</v>
      </c>
      <c r="E5033" s="13">
        <f t="shared" si="78"/>
        <v>4.850000000000023E-2</v>
      </c>
      <c r="F5033" s="13"/>
    </row>
    <row r="5034" spans="3:6">
      <c r="C5034" s="10">
        <v>41484.666666666664</v>
      </c>
      <c r="D5034" s="7">
        <v>1009.1</v>
      </c>
      <c r="E5034" s="13">
        <f t="shared" si="78"/>
        <v>4.1499999999999773E-2</v>
      </c>
      <c r="F5034" s="13"/>
    </row>
    <row r="5035" spans="3:6">
      <c r="C5035" s="10">
        <v>41484.708333333336</v>
      </c>
      <c r="D5035" s="7">
        <v>1009.2</v>
      </c>
      <c r="E5035" s="13">
        <f t="shared" si="78"/>
        <v>4.0499999999999543E-2</v>
      </c>
      <c r="F5035" s="13"/>
    </row>
    <row r="5036" spans="3:6">
      <c r="C5036" s="10">
        <v>41484.75</v>
      </c>
      <c r="D5036" s="7">
        <v>1009.6</v>
      </c>
      <c r="E5036" s="13">
        <f t="shared" si="78"/>
        <v>3.6499999999999776E-2</v>
      </c>
      <c r="F5036" s="13"/>
    </row>
    <row r="5037" spans="3:6">
      <c r="C5037" s="10">
        <v>41484.791666666664</v>
      </c>
      <c r="D5037" s="7">
        <v>1010.1</v>
      </c>
      <c r="E5037" s="13">
        <f t="shared" si="78"/>
        <v>3.1499999999999771E-2</v>
      </c>
      <c r="F5037" s="13"/>
    </row>
    <row r="5038" spans="3:6">
      <c r="C5038" s="10">
        <v>41484.833333333336</v>
      </c>
      <c r="D5038" s="7">
        <v>1010.8</v>
      </c>
      <c r="E5038" s="13">
        <f t="shared" si="78"/>
        <v>2.4500000000000455E-2</v>
      </c>
      <c r="F5038" s="13"/>
    </row>
    <row r="5039" spans="3:6">
      <c r="C5039" s="10">
        <v>41484.875</v>
      </c>
      <c r="D5039" s="7">
        <v>1010.7</v>
      </c>
      <c r="E5039" s="13">
        <f t="shared" si="78"/>
        <v>2.5499999999999547E-2</v>
      </c>
      <c r="F5039" s="13"/>
    </row>
    <row r="5040" spans="3:6">
      <c r="C5040" s="10">
        <v>41484.916666666664</v>
      </c>
      <c r="D5040" s="7">
        <v>1011.2</v>
      </c>
      <c r="E5040" s="13">
        <f t="shared" si="78"/>
        <v>2.0499999999999546E-2</v>
      </c>
      <c r="F5040" s="13"/>
    </row>
    <row r="5041" spans="3:6">
      <c r="C5041" s="10">
        <v>41484.958333333336</v>
      </c>
      <c r="D5041" s="7">
        <v>1010.8</v>
      </c>
      <c r="E5041" s="13">
        <f t="shared" si="78"/>
        <v>2.4500000000000455E-2</v>
      </c>
      <c r="F5041" s="13"/>
    </row>
    <row r="5042" spans="3:6">
      <c r="C5042" s="10">
        <v>41485</v>
      </c>
      <c r="D5042" s="7">
        <v>1010.7</v>
      </c>
      <c r="E5042" s="13">
        <f t="shared" si="78"/>
        <v>2.5499999999999547E-2</v>
      </c>
      <c r="F5042" s="13"/>
    </row>
    <row r="5043" spans="3:6">
      <c r="C5043" s="10">
        <v>41485.041666666664</v>
      </c>
      <c r="D5043" s="7">
        <v>1010.3</v>
      </c>
      <c r="E5043" s="13">
        <f t="shared" si="78"/>
        <v>2.9500000000000456E-2</v>
      </c>
      <c r="F5043" s="13"/>
    </row>
    <row r="5044" spans="3:6">
      <c r="C5044" s="10">
        <v>41485.083333333336</v>
      </c>
      <c r="D5044" s="7">
        <v>1010</v>
      </c>
      <c r="E5044" s="13">
        <f t="shared" si="78"/>
        <v>3.2500000000000001E-2</v>
      </c>
      <c r="F5044" s="13"/>
    </row>
    <row r="5045" spans="3:6">
      <c r="C5045" s="10">
        <v>41485.125</v>
      </c>
      <c r="D5045" s="7">
        <v>1009.7</v>
      </c>
      <c r="E5045" s="13">
        <f t="shared" si="78"/>
        <v>3.5499999999999546E-2</v>
      </c>
      <c r="F5045" s="13"/>
    </row>
    <row r="5046" spans="3:6">
      <c r="C5046" s="10">
        <v>41485.166666666664</v>
      </c>
      <c r="D5046" s="7">
        <v>1009.5</v>
      </c>
      <c r="E5046" s="13">
        <f t="shared" si="78"/>
        <v>3.7499999999999999E-2</v>
      </c>
      <c r="F5046" s="13"/>
    </row>
    <row r="5047" spans="3:6">
      <c r="C5047" s="10">
        <v>41485.208333333336</v>
      </c>
      <c r="D5047" s="7">
        <v>1009.4</v>
      </c>
      <c r="E5047" s="13">
        <f t="shared" si="78"/>
        <v>3.8500000000000228E-2</v>
      </c>
      <c r="F5047" s="13"/>
    </row>
    <row r="5048" spans="3:6">
      <c r="C5048" s="10">
        <v>41485.25</v>
      </c>
      <c r="D5048" s="7">
        <v>1009.3</v>
      </c>
      <c r="E5048" s="13">
        <f t="shared" si="78"/>
        <v>3.9500000000000458E-2</v>
      </c>
      <c r="F5048" s="13"/>
    </row>
    <row r="5049" spans="3:6">
      <c r="C5049" s="10">
        <v>41485.291666666664</v>
      </c>
      <c r="D5049" s="7">
        <v>1009.3</v>
      </c>
      <c r="E5049" s="13">
        <f t="shared" si="78"/>
        <v>3.9500000000000458E-2</v>
      </c>
      <c r="F5049" s="13"/>
    </row>
    <row r="5050" spans="3:6">
      <c r="C5050" s="10">
        <v>41485.333333333336</v>
      </c>
      <c r="D5050" s="7">
        <v>1009.6</v>
      </c>
      <c r="E5050" s="13">
        <f t="shared" si="78"/>
        <v>3.6499999999999776E-2</v>
      </c>
      <c r="F5050" s="13"/>
    </row>
    <row r="5051" spans="3:6">
      <c r="C5051" s="10">
        <v>41485.375</v>
      </c>
      <c r="D5051" s="7">
        <v>1009.6</v>
      </c>
      <c r="E5051" s="13">
        <f t="shared" si="78"/>
        <v>3.6499999999999776E-2</v>
      </c>
      <c r="F5051" s="13"/>
    </row>
    <row r="5052" spans="3:6">
      <c r="C5052" s="10">
        <v>41485.416666666664</v>
      </c>
      <c r="D5052" s="7">
        <v>1009.8</v>
      </c>
      <c r="E5052" s="13">
        <f t="shared" si="78"/>
        <v>3.4500000000000454E-2</v>
      </c>
      <c r="F5052" s="13"/>
    </row>
    <row r="5053" spans="3:6">
      <c r="C5053" s="10">
        <v>41485.458333333336</v>
      </c>
      <c r="D5053" s="7">
        <v>1010</v>
      </c>
      <c r="E5053" s="13">
        <f t="shared" si="78"/>
        <v>3.2500000000000001E-2</v>
      </c>
      <c r="F5053" s="13"/>
    </row>
    <row r="5054" spans="3:6">
      <c r="C5054" s="10">
        <v>41485.5</v>
      </c>
      <c r="D5054" s="7">
        <v>1010.1</v>
      </c>
      <c r="E5054" s="13">
        <f t="shared" si="78"/>
        <v>3.1499999999999771E-2</v>
      </c>
      <c r="F5054" s="13"/>
    </row>
    <row r="5055" spans="3:6">
      <c r="C5055" s="10">
        <v>41485.541666666664</v>
      </c>
      <c r="D5055" s="7">
        <v>1010.5</v>
      </c>
      <c r="E5055" s="13">
        <f t="shared" si="78"/>
        <v>2.75E-2</v>
      </c>
      <c r="F5055" s="13"/>
    </row>
    <row r="5056" spans="3:6">
      <c r="C5056" s="10">
        <v>41485.583333333336</v>
      </c>
      <c r="D5056" s="7">
        <v>1010.7</v>
      </c>
      <c r="E5056" s="13">
        <f t="shared" si="78"/>
        <v>2.5499999999999547E-2</v>
      </c>
      <c r="F5056" s="13"/>
    </row>
    <row r="5057" spans="3:6">
      <c r="C5057" s="10">
        <v>41485.625</v>
      </c>
      <c r="D5057" s="7">
        <v>1011</v>
      </c>
      <c r="E5057" s="13">
        <f t="shared" si="78"/>
        <v>2.2499999999999999E-2</v>
      </c>
      <c r="F5057" s="13"/>
    </row>
    <row r="5058" spans="3:6">
      <c r="C5058" s="10">
        <v>41485.666666666664</v>
      </c>
      <c r="D5058" s="7">
        <v>1011.5</v>
      </c>
      <c r="E5058" s="13">
        <f t="shared" si="78"/>
        <v>1.7500000000000002E-2</v>
      </c>
      <c r="F5058" s="13"/>
    </row>
    <row r="5059" spans="3:6">
      <c r="C5059" s="10">
        <v>41485.708333333336</v>
      </c>
      <c r="D5059" s="7">
        <v>1011.6</v>
      </c>
      <c r="E5059" s="13">
        <f t="shared" ref="E5059:E5122" si="79">(1013.25-D5059)*10^-2</f>
        <v>1.6499999999999772E-2</v>
      </c>
      <c r="F5059" s="13"/>
    </row>
    <row r="5060" spans="3:6">
      <c r="C5060" s="10">
        <v>41485.75</v>
      </c>
      <c r="D5060" s="7">
        <v>1011.9</v>
      </c>
      <c r="E5060" s="13">
        <f t="shared" si="79"/>
        <v>1.3500000000000227E-2</v>
      </c>
      <c r="F5060" s="13"/>
    </row>
    <row r="5061" spans="3:6">
      <c r="C5061" s="10">
        <v>41485.791666666664</v>
      </c>
      <c r="D5061" s="7">
        <v>1012.2</v>
      </c>
      <c r="E5061" s="13">
        <f t="shared" si="79"/>
        <v>1.0499999999999546E-2</v>
      </c>
      <c r="F5061" s="13"/>
    </row>
    <row r="5062" spans="3:6">
      <c r="C5062" s="10">
        <v>41485.833333333336</v>
      </c>
      <c r="D5062" s="7">
        <v>1012.5</v>
      </c>
      <c r="E5062" s="13">
        <f t="shared" si="79"/>
        <v>7.4999999999999997E-3</v>
      </c>
      <c r="F5062" s="13"/>
    </row>
    <row r="5063" spans="3:6">
      <c r="C5063" s="10">
        <v>41485.875</v>
      </c>
      <c r="D5063" s="7">
        <v>1012.7</v>
      </c>
      <c r="E5063" s="13">
        <f t="shared" si="79"/>
        <v>5.4999999999995452E-3</v>
      </c>
      <c r="F5063" s="13"/>
    </row>
    <row r="5064" spans="3:6">
      <c r="C5064" s="10">
        <v>41485.916666666664</v>
      </c>
      <c r="D5064" s="7">
        <v>1012.8</v>
      </c>
      <c r="E5064" s="13">
        <f t="shared" si="79"/>
        <v>4.500000000000455E-3</v>
      </c>
      <c r="F5064" s="13"/>
    </row>
    <row r="5065" spans="3:6">
      <c r="C5065" s="10">
        <v>41485.958333333336</v>
      </c>
      <c r="D5065" s="7">
        <v>1012.8</v>
      </c>
      <c r="E5065" s="13">
        <f t="shared" si="79"/>
        <v>4.500000000000455E-3</v>
      </c>
      <c r="F5065" s="13"/>
    </row>
    <row r="5066" spans="3:6">
      <c r="C5066" s="10">
        <v>41486</v>
      </c>
      <c r="D5066" s="7">
        <v>1012.4</v>
      </c>
      <c r="E5066" s="13">
        <f t="shared" si="79"/>
        <v>8.5000000000002279E-3</v>
      </c>
      <c r="F5066" s="13"/>
    </row>
    <row r="5067" spans="3:6">
      <c r="C5067" s="10">
        <v>41486.041666666664</v>
      </c>
      <c r="D5067" s="7">
        <v>1012.1</v>
      </c>
      <c r="E5067" s="13">
        <f t="shared" si="79"/>
        <v>1.1499999999999773E-2</v>
      </c>
      <c r="F5067" s="13"/>
    </row>
    <row r="5068" spans="3:6">
      <c r="C5068" s="10">
        <v>41486.083333333336</v>
      </c>
      <c r="D5068" s="7">
        <v>1011.9</v>
      </c>
      <c r="E5068" s="13">
        <f t="shared" si="79"/>
        <v>1.3500000000000227E-2</v>
      </c>
      <c r="F5068" s="13"/>
    </row>
    <row r="5069" spans="3:6">
      <c r="C5069" s="10">
        <v>41486.125</v>
      </c>
      <c r="D5069" s="7">
        <v>1011.5</v>
      </c>
      <c r="E5069" s="13">
        <f t="shared" si="79"/>
        <v>1.7500000000000002E-2</v>
      </c>
      <c r="F5069" s="13"/>
    </row>
    <row r="5070" spans="3:6">
      <c r="C5070" s="10">
        <v>41486.166666666664</v>
      </c>
      <c r="D5070" s="7">
        <v>1011.3</v>
      </c>
      <c r="E5070" s="13">
        <f t="shared" si="79"/>
        <v>1.9500000000000454E-2</v>
      </c>
      <c r="F5070" s="13"/>
    </row>
    <row r="5071" spans="3:6">
      <c r="C5071" s="10">
        <v>41486.208333333336</v>
      </c>
      <c r="D5071" s="7">
        <v>1010.9</v>
      </c>
      <c r="E5071" s="13">
        <f t="shared" si="79"/>
        <v>2.3500000000000229E-2</v>
      </c>
      <c r="F5071" s="13"/>
    </row>
    <row r="5072" spans="3:6">
      <c r="C5072" s="10">
        <v>41486.25</v>
      </c>
      <c r="D5072" s="7">
        <v>1010.4</v>
      </c>
      <c r="E5072" s="13">
        <f t="shared" si="79"/>
        <v>2.8500000000000227E-2</v>
      </c>
      <c r="F5072" s="13"/>
    </row>
    <row r="5073" spans="3:6">
      <c r="C5073" s="10">
        <v>41486.291666666664</v>
      </c>
      <c r="D5073" s="7">
        <v>1009.7</v>
      </c>
      <c r="E5073" s="13">
        <f t="shared" si="79"/>
        <v>3.5499999999999546E-2</v>
      </c>
      <c r="F5073" s="13"/>
    </row>
    <row r="5074" spans="3:6">
      <c r="C5074" s="10">
        <v>41486.333333333336</v>
      </c>
      <c r="D5074" s="7">
        <v>1009.2</v>
      </c>
      <c r="E5074" s="13">
        <f t="shared" si="79"/>
        <v>4.0499999999999543E-2</v>
      </c>
      <c r="F5074" s="13"/>
    </row>
    <row r="5075" spans="3:6">
      <c r="C5075" s="10">
        <v>41486.375</v>
      </c>
      <c r="D5075" s="7">
        <v>1008.8</v>
      </c>
      <c r="E5075" s="13">
        <f t="shared" si="79"/>
        <v>4.4500000000000456E-2</v>
      </c>
      <c r="F5075" s="13"/>
    </row>
    <row r="5076" spans="3:6">
      <c r="C5076" s="10">
        <v>41486.416666666664</v>
      </c>
      <c r="D5076" s="7">
        <v>1007.7</v>
      </c>
      <c r="E5076" s="13">
        <f t="shared" si="79"/>
        <v>5.549999999999955E-2</v>
      </c>
      <c r="F5076" s="13"/>
    </row>
    <row r="5077" spans="3:6">
      <c r="C5077" s="10">
        <v>41486.458333333336</v>
      </c>
      <c r="D5077" s="7">
        <v>1006.7</v>
      </c>
      <c r="E5077" s="13">
        <f t="shared" si="79"/>
        <v>6.5499999999999545E-2</v>
      </c>
      <c r="F5077" s="13"/>
    </row>
    <row r="5078" spans="3:6">
      <c r="C5078" s="10">
        <v>41486.5</v>
      </c>
      <c r="D5078" s="7">
        <v>1005.8</v>
      </c>
      <c r="E5078" s="13">
        <f t="shared" si="79"/>
        <v>7.4500000000000455E-2</v>
      </c>
      <c r="F5078" s="13"/>
    </row>
    <row r="5079" spans="3:6">
      <c r="C5079" s="10">
        <v>41486.541666666664</v>
      </c>
      <c r="D5079" s="7">
        <v>1005</v>
      </c>
      <c r="E5079" s="13">
        <f t="shared" si="79"/>
        <v>8.2500000000000004E-2</v>
      </c>
      <c r="F5079" s="13"/>
    </row>
    <row r="5080" spans="3:6">
      <c r="C5080" s="10">
        <v>41486.583333333336</v>
      </c>
      <c r="D5080" s="7">
        <v>1004.6</v>
      </c>
      <c r="E5080" s="13">
        <f t="shared" si="79"/>
        <v>8.6499999999999772E-2</v>
      </c>
      <c r="F5080" s="13"/>
    </row>
    <row r="5081" spans="3:6">
      <c r="C5081" s="10">
        <v>41486.625</v>
      </c>
      <c r="D5081" s="7">
        <v>1004.2</v>
      </c>
      <c r="E5081" s="13">
        <f t="shared" si="79"/>
        <v>9.0499999999999553E-2</v>
      </c>
      <c r="F5081" s="13"/>
    </row>
    <row r="5082" spans="3:6">
      <c r="C5082" s="10">
        <v>41486.666666666664</v>
      </c>
      <c r="D5082" s="7">
        <v>1004.1</v>
      </c>
      <c r="E5082" s="13">
        <f t="shared" si="79"/>
        <v>9.1499999999999776E-2</v>
      </c>
      <c r="F5082" s="13"/>
    </row>
    <row r="5083" spans="3:6">
      <c r="C5083" s="10">
        <v>41486.708333333336</v>
      </c>
      <c r="D5083" s="7">
        <v>1004.3</v>
      </c>
      <c r="E5083" s="13">
        <f t="shared" si="79"/>
        <v>8.9500000000000454E-2</v>
      </c>
      <c r="F5083" s="13"/>
    </row>
    <row r="5084" spans="3:6">
      <c r="C5084" s="10">
        <v>41486.75</v>
      </c>
      <c r="D5084" s="7">
        <v>1004.3</v>
      </c>
      <c r="E5084" s="13">
        <f t="shared" si="79"/>
        <v>8.9500000000000454E-2</v>
      </c>
      <c r="F5084" s="13"/>
    </row>
    <row r="5085" spans="3:6">
      <c r="C5085" s="10">
        <v>41486.791666666664</v>
      </c>
      <c r="D5085" s="7">
        <v>1004.2</v>
      </c>
      <c r="E5085" s="13">
        <f t="shared" si="79"/>
        <v>9.0499999999999553E-2</v>
      </c>
      <c r="F5085" s="13"/>
    </row>
    <row r="5086" spans="3:6">
      <c r="C5086" s="10">
        <v>41486.833333333336</v>
      </c>
      <c r="D5086" s="7">
        <v>1004.4</v>
      </c>
      <c r="E5086" s="13">
        <f t="shared" si="79"/>
        <v>8.8500000000000231E-2</v>
      </c>
      <c r="F5086" s="13"/>
    </row>
    <row r="5087" spans="3:6">
      <c r="C5087" s="10">
        <v>41486.875</v>
      </c>
      <c r="D5087" s="7">
        <v>1004.4</v>
      </c>
      <c r="E5087" s="13">
        <f t="shared" si="79"/>
        <v>8.8500000000000231E-2</v>
      </c>
      <c r="F5087" s="13"/>
    </row>
    <row r="5088" spans="3:6">
      <c r="C5088" s="10">
        <v>41486.916666666664</v>
      </c>
      <c r="D5088" s="7">
        <v>1004.3</v>
      </c>
      <c r="E5088" s="13">
        <f t="shared" si="79"/>
        <v>8.9500000000000454E-2</v>
      </c>
      <c r="F5088" s="13"/>
    </row>
    <row r="5089" spans="3:6">
      <c r="C5089" s="10">
        <v>41486.958333333336</v>
      </c>
      <c r="D5089" s="7">
        <v>1004.1</v>
      </c>
      <c r="E5089" s="13">
        <f t="shared" si="79"/>
        <v>9.1499999999999776E-2</v>
      </c>
      <c r="F5089" s="13"/>
    </row>
    <row r="5090" spans="3:6">
      <c r="C5090" s="10">
        <v>41487</v>
      </c>
      <c r="D5090" s="7">
        <v>1003.8</v>
      </c>
      <c r="E5090" s="13">
        <f t="shared" si="79"/>
        <v>9.4500000000000459E-2</v>
      </c>
      <c r="F5090" s="13"/>
    </row>
    <row r="5091" spans="3:6">
      <c r="C5091" s="10">
        <v>41487.041666666664</v>
      </c>
      <c r="D5091" s="7">
        <v>1003.5</v>
      </c>
      <c r="E5091" s="13">
        <f t="shared" si="79"/>
        <v>9.7500000000000003E-2</v>
      </c>
      <c r="F5091" s="13"/>
    </row>
    <row r="5092" spans="3:6">
      <c r="C5092" s="10">
        <v>41487.083333333336</v>
      </c>
      <c r="D5092" s="7">
        <v>1003.2</v>
      </c>
      <c r="E5092" s="13">
        <f t="shared" si="79"/>
        <v>0.10049999999999955</v>
      </c>
      <c r="F5092" s="13"/>
    </row>
    <row r="5093" spans="3:6">
      <c r="C5093" s="10">
        <v>41487.125</v>
      </c>
      <c r="D5093" s="7">
        <v>1002.6</v>
      </c>
      <c r="E5093" s="13">
        <f t="shared" si="79"/>
        <v>0.10649999999999978</v>
      </c>
      <c r="F5093" s="13"/>
    </row>
    <row r="5094" spans="3:6">
      <c r="C5094" s="10">
        <v>41487.166666666664</v>
      </c>
      <c r="D5094" s="7">
        <v>1002.1</v>
      </c>
      <c r="E5094" s="13">
        <f t="shared" si="79"/>
        <v>0.11149999999999978</v>
      </c>
      <c r="F5094" s="13"/>
    </row>
    <row r="5095" spans="3:6">
      <c r="C5095" s="10">
        <v>41487.208333333336</v>
      </c>
      <c r="D5095" s="7">
        <v>1001.8</v>
      </c>
      <c r="E5095" s="13">
        <f t="shared" si="79"/>
        <v>0.11450000000000046</v>
      </c>
      <c r="F5095" s="13"/>
    </row>
    <row r="5096" spans="3:6">
      <c r="C5096" s="10">
        <v>41487.25</v>
      </c>
      <c r="D5096" s="7">
        <v>1001.9</v>
      </c>
      <c r="E5096" s="13">
        <f t="shared" si="79"/>
        <v>0.11350000000000023</v>
      </c>
      <c r="F5096" s="13"/>
    </row>
    <row r="5097" spans="3:6">
      <c r="C5097" s="10">
        <v>41487.291666666664</v>
      </c>
      <c r="D5097" s="7">
        <v>1001.9</v>
      </c>
      <c r="E5097" s="13">
        <f t="shared" si="79"/>
        <v>0.11350000000000023</v>
      </c>
      <c r="F5097" s="13"/>
    </row>
    <row r="5098" spans="3:6">
      <c r="C5098" s="10">
        <v>41487.333333333336</v>
      </c>
      <c r="D5098" s="7">
        <v>1001.5</v>
      </c>
      <c r="E5098" s="13">
        <f t="shared" si="79"/>
        <v>0.11750000000000001</v>
      </c>
      <c r="F5098" s="13"/>
    </row>
    <row r="5099" spans="3:6">
      <c r="C5099" s="10">
        <v>41487.375</v>
      </c>
      <c r="D5099" s="7">
        <v>1001.4</v>
      </c>
      <c r="E5099" s="13">
        <f t="shared" si="79"/>
        <v>0.11850000000000023</v>
      </c>
      <c r="F5099" s="13"/>
    </row>
    <row r="5100" spans="3:6">
      <c r="C5100" s="10">
        <v>41487.416666666664</v>
      </c>
      <c r="D5100" s="7">
        <v>1001.1</v>
      </c>
      <c r="E5100" s="13">
        <f t="shared" si="79"/>
        <v>0.12149999999999977</v>
      </c>
      <c r="F5100" s="13"/>
    </row>
    <row r="5101" spans="3:6">
      <c r="C5101" s="10">
        <v>41487.458333333336</v>
      </c>
      <c r="D5101" s="7">
        <v>1000.3</v>
      </c>
      <c r="E5101" s="13">
        <f t="shared" si="79"/>
        <v>0.12950000000000045</v>
      </c>
      <c r="F5101" s="13"/>
    </row>
    <row r="5102" spans="3:6">
      <c r="C5102" s="10">
        <v>41487.5</v>
      </c>
      <c r="D5102" s="7">
        <v>1000.5</v>
      </c>
      <c r="E5102" s="13">
        <f t="shared" si="79"/>
        <v>0.1275</v>
      </c>
      <c r="F5102" s="13"/>
    </row>
    <row r="5103" spans="3:6">
      <c r="C5103" s="10">
        <v>41487.541666666664</v>
      </c>
      <c r="D5103" s="7">
        <v>999.8</v>
      </c>
      <c r="E5103" s="13">
        <f t="shared" si="79"/>
        <v>0.13450000000000045</v>
      </c>
      <c r="F5103" s="13"/>
    </row>
    <row r="5104" spans="3:6">
      <c r="C5104" s="10">
        <v>41487.583333333336</v>
      </c>
      <c r="D5104" s="7">
        <v>999.3</v>
      </c>
      <c r="E5104" s="13">
        <f t="shared" si="79"/>
        <v>0.13950000000000046</v>
      </c>
      <c r="F5104" s="13"/>
    </row>
    <row r="5105" spans="3:6">
      <c r="C5105" s="10">
        <v>41487.625</v>
      </c>
      <c r="D5105" s="7">
        <v>998.9</v>
      </c>
      <c r="E5105" s="13">
        <f t="shared" si="79"/>
        <v>0.14350000000000024</v>
      </c>
      <c r="F5105" s="13"/>
    </row>
    <row r="5106" spans="3:6">
      <c r="C5106" s="10">
        <v>41487.666666666664</v>
      </c>
      <c r="D5106" s="7">
        <v>998</v>
      </c>
      <c r="E5106" s="13">
        <f t="shared" si="79"/>
        <v>0.1525</v>
      </c>
      <c r="F5106" s="13"/>
    </row>
    <row r="5107" spans="3:6">
      <c r="C5107" s="10">
        <v>41487.708333333336</v>
      </c>
      <c r="D5107" s="7">
        <v>997.3</v>
      </c>
      <c r="E5107" s="13">
        <f t="shared" si="79"/>
        <v>0.15950000000000045</v>
      </c>
      <c r="F5107" s="13"/>
    </row>
    <row r="5108" spans="3:6">
      <c r="C5108" s="10">
        <v>41487.75</v>
      </c>
      <c r="D5108" s="7">
        <v>997</v>
      </c>
      <c r="E5108" s="13">
        <f t="shared" si="79"/>
        <v>0.16250000000000001</v>
      </c>
      <c r="F5108" s="13"/>
    </row>
    <row r="5109" spans="3:6">
      <c r="C5109" s="10">
        <v>41487.791666666664</v>
      </c>
      <c r="D5109" s="7">
        <v>996.6</v>
      </c>
      <c r="E5109" s="13">
        <f t="shared" si="79"/>
        <v>0.16649999999999979</v>
      </c>
      <c r="F5109" s="13"/>
    </row>
    <row r="5110" spans="3:6">
      <c r="C5110" s="10">
        <v>41487.833333333336</v>
      </c>
      <c r="D5110" s="7">
        <v>996.1</v>
      </c>
      <c r="E5110" s="13">
        <f t="shared" si="79"/>
        <v>0.17149999999999976</v>
      </c>
      <c r="F5110" s="13"/>
    </row>
    <row r="5111" spans="3:6">
      <c r="C5111" s="10">
        <v>41487.875</v>
      </c>
      <c r="D5111" s="7">
        <v>996.9</v>
      </c>
      <c r="E5111" s="13">
        <f t="shared" si="79"/>
        <v>0.16350000000000023</v>
      </c>
      <c r="F5111" s="13"/>
    </row>
    <row r="5112" spans="3:6">
      <c r="C5112" s="10">
        <v>41487.916666666664</v>
      </c>
      <c r="D5112" s="7">
        <v>997.3</v>
      </c>
      <c r="E5112" s="13">
        <f t="shared" si="79"/>
        <v>0.15950000000000045</v>
      </c>
      <c r="F5112" s="13"/>
    </row>
    <row r="5113" spans="3:6">
      <c r="C5113" s="10">
        <v>41487.958333333336</v>
      </c>
      <c r="D5113" s="7">
        <v>997.5</v>
      </c>
      <c r="E5113" s="13">
        <f t="shared" si="79"/>
        <v>0.1575</v>
      </c>
      <c r="F5113" s="13"/>
    </row>
    <row r="5114" spans="3:6">
      <c r="C5114" s="10">
        <v>41488</v>
      </c>
      <c r="D5114" s="7">
        <v>997.4</v>
      </c>
      <c r="E5114" s="13">
        <f t="shared" si="79"/>
        <v>0.15850000000000022</v>
      </c>
      <c r="F5114" s="13"/>
    </row>
    <row r="5115" spans="3:6">
      <c r="C5115" s="10">
        <v>41488.041666666664</v>
      </c>
      <c r="D5115" s="7">
        <v>997.1</v>
      </c>
      <c r="E5115" s="13">
        <f t="shared" si="79"/>
        <v>0.16149999999999978</v>
      </c>
      <c r="F5115" s="13"/>
    </row>
    <row r="5116" spans="3:6">
      <c r="C5116" s="10">
        <v>41488.083333333336</v>
      </c>
      <c r="D5116" s="7">
        <v>997.6</v>
      </c>
      <c r="E5116" s="13">
        <f t="shared" si="79"/>
        <v>0.15649999999999978</v>
      </c>
      <c r="F5116" s="13"/>
    </row>
    <row r="5117" spans="3:6">
      <c r="C5117" s="10">
        <v>41488.125</v>
      </c>
      <c r="D5117" s="7">
        <v>997</v>
      </c>
      <c r="E5117" s="13">
        <f t="shared" si="79"/>
        <v>0.16250000000000001</v>
      </c>
      <c r="F5117" s="13"/>
    </row>
    <row r="5118" spans="3:6">
      <c r="C5118" s="10">
        <v>41488.166666666664</v>
      </c>
      <c r="D5118" s="7">
        <v>997.2</v>
      </c>
      <c r="E5118" s="13">
        <f t="shared" si="79"/>
        <v>0.16049999999999956</v>
      </c>
      <c r="F5118" s="13"/>
    </row>
    <row r="5119" spans="3:6">
      <c r="C5119" s="10">
        <v>41488.208333333336</v>
      </c>
      <c r="D5119" s="7">
        <v>998.3</v>
      </c>
      <c r="E5119" s="13">
        <f t="shared" si="79"/>
        <v>0.14950000000000047</v>
      </c>
      <c r="F5119" s="13"/>
    </row>
    <row r="5120" spans="3:6">
      <c r="C5120" s="10">
        <v>41488.25</v>
      </c>
      <c r="D5120" s="7">
        <v>998.9</v>
      </c>
      <c r="E5120" s="13">
        <f t="shared" si="79"/>
        <v>0.14350000000000024</v>
      </c>
      <c r="F5120" s="13"/>
    </row>
    <row r="5121" spans="3:6">
      <c r="C5121" s="10">
        <v>41488.291666666664</v>
      </c>
      <c r="D5121" s="7">
        <v>999.3</v>
      </c>
      <c r="E5121" s="13">
        <f t="shared" si="79"/>
        <v>0.13950000000000046</v>
      </c>
      <c r="F5121" s="13"/>
    </row>
    <row r="5122" spans="3:6">
      <c r="C5122" s="10">
        <v>41488.333333333336</v>
      </c>
      <c r="D5122" s="7">
        <v>999.8</v>
      </c>
      <c r="E5122" s="13">
        <f t="shared" si="79"/>
        <v>0.13450000000000045</v>
      </c>
      <c r="F5122" s="13"/>
    </row>
    <row r="5123" spans="3:6">
      <c r="C5123" s="10">
        <v>41488.375</v>
      </c>
      <c r="D5123" s="7">
        <v>1000.1</v>
      </c>
      <c r="E5123" s="13">
        <f t="shared" ref="E5123:E5186" si="80">(1013.25-D5123)*10^-2</f>
        <v>0.13149999999999978</v>
      </c>
      <c r="F5123" s="13"/>
    </row>
    <row r="5124" spans="3:6">
      <c r="C5124" s="10">
        <v>41488.416666666664</v>
      </c>
      <c r="D5124" s="7">
        <v>1000.5</v>
      </c>
      <c r="E5124" s="13">
        <f t="shared" si="80"/>
        <v>0.1275</v>
      </c>
      <c r="F5124" s="13"/>
    </row>
    <row r="5125" spans="3:6">
      <c r="C5125" s="10">
        <v>41488.458333333336</v>
      </c>
      <c r="D5125" s="7">
        <v>1000.7</v>
      </c>
      <c r="E5125" s="13">
        <f t="shared" si="80"/>
        <v>0.12549999999999956</v>
      </c>
      <c r="F5125" s="13"/>
    </row>
    <row r="5126" spans="3:6">
      <c r="C5126" s="10">
        <v>41488.5</v>
      </c>
      <c r="D5126" s="7">
        <v>1000.9</v>
      </c>
      <c r="E5126" s="13">
        <f t="shared" si="80"/>
        <v>0.12350000000000023</v>
      </c>
      <c r="F5126" s="13"/>
    </row>
    <row r="5127" spans="3:6">
      <c r="C5127" s="10">
        <v>41488.541666666664</v>
      </c>
      <c r="D5127" s="7">
        <v>1001.3</v>
      </c>
      <c r="E5127" s="13">
        <f t="shared" si="80"/>
        <v>0.11950000000000045</v>
      </c>
      <c r="F5127" s="13"/>
    </row>
    <row r="5128" spans="3:6">
      <c r="C5128" s="10">
        <v>41488.583333333336</v>
      </c>
      <c r="D5128" s="7">
        <v>1001.5</v>
      </c>
      <c r="E5128" s="13">
        <f t="shared" si="80"/>
        <v>0.11750000000000001</v>
      </c>
      <c r="F5128" s="13"/>
    </row>
    <row r="5129" spans="3:6">
      <c r="C5129" s="10">
        <v>41488.625</v>
      </c>
      <c r="D5129" s="7">
        <v>1001.8</v>
      </c>
      <c r="E5129" s="13">
        <f t="shared" si="80"/>
        <v>0.11450000000000046</v>
      </c>
      <c r="F5129" s="13"/>
    </row>
    <row r="5130" spans="3:6">
      <c r="C5130" s="10">
        <v>41488.666666666664</v>
      </c>
      <c r="D5130" s="7">
        <v>1002.1</v>
      </c>
      <c r="E5130" s="13">
        <f t="shared" si="80"/>
        <v>0.11149999999999978</v>
      </c>
      <c r="F5130" s="13"/>
    </row>
    <row r="5131" spans="3:6">
      <c r="C5131" s="10">
        <v>41488.708333333336</v>
      </c>
      <c r="D5131" s="7">
        <v>1002.5</v>
      </c>
      <c r="E5131" s="13">
        <f t="shared" si="80"/>
        <v>0.1075</v>
      </c>
      <c r="F5131" s="13"/>
    </row>
    <row r="5132" spans="3:6">
      <c r="C5132" s="10">
        <v>41488.75</v>
      </c>
      <c r="D5132" s="7">
        <v>1003</v>
      </c>
      <c r="E5132" s="13">
        <f t="shared" si="80"/>
        <v>0.10250000000000001</v>
      </c>
      <c r="F5132" s="13"/>
    </row>
    <row r="5133" spans="3:6">
      <c r="C5133" s="10">
        <v>41488.791666666664</v>
      </c>
      <c r="D5133" s="7">
        <v>1003.7</v>
      </c>
      <c r="E5133" s="13">
        <f t="shared" si="80"/>
        <v>9.5499999999999544E-2</v>
      </c>
      <c r="F5133" s="13"/>
    </row>
    <row r="5134" spans="3:6">
      <c r="C5134" s="10">
        <v>41488.833333333336</v>
      </c>
      <c r="D5134" s="7">
        <v>1004.4</v>
      </c>
      <c r="E5134" s="13">
        <f t="shared" si="80"/>
        <v>8.8500000000000231E-2</v>
      </c>
      <c r="F5134" s="13"/>
    </row>
    <row r="5135" spans="3:6">
      <c r="C5135" s="10">
        <v>41488.875</v>
      </c>
      <c r="D5135" s="7">
        <v>1005</v>
      </c>
      <c r="E5135" s="13">
        <f t="shared" si="80"/>
        <v>8.2500000000000004E-2</v>
      </c>
      <c r="F5135" s="13"/>
    </row>
    <row r="5136" spans="3:6">
      <c r="C5136" s="10">
        <v>41488.916666666664</v>
      </c>
      <c r="D5136" s="7">
        <v>1005.3</v>
      </c>
      <c r="E5136" s="13">
        <f t="shared" si="80"/>
        <v>7.9500000000000459E-2</v>
      </c>
      <c r="F5136" s="13"/>
    </row>
    <row r="5137" spans="3:6">
      <c r="C5137" s="10">
        <v>41488.958333333336</v>
      </c>
      <c r="D5137" s="7">
        <v>1005.8</v>
      </c>
      <c r="E5137" s="13">
        <f t="shared" si="80"/>
        <v>7.4500000000000455E-2</v>
      </c>
      <c r="F5137" s="13"/>
    </row>
    <row r="5138" spans="3:6">
      <c r="C5138" s="10">
        <v>41489</v>
      </c>
      <c r="D5138" s="7">
        <v>1006</v>
      </c>
      <c r="E5138" s="13">
        <f t="shared" si="80"/>
        <v>7.2499999999999995E-2</v>
      </c>
      <c r="F5138" s="13"/>
    </row>
    <row r="5139" spans="3:6">
      <c r="C5139" s="10">
        <v>41489.041666666664</v>
      </c>
      <c r="D5139" s="7">
        <v>1006.1</v>
      </c>
      <c r="E5139" s="13">
        <f t="shared" si="80"/>
        <v>7.1499999999999772E-2</v>
      </c>
      <c r="F5139" s="13"/>
    </row>
    <row r="5140" spans="3:6">
      <c r="C5140" s="10">
        <v>41489.083333333336</v>
      </c>
      <c r="D5140" s="7">
        <v>1006.6</v>
      </c>
      <c r="E5140" s="13">
        <f t="shared" si="80"/>
        <v>6.6499999999999768E-2</v>
      </c>
      <c r="F5140" s="13"/>
    </row>
    <row r="5141" spans="3:6">
      <c r="C5141" s="10">
        <v>41489.125</v>
      </c>
      <c r="D5141" s="7">
        <v>1006.9</v>
      </c>
      <c r="E5141" s="13">
        <f t="shared" si="80"/>
        <v>6.3500000000000223E-2</v>
      </c>
      <c r="F5141" s="13"/>
    </row>
    <row r="5142" spans="3:6">
      <c r="C5142" s="10">
        <v>41489.166666666664</v>
      </c>
      <c r="D5142" s="7">
        <v>1007.7</v>
      </c>
      <c r="E5142" s="13">
        <f t="shared" si="80"/>
        <v>5.549999999999955E-2</v>
      </c>
      <c r="F5142" s="13"/>
    </row>
    <row r="5143" spans="3:6">
      <c r="C5143" s="10">
        <v>41489.208333333336</v>
      </c>
      <c r="D5143" s="7">
        <v>1008.3</v>
      </c>
      <c r="E5143" s="13">
        <f t="shared" si="80"/>
        <v>4.9500000000000453E-2</v>
      </c>
      <c r="F5143" s="13"/>
    </row>
    <row r="5144" spans="3:6">
      <c r="C5144" s="10">
        <v>41489.25</v>
      </c>
      <c r="D5144" s="7">
        <v>1008.8</v>
      </c>
      <c r="E5144" s="13">
        <f t="shared" si="80"/>
        <v>4.4500000000000456E-2</v>
      </c>
      <c r="F5144" s="13"/>
    </row>
    <row r="5145" spans="3:6">
      <c r="C5145" s="10">
        <v>41489.291666666664</v>
      </c>
      <c r="D5145" s="7">
        <v>1009.5</v>
      </c>
      <c r="E5145" s="13">
        <f t="shared" si="80"/>
        <v>3.7499999999999999E-2</v>
      </c>
      <c r="F5145" s="13"/>
    </row>
    <row r="5146" spans="3:6">
      <c r="C5146" s="10">
        <v>41489.333333333336</v>
      </c>
      <c r="D5146" s="7">
        <v>1010.1</v>
      </c>
      <c r="E5146" s="13">
        <f t="shared" si="80"/>
        <v>3.1499999999999771E-2</v>
      </c>
      <c r="F5146" s="13"/>
    </row>
    <row r="5147" spans="3:6">
      <c r="C5147" s="10">
        <v>41489.375</v>
      </c>
      <c r="D5147" s="7">
        <v>1010.5</v>
      </c>
      <c r="E5147" s="13">
        <f t="shared" si="80"/>
        <v>2.75E-2</v>
      </c>
      <c r="F5147" s="13"/>
    </row>
    <row r="5148" spans="3:6">
      <c r="C5148" s="10">
        <v>41489.416666666664</v>
      </c>
      <c r="D5148" s="7">
        <v>1010.8</v>
      </c>
      <c r="E5148" s="13">
        <f t="shared" si="80"/>
        <v>2.4500000000000455E-2</v>
      </c>
      <c r="F5148" s="13"/>
    </row>
    <row r="5149" spans="3:6">
      <c r="C5149" s="10">
        <v>41489.458333333336</v>
      </c>
      <c r="D5149" s="7">
        <v>1011.1</v>
      </c>
      <c r="E5149" s="13">
        <f t="shared" si="80"/>
        <v>2.1499999999999773E-2</v>
      </c>
      <c r="F5149" s="13"/>
    </row>
    <row r="5150" spans="3:6">
      <c r="C5150" s="10">
        <v>41489.5</v>
      </c>
      <c r="D5150" s="7">
        <v>1011.4</v>
      </c>
      <c r="E5150" s="13">
        <f t="shared" si="80"/>
        <v>1.8500000000000228E-2</v>
      </c>
      <c r="F5150" s="13"/>
    </row>
    <row r="5151" spans="3:6">
      <c r="C5151" s="10">
        <v>41489.541666666664</v>
      </c>
      <c r="D5151" s="7">
        <v>1011.8</v>
      </c>
      <c r="E5151" s="13">
        <f t="shared" si="80"/>
        <v>1.4500000000000455E-2</v>
      </c>
      <c r="F5151" s="13"/>
    </row>
    <row r="5152" spans="3:6">
      <c r="C5152" s="10">
        <v>41489.583333333336</v>
      </c>
      <c r="D5152" s="7">
        <v>1011.7</v>
      </c>
      <c r="E5152" s="13">
        <f t="shared" si="80"/>
        <v>1.5499999999999545E-2</v>
      </c>
      <c r="F5152" s="13"/>
    </row>
    <row r="5153" spans="3:6">
      <c r="C5153" s="10">
        <v>41489.625</v>
      </c>
      <c r="D5153" s="7">
        <v>1011.7</v>
      </c>
      <c r="E5153" s="13">
        <f t="shared" si="80"/>
        <v>1.5499999999999545E-2</v>
      </c>
      <c r="F5153" s="13"/>
    </row>
    <row r="5154" spans="3:6">
      <c r="C5154" s="10">
        <v>41489.666666666664</v>
      </c>
      <c r="D5154" s="7">
        <v>1011.7</v>
      </c>
      <c r="E5154" s="13">
        <f t="shared" si="80"/>
        <v>1.5499999999999545E-2</v>
      </c>
      <c r="F5154" s="13"/>
    </row>
    <row r="5155" spans="3:6">
      <c r="C5155" s="10">
        <v>41489.708333333336</v>
      </c>
      <c r="D5155" s="7">
        <v>1011.9</v>
      </c>
      <c r="E5155" s="13">
        <f t="shared" si="80"/>
        <v>1.3500000000000227E-2</v>
      </c>
      <c r="F5155" s="13"/>
    </row>
    <row r="5156" spans="3:6">
      <c r="C5156" s="10">
        <v>41489.75</v>
      </c>
      <c r="D5156" s="7">
        <v>1012.2</v>
      </c>
      <c r="E5156" s="13">
        <f t="shared" si="80"/>
        <v>1.0499999999999546E-2</v>
      </c>
      <c r="F5156" s="13"/>
    </row>
    <row r="5157" spans="3:6">
      <c r="C5157" s="10">
        <v>41489.791666666664</v>
      </c>
      <c r="D5157" s="7">
        <v>1011.9</v>
      </c>
      <c r="E5157" s="13">
        <f t="shared" si="80"/>
        <v>1.3500000000000227E-2</v>
      </c>
      <c r="F5157" s="13"/>
    </row>
    <row r="5158" spans="3:6">
      <c r="C5158" s="10">
        <v>41489.833333333336</v>
      </c>
      <c r="D5158" s="7">
        <v>1012.2</v>
      </c>
      <c r="E5158" s="13">
        <f t="shared" si="80"/>
        <v>1.0499999999999546E-2</v>
      </c>
      <c r="F5158" s="13"/>
    </row>
    <row r="5159" spans="3:6">
      <c r="C5159" s="10">
        <v>41489.875</v>
      </c>
      <c r="D5159" s="7">
        <v>1012.5</v>
      </c>
      <c r="E5159" s="13">
        <f t="shared" si="80"/>
        <v>7.4999999999999997E-3</v>
      </c>
      <c r="F5159" s="13"/>
    </row>
    <row r="5160" spans="3:6">
      <c r="C5160" s="10">
        <v>41489.916666666664</v>
      </c>
      <c r="D5160" s="7">
        <v>1013</v>
      </c>
      <c r="E5160" s="13">
        <f t="shared" si="80"/>
        <v>2.5000000000000001E-3</v>
      </c>
      <c r="F5160" s="13"/>
    </row>
    <row r="5161" spans="3:6">
      <c r="C5161" s="10">
        <v>41489.958333333336</v>
      </c>
      <c r="D5161" s="7">
        <v>1012.9</v>
      </c>
      <c r="E5161" s="13">
        <f t="shared" si="80"/>
        <v>3.5000000000002273E-3</v>
      </c>
      <c r="F5161" s="13"/>
    </row>
    <row r="5162" spans="3:6">
      <c r="C5162" s="10">
        <v>41490</v>
      </c>
      <c r="D5162" s="7">
        <v>1012.8</v>
      </c>
      <c r="E5162" s="13">
        <f t="shared" si="80"/>
        <v>4.500000000000455E-3</v>
      </c>
      <c r="F5162" s="13"/>
    </row>
    <row r="5163" spans="3:6">
      <c r="C5163" s="10">
        <v>41490.041666666664</v>
      </c>
      <c r="D5163" s="7">
        <v>1012.6</v>
      </c>
      <c r="E5163" s="13">
        <f t="shared" si="80"/>
        <v>6.4999999999997725E-3</v>
      </c>
      <c r="F5163" s="13"/>
    </row>
    <row r="5164" spans="3:6">
      <c r="C5164" s="10">
        <v>41490.083333333336</v>
      </c>
      <c r="D5164" s="7">
        <v>1012.4</v>
      </c>
      <c r="E5164" s="13">
        <f t="shared" si="80"/>
        <v>8.5000000000002279E-3</v>
      </c>
      <c r="F5164" s="13"/>
    </row>
    <row r="5165" spans="3:6">
      <c r="C5165" s="10">
        <v>41490.125</v>
      </c>
      <c r="D5165" s="7">
        <v>1012.2</v>
      </c>
      <c r="E5165" s="13">
        <f t="shared" si="80"/>
        <v>1.0499999999999546E-2</v>
      </c>
      <c r="F5165" s="13"/>
    </row>
    <row r="5166" spans="3:6">
      <c r="C5166" s="10">
        <v>41490.166666666664</v>
      </c>
      <c r="D5166" s="7">
        <v>1012.2</v>
      </c>
      <c r="E5166" s="13">
        <f t="shared" si="80"/>
        <v>1.0499999999999546E-2</v>
      </c>
      <c r="F5166" s="13"/>
    </row>
    <row r="5167" spans="3:6">
      <c r="C5167" s="10">
        <v>41490.208333333336</v>
      </c>
      <c r="D5167" s="7">
        <v>1012.2</v>
      </c>
      <c r="E5167" s="13">
        <f t="shared" si="80"/>
        <v>1.0499999999999546E-2</v>
      </c>
      <c r="F5167" s="13"/>
    </row>
    <row r="5168" spans="3:6">
      <c r="C5168" s="10">
        <v>41490.25</v>
      </c>
      <c r="D5168" s="7">
        <v>1012.3</v>
      </c>
      <c r="E5168" s="13">
        <f t="shared" si="80"/>
        <v>9.5000000000004543E-3</v>
      </c>
      <c r="F5168" s="13"/>
    </row>
    <row r="5169" spans="3:6">
      <c r="C5169" s="10">
        <v>41490.291666666664</v>
      </c>
      <c r="D5169" s="7">
        <v>1012.5</v>
      </c>
      <c r="E5169" s="13">
        <f t="shared" si="80"/>
        <v>7.4999999999999997E-3</v>
      </c>
      <c r="F5169" s="13"/>
    </row>
    <row r="5170" spans="3:6">
      <c r="C5170" s="10">
        <v>41490.333333333336</v>
      </c>
      <c r="D5170" s="7">
        <v>1012.7</v>
      </c>
      <c r="E5170" s="13">
        <f t="shared" si="80"/>
        <v>5.4999999999995452E-3</v>
      </c>
      <c r="F5170" s="13"/>
    </row>
    <row r="5171" spans="3:6">
      <c r="C5171" s="10">
        <v>41490.375</v>
      </c>
      <c r="D5171" s="7">
        <v>1012.4</v>
      </c>
      <c r="E5171" s="13">
        <f t="shared" si="80"/>
        <v>8.5000000000002279E-3</v>
      </c>
      <c r="F5171" s="13"/>
    </row>
    <row r="5172" spans="3:6">
      <c r="C5172" s="10">
        <v>41490.416666666664</v>
      </c>
      <c r="D5172" s="7">
        <v>1012.5</v>
      </c>
      <c r="E5172" s="13">
        <f t="shared" si="80"/>
        <v>7.4999999999999997E-3</v>
      </c>
      <c r="F5172" s="13"/>
    </row>
    <row r="5173" spans="3:6">
      <c r="C5173" s="10">
        <v>41490.458333333336</v>
      </c>
      <c r="D5173" s="7">
        <v>1012.2</v>
      </c>
      <c r="E5173" s="13">
        <f t="shared" si="80"/>
        <v>1.0499999999999546E-2</v>
      </c>
      <c r="F5173" s="13"/>
    </row>
    <row r="5174" spans="3:6">
      <c r="C5174" s="10">
        <v>41490.5</v>
      </c>
      <c r="D5174" s="7">
        <v>1012.1</v>
      </c>
      <c r="E5174" s="13">
        <f t="shared" si="80"/>
        <v>1.1499999999999773E-2</v>
      </c>
      <c r="F5174" s="13"/>
    </row>
    <row r="5175" spans="3:6">
      <c r="C5175" s="10">
        <v>41490.541666666664</v>
      </c>
      <c r="D5175" s="7">
        <v>1012.3</v>
      </c>
      <c r="E5175" s="13">
        <f t="shared" si="80"/>
        <v>9.5000000000004543E-3</v>
      </c>
      <c r="F5175" s="13"/>
    </row>
    <row r="5176" spans="3:6">
      <c r="C5176" s="10">
        <v>41490.583333333336</v>
      </c>
      <c r="D5176" s="7">
        <v>1011.9</v>
      </c>
      <c r="E5176" s="13">
        <f t="shared" si="80"/>
        <v>1.3500000000000227E-2</v>
      </c>
      <c r="F5176" s="13"/>
    </row>
    <row r="5177" spans="3:6">
      <c r="C5177" s="10">
        <v>41490.625</v>
      </c>
      <c r="D5177" s="7">
        <v>1011.6</v>
      </c>
      <c r="E5177" s="13">
        <f t="shared" si="80"/>
        <v>1.6499999999999772E-2</v>
      </c>
      <c r="F5177" s="13"/>
    </row>
    <row r="5178" spans="3:6">
      <c r="C5178" s="10">
        <v>41490.666666666664</v>
      </c>
      <c r="D5178" s="7">
        <v>1011.3</v>
      </c>
      <c r="E5178" s="13">
        <f t="shared" si="80"/>
        <v>1.9500000000000454E-2</v>
      </c>
      <c r="F5178" s="13"/>
    </row>
    <row r="5179" spans="3:6">
      <c r="C5179" s="10">
        <v>41490.708333333336</v>
      </c>
      <c r="D5179" s="7">
        <v>1011</v>
      </c>
      <c r="E5179" s="13">
        <f t="shared" si="80"/>
        <v>2.2499999999999999E-2</v>
      </c>
      <c r="F5179" s="13"/>
    </row>
    <row r="5180" spans="3:6">
      <c r="C5180" s="10">
        <v>41490.75</v>
      </c>
      <c r="D5180" s="7">
        <v>1011.1</v>
      </c>
      <c r="E5180" s="13">
        <f t="shared" si="80"/>
        <v>2.1499999999999773E-2</v>
      </c>
      <c r="F5180" s="13"/>
    </row>
    <row r="5181" spans="3:6">
      <c r="C5181" s="10">
        <v>41490.791666666664</v>
      </c>
      <c r="D5181" s="7">
        <v>1011.3</v>
      </c>
      <c r="E5181" s="13">
        <f t="shared" si="80"/>
        <v>1.9500000000000454E-2</v>
      </c>
      <c r="F5181" s="13"/>
    </row>
    <row r="5182" spans="3:6">
      <c r="C5182" s="10">
        <v>41490.833333333336</v>
      </c>
      <c r="D5182" s="7">
        <v>1011.5</v>
      </c>
      <c r="E5182" s="13">
        <f t="shared" si="80"/>
        <v>1.7500000000000002E-2</v>
      </c>
      <c r="F5182" s="13"/>
    </row>
    <row r="5183" spans="3:6">
      <c r="C5183" s="10">
        <v>41490.875</v>
      </c>
      <c r="D5183" s="7">
        <v>1011.9</v>
      </c>
      <c r="E5183" s="13">
        <f t="shared" si="80"/>
        <v>1.3500000000000227E-2</v>
      </c>
      <c r="F5183" s="13"/>
    </row>
    <row r="5184" spans="3:6">
      <c r="C5184" s="10">
        <v>41490.916666666664</v>
      </c>
      <c r="D5184" s="7">
        <v>1011.9</v>
      </c>
      <c r="E5184" s="13">
        <f t="shared" si="80"/>
        <v>1.3500000000000227E-2</v>
      </c>
      <c r="F5184" s="13"/>
    </row>
    <row r="5185" spans="3:6">
      <c r="C5185" s="10">
        <v>41490.958333333336</v>
      </c>
      <c r="D5185" s="7">
        <v>1012</v>
      </c>
      <c r="E5185" s="13">
        <f t="shared" si="80"/>
        <v>1.2500000000000001E-2</v>
      </c>
      <c r="F5185" s="13"/>
    </row>
    <row r="5186" spans="3:6">
      <c r="C5186" s="10">
        <v>41491</v>
      </c>
      <c r="D5186" s="7">
        <v>1011.8</v>
      </c>
      <c r="E5186" s="13">
        <f t="shared" si="80"/>
        <v>1.4500000000000455E-2</v>
      </c>
      <c r="F5186" s="13"/>
    </row>
    <row r="5187" spans="3:6">
      <c r="C5187" s="10">
        <v>41491.041666666664</v>
      </c>
      <c r="D5187" s="7">
        <v>1011.8</v>
      </c>
      <c r="E5187" s="13">
        <f t="shared" ref="E5187:E5250" si="81">(1013.25-D5187)*10^-2</f>
        <v>1.4500000000000455E-2</v>
      </c>
      <c r="F5187" s="13"/>
    </row>
    <row r="5188" spans="3:6">
      <c r="C5188" s="10">
        <v>41491.083333333336</v>
      </c>
      <c r="D5188" s="7">
        <v>1011.6</v>
      </c>
      <c r="E5188" s="13">
        <f t="shared" si="81"/>
        <v>1.6499999999999772E-2</v>
      </c>
      <c r="F5188" s="13"/>
    </row>
    <row r="5189" spans="3:6">
      <c r="C5189" s="10">
        <v>41491.125</v>
      </c>
      <c r="D5189" s="7">
        <v>1011.6</v>
      </c>
      <c r="E5189" s="13">
        <f t="shared" si="81"/>
        <v>1.6499999999999772E-2</v>
      </c>
      <c r="F5189" s="13"/>
    </row>
    <row r="5190" spans="3:6">
      <c r="C5190" s="10">
        <v>41491.166666666664</v>
      </c>
      <c r="D5190" s="7">
        <v>1011.7</v>
      </c>
      <c r="E5190" s="13">
        <f t="shared" si="81"/>
        <v>1.5499999999999545E-2</v>
      </c>
      <c r="F5190" s="13"/>
    </row>
    <row r="5191" spans="3:6">
      <c r="C5191" s="10">
        <v>41491.208333333336</v>
      </c>
      <c r="D5191" s="7">
        <v>1011.8</v>
      </c>
      <c r="E5191" s="13">
        <f t="shared" si="81"/>
        <v>1.4500000000000455E-2</v>
      </c>
      <c r="F5191" s="13"/>
    </row>
    <row r="5192" spans="3:6">
      <c r="C5192" s="10">
        <v>41491.25</v>
      </c>
      <c r="D5192" s="7">
        <v>1011.9</v>
      </c>
      <c r="E5192" s="13">
        <f t="shared" si="81"/>
        <v>1.3500000000000227E-2</v>
      </c>
      <c r="F5192" s="13"/>
    </row>
    <row r="5193" spans="3:6">
      <c r="C5193" s="10">
        <v>41491.291666666664</v>
      </c>
      <c r="D5193" s="7">
        <v>1012.3</v>
      </c>
      <c r="E5193" s="13">
        <f t="shared" si="81"/>
        <v>9.5000000000004543E-3</v>
      </c>
      <c r="F5193" s="13"/>
    </row>
    <row r="5194" spans="3:6">
      <c r="C5194" s="10">
        <v>41491.333333333336</v>
      </c>
      <c r="D5194" s="7">
        <v>1012.4</v>
      </c>
      <c r="E5194" s="13">
        <f t="shared" si="81"/>
        <v>8.5000000000002279E-3</v>
      </c>
      <c r="F5194" s="13"/>
    </row>
    <row r="5195" spans="3:6">
      <c r="C5195" s="10">
        <v>41491.375</v>
      </c>
      <c r="D5195" s="7">
        <v>1012.5</v>
      </c>
      <c r="E5195" s="13">
        <f t="shared" si="81"/>
        <v>7.4999999999999997E-3</v>
      </c>
      <c r="F5195" s="13"/>
    </row>
    <row r="5196" spans="3:6">
      <c r="C5196" s="10">
        <v>41491.416666666664</v>
      </c>
      <c r="D5196" s="7">
        <v>1012.5</v>
      </c>
      <c r="E5196" s="13">
        <f t="shared" si="81"/>
        <v>7.4999999999999997E-3</v>
      </c>
      <c r="F5196" s="13"/>
    </row>
    <row r="5197" spans="3:6">
      <c r="C5197" s="10">
        <v>41491.458333333336</v>
      </c>
      <c r="D5197" s="7">
        <v>1012.7</v>
      </c>
      <c r="E5197" s="13">
        <f t="shared" si="81"/>
        <v>5.4999999999995452E-3</v>
      </c>
      <c r="F5197" s="13"/>
    </row>
    <row r="5198" spans="3:6">
      <c r="C5198" s="10">
        <v>41491.5</v>
      </c>
      <c r="D5198" s="7">
        <v>1013</v>
      </c>
      <c r="E5198" s="13">
        <f t="shared" si="81"/>
        <v>2.5000000000000001E-3</v>
      </c>
      <c r="F5198" s="13"/>
    </row>
    <row r="5199" spans="3:6">
      <c r="C5199" s="10">
        <v>41491.541666666664</v>
      </c>
      <c r="D5199" s="7">
        <v>1013.2</v>
      </c>
      <c r="E5199" s="13">
        <f t="shared" si="81"/>
        <v>4.999999999995453E-4</v>
      </c>
      <c r="F5199" s="13"/>
    </row>
    <row r="5200" spans="3:6">
      <c r="C5200" s="10">
        <v>41491.583333333336</v>
      </c>
      <c r="D5200" s="7">
        <v>1013.6</v>
      </c>
      <c r="E5200" s="13">
        <f t="shared" si="81"/>
        <v>-3.5000000000002273E-3</v>
      </c>
      <c r="F5200" s="13"/>
    </row>
    <row r="5201" spans="3:6">
      <c r="C5201" s="10">
        <v>41491.625</v>
      </c>
      <c r="D5201" s="7">
        <v>1013.9</v>
      </c>
      <c r="E5201" s="13">
        <f t="shared" si="81"/>
        <v>-6.4999999999997725E-3</v>
      </c>
      <c r="F5201" s="13"/>
    </row>
    <row r="5202" spans="3:6">
      <c r="C5202" s="10">
        <v>41491.666666666664</v>
      </c>
      <c r="D5202" s="7">
        <v>1014.4</v>
      </c>
      <c r="E5202" s="13">
        <f t="shared" si="81"/>
        <v>-1.1499999999999773E-2</v>
      </c>
      <c r="F5202" s="13"/>
    </row>
    <row r="5203" spans="3:6">
      <c r="C5203" s="10">
        <v>41491.708333333336</v>
      </c>
      <c r="D5203" s="7">
        <v>1014.7</v>
      </c>
      <c r="E5203" s="13">
        <f t="shared" si="81"/>
        <v>-1.4500000000000455E-2</v>
      </c>
      <c r="F5203" s="13"/>
    </row>
    <row r="5204" spans="3:6">
      <c r="C5204" s="10">
        <v>41491.75</v>
      </c>
      <c r="D5204" s="7">
        <v>1015.1</v>
      </c>
      <c r="E5204" s="13">
        <f t="shared" si="81"/>
        <v>-1.8500000000000228E-2</v>
      </c>
      <c r="F5204" s="13"/>
    </row>
    <row r="5205" spans="3:6">
      <c r="C5205" s="10">
        <v>41491.791666666664</v>
      </c>
      <c r="D5205" s="7">
        <v>1015.4</v>
      </c>
      <c r="E5205" s="13">
        <f t="shared" si="81"/>
        <v>-2.1499999999999773E-2</v>
      </c>
      <c r="F5205" s="13"/>
    </row>
    <row r="5206" spans="3:6">
      <c r="C5206" s="10">
        <v>41491.833333333336</v>
      </c>
      <c r="D5206" s="7">
        <v>1015.8</v>
      </c>
      <c r="E5206" s="13">
        <f t="shared" si="81"/>
        <v>-2.5499999999999547E-2</v>
      </c>
      <c r="F5206" s="13"/>
    </row>
    <row r="5207" spans="3:6">
      <c r="C5207" s="10">
        <v>41491.875</v>
      </c>
      <c r="D5207" s="7">
        <v>1016.1</v>
      </c>
      <c r="E5207" s="13">
        <f t="shared" si="81"/>
        <v>-2.8500000000000227E-2</v>
      </c>
      <c r="F5207" s="13"/>
    </row>
    <row r="5208" spans="3:6">
      <c r="C5208" s="10">
        <v>41491.916666666664</v>
      </c>
      <c r="D5208" s="7">
        <v>1016.5</v>
      </c>
      <c r="E5208" s="13">
        <f t="shared" si="81"/>
        <v>-3.2500000000000001E-2</v>
      </c>
      <c r="F5208" s="13"/>
    </row>
    <row r="5209" spans="3:6">
      <c r="C5209" s="10">
        <v>41491.958333333336</v>
      </c>
      <c r="D5209" s="7">
        <v>1016.4</v>
      </c>
      <c r="E5209" s="13">
        <f t="shared" si="81"/>
        <v>-3.1499999999999771E-2</v>
      </c>
      <c r="F5209" s="13"/>
    </row>
    <row r="5210" spans="3:6">
      <c r="C5210" s="10">
        <v>41492</v>
      </c>
      <c r="D5210" s="7">
        <v>1016.3</v>
      </c>
      <c r="E5210" s="13">
        <f t="shared" si="81"/>
        <v>-3.0499999999999545E-2</v>
      </c>
      <c r="F5210" s="13"/>
    </row>
    <row r="5211" spans="3:6">
      <c r="C5211" s="10">
        <v>41492.041666666664</v>
      </c>
      <c r="D5211" s="7">
        <v>1016</v>
      </c>
      <c r="E5211" s="13">
        <f t="shared" si="81"/>
        <v>-2.75E-2</v>
      </c>
      <c r="F5211" s="13"/>
    </row>
    <row r="5212" spans="3:6">
      <c r="C5212" s="10">
        <v>41492.083333333336</v>
      </c>
      <c r="D5212" s="7">
        <v>1016</v>
      </c>
      <c r="E5212" s="13">
        <f t="shared" si="81"/>
        <v>-2.75E-2</v>
      </c>
      <c r="F5212" s="13"/>
    </row>
    <row r="5213" spans="3:6">
      <c r="C5213" s="10">
        <v>41492.125</v>
      </c>
      <c r="D5213" s="7">
        <v>1015.8</v>
      </c>
      <c r="E5213" s="13">
        <f t="shared" si="81"/>
        <v>-2.5499999999999547E-2</v>
      </c>
      <c r="F5213" s="13"/>
    </row>
    <row r="5214" spans="3:6">
      <c r="C5214" s="10">
        <v>41492.166666666664</v>
      </c>
      <c r="D5214" s="7">
        <v>1015.6</v>
      </c>
      <c r="E5214" s="13">
        <f t="shared" si="81"/>
        <v>-2.3500000000000229E-2</v>
      </c>
      <c r="F5214" s="13"/>
    </row>
    <row r="5215" spans="3:6">
      <c r="C5215" s="10">
        <v>41492.208333333336</v>
      </c>
      <c r="D5215" s="7">
        <v>1015.4</v>
      </c>
      <c r="E5215" s="13">
        <f t="shared" si="81"/>
        <v>-2.1499999999999773E-2</v>
      </c>
      <c r="F5215" s="13"/>
    </row>
    <row r="5216" spans="3:6">
      <c r="C5216" s="10">
        <v>41492.25</v>
      </c>
      <c r="D5216" s="7">
        <v>1015.4</v>
      </c>
      <c r="E5216" s="13">
        <f t="shared" si="81"/>
        <v>-2.1499999999999773E-2</v>
      </c>
      <c r="F5216" s="13"/>
    </row>
    <row r="5217" spans="3:6">
      <c r="C5217" s="10">
        <v>41492.291666666664</v>
      </c>
      <c r="D5217" s="7">
        <v>1015.4</v>
      </c>
      <c r="E5217" s="13">
        <f t="shared" si="81"/>
        <v>-2.1499999999999773E-2</v>
      </c>
      <c r="F5217" s="13"/>
    </row>
    <row r="5218" spans="3:6">
      <c r="C5218" s="10">
        <v>41492.333333333336</v>
      </c>
      <c r="D5218" s="7">
        <v>1015.2</v>
      </c>
      <c r="E5218" s="13">
        <f t="shared" si="81"/>
        <v>-1.9500000000000454E-2</v>
      </c>
      <c r="F5218" s="13"/>
    </row>
    <row r="5219" spans="3:6">
      <c r="C5219" s="10">
        <v>41492.375</v>
      </c>
      <c r="D5219" s="7">
        <v>1014.9</v>
      </c>
      <c r="E5219" s="13">
        <f t="shared" si="81"/>
        <v>-1.6499999999999772E-2</v>
      </c>
      <c r="F5219" s="13"/>
    </row>
    <row r="5220" spans="3:6">
      <c r="C5220" s="10">
        <v>41492.416666666664</v>
      </c>
      <c r="D5220" s="7">
        <v>1014.9</v>
      </c>
      <c r="E5220" s="13">
        <f t="shared" si="81"/>
        <v>-1.6499999999999772E-2</v>
      </c>
      <c r="F5220" s="13"/>
    </row>
    <row r="5221" spans="3:6">
      <c r="C5221" s="10">
        <v>41492.458333333336</v>
      </c>
      <c r="D5221" s="7">
        <v>1014.6</v>
      </c>
      <c r="E5221" s="13">
        <f t="shared" si="81"/>
        <v>-1.3500000000000227E-2</v>
      </c>
      <c r="F5221" s="13"/>
    </row>
    <row r="5222" spans="3:6">
      <c r="C5222" s="10">
        <v>41492.5</v>
      </c>
      <c r="D5222" s="7">
        <v>1014.3</v>
      </c>
      <c r="E5222" s="13">
        <f t="shared" si="81"/>
        <v>-1.0499999999999546E-2</v>
      </c>
      <c r="F5222" s="13"/>
    </row>
    <row r="5223" spans="3:6">
      <c r="C5223" s="10">
        <v>41492.541666666664</v>
      </c>
      <c r="D5223" s="7">
        <v>1013.7</v>
      </c>
      <c r="E5223" s="13">
        <f t="shared" si="81"/>
        <v>-4.500000000000455E-3</v>
      </c>
      <c r="F5223" s="13"/>
    </row>
    <row r="5224" spans="3:6">
      <c r="C5224" s="10">
        <v>41492.583333333336</v>
      </c>
      <c r="D5224" s="7">
        <v>1013.1</v>
      </c>
      <c r="E5224" s="13">
        <f t="shared" si="81"/>
        <v>1.4999999999997726E-3</v>
      </c>
      <c r="F5224" s="13"/>
    </row>
    <row r="5225" spans="3:6">
      <c r="C5225" s="10">
        <v>41492.625</v>
      </c>
      <c r="D5225" s="7">
        <v>1012.7</v>
      </c>
      <c r="E5225" s="13">
        <f t="shared" si="81"/>
        <v>5.4999999999995452E-3</v>
      </c>
      <c r="F5225" s="13"/>
    </row>
    <row r="5226" spans="3:6">
      <c r="C5226" s="10">
        <v>41492.666666666664</v>
      </c>
      <c r="D5226" s="7">
        <v>1012.2</v>
      </c>
      <c r="E5226" s="13">
        <f t="shared" si="81"/>
        <v>1.0499999999999546E-2</v>
      </c>
      <c r="F5226" s="13"/>
    </row>
    <row r="5227" spans="3:6">
      <c r="C5227" s="10">
        <v>41492.708333333336</v>
      </c>
      <c r="D5227" s="7">
        <v>1011.9</v>
      </c>
      <c r="E5227" s="13">
        <f t="shared" si="81"/>
        <v>1.3500000000000227E-2</v>
      </c>
      <c r="F5227" s="13"/>
    </row>
    <row r="5228" spans="3:6">
      <c r="C5228" s="10">
        <v>41492.75</v>
      </c>
      <c r="D5228" s="7">
        <v>1011.6</v>
      </c>
      <c r="E5228" s="13">
        <f t="shared" si="81"/>
        <v>1.6499999999999772E-2</v>
      </c>
      <c r="F5228" s="13"/>
    </row>
    <row r="5229" spans="3:6">
      <c r="C5229" s="10">
        <v>41492.791666666664</v>
      </c>
      <c r="D5229" s="7">
        <v>1011.6</v>
      </c>
      <c r="E5229" s="13">
        <f t="shared" si="81"/>
        <v>1.6499999999999772E-2</v>
      </c>
      <c r="F5229" s="13"/>
    </row>
    <row r="5230" spans="3:6">
      <c r="C5230" s="10">
        <v>41492.833333333336</v>
      </c>
      <c r="D5230" s="7">
        <v>1011.7</v>
      </c>
      <c r="E5230" s="13">
        <f t="shared" si="81"/>
        <v>1.5499999999999545E-2</v>
      </c>
      <c r="F5230" s="13"/>
    </row>
    <row r="5231" spans="3:6">
      <c r="C5231" s="10">
        <v>41492.875</v>
      </c>
      <c r="D5231" s="7">
        <v>1012.2</v>
      </c>
      <c r="E5231" s="13">
        <f t="shared" si="81"/>
        <v>1.0499999999999546E-2</v>
      </c>
      <c r="F5231" s="13"/>
    </row>
    <row r="5232" spans="3:6">
      <c r="C5232" s="10">
        <v>41492.916666666664</v>
      </c>
      <c r="D5232" s="7">
        <v>1012.3</v>
      </c>
      <c r="E5232" s="13">
        <f t="shared" si="81"/>
        <v>9.5000000000004543E-3</v>
      </c>
      <c r="F5232" s="13"/>
    </row>
    <row r="5233" spans="3:6">
      <c r="C5233" s="10">
        <v>41492.958333333336</v>
      </c>
      <c r="D5233" s="7">
        <v>1012.4</v>
      </c>
      <c r="E5233" s="13">
        <f t="shared" si="81"/>
        <v>8.5000000000002279E-3</v>
      </c>
      <c r="F5233" s="13"/>
    </row>
    <row r="5234" spans="3:6">
      <c r="C5234" s="10">
        <v>41493</v>
      </c>
      <c r="D5234" s="7">
        <v>1012.3</v>
      </c>
      <c r="E5234" s="13">
        <f t="shared" si="81"/>
        <v>9.5000000000004543E-3</v>
      </c>
      <c r="F5234" s="13"/>
    </row>
    <row r="5235" spans="3:6">
      <c r="C5235" s="10">
        <v>41493.041666666664</v>
      </c>
      <c r="D5235" s="7">
        <v>1012.4</v>
      </c>
      <c r="E5235" s="13">
        <f t="shared" si="81"/>
        <v>8.5000000000002279E-3</v>
      </c>
      <c r="F5235" s="13"/>
    </row>
    <row r="5236" spans="3:6">
      <c r="C5236" s="10">
        <v>41493.083333333336</v>
      </c>
      <c r="D5236" s="7">
        <v>1012.5</v>
      </c>
      <c r="E5236" s="13">
        <f t="shared" si="81"/>
        <v>7.4999999999999997E-3</v>
      </c>
      <c r="F5236" s="13"/>
    </row>
    <row r="5237" spans="3:6">
      <c r="C5237" s="10">
        <v>41493.125</v>
      </c>
      <c r="D5237" s="7">
        <v>1012.7</v>
      </c>
      <c r="E5237" s="13">
        <f t="shared" si="81"/>
        <v>5.4999999999995452E-3</v>
      </c>
      <c r="F5237" s="13"/>
    </row>
    <row r="5238" spans="3:6">
      <c r="C5238" s="10">
        <v>41493.166666666664</v>
      </c>
      <c r="D5238" s="7">
        <v>1013</v>
      </c>
      <c r="E5238" s="13">
        <f t="shared" si="81"/>
        <v>2.5000000000000001E-3</v>
      </c>
      <c r="F5238" s="13"/>
    </row>
    <row r="5239" spans="3:6">
      <c r="C5239" s="10">
        <v>41493.208333333336</v>
      </c>
      <c r="D5239" s="7">
        <v>1013.6</v>
      </c>
      <c r="E5239" s="13">
        <f t="shared" si="81"/>
        <v>-3.5000000000002273E-3</v>
      </c>
      <c r="F5239" s="13"/>
    </row>
    <row r="5240" spans="3:6">
      <c r="C5240" s="10">
        <v>41493.25</v>
      </c>
      <c r="D5240" s="7">
        <v>1014.3</v>
      </c>
      <c r="E5240" s="13">
        <f t="shared" si="81"/>
        <v>-1.0499999999999546E-2</v>
      </c>
      <c r="F5240" s="13"/>
    </row>
    <row r="5241" spans="3:6">
      <c r="C5241" s="10">
        <v>41493.291666666664</v>
      </c>
      <c r="D5241" s="7">
        <v>1014.8</v>
      </c>
      <c r="E5241" s="13">
        <f t="shared" si="81"/>
        <v>-1.5499999999999545E-2</v>
      </c>
      <c r="F5241" s="13"/>
    </row>
    <row r="5242" spans="3:6">
      <c r="C5242" s="10">
        <v>41493.333333333336</v>
      </c>
      <c r="D5242" s="7">
        <v>1015.1</v>
      </c>
      <c r="E5242" s="13">
        <f t="shared" si="81"/>
        <v>-1.8500000000000228E-2</v>
      </c>
      <c r="F5242" s="13"/>
    </row>
    <row r="5243" spans="3:6">
      <c r="C5243" s="10">
        <v>41493.375</v>
      </c>
      <c r="D5243" s="7">
        <v>1015.8</v>
      </c>
      <c r="E5243" s="13">
        <f t="shared" si="81"/>
        <v>-2.5499999999999547E-2</v>
      </c>
      <c r="F5243" s="13"/>
    </row>
    <row r="5244" spans="3:6">
      <c r="C5244" s="10">
        <v>41493.416666666664</v>
      </c>
      <c r="D5244" s="7">
        <v>1016</v>
      </c>
      <c r="E5244" s="13">
        <f t="shared" si="81"/>
        <v>-2.75E-2</v>
      </c>
      <c r="F5244" s="13"/>
    </row>
    <row r="5245" spans="3:6">
      <c r="C5245" s="10">
        <v>41493.458333333336</v>
      </c>
      <c r="D5245" s="7">
        <v>1016.1</v>
      </c>
      <c r="E5245" s="13">
        <f t="shared" si="81"/>
        <v>-2.8500000000000227E-2</v>
      </c>
      <c r="F5245" s="13"/>
    </row>
    <row r="5246" spans="3:6">
      <c r="C5246" s="10">
        <v>41493.5</v>
      </c>
      <c r="D5246" s="7">
        <v>1016.2</v>
      </c>
      <c r="E5246" s="13">
        <f t="shared" si="81"/>
        <v>-2.9500000000000456E-2</v>
      </c>
      <c r="F5246" s="13"/>
    </row>
    <row r="5247" spans="3:6">
      <c r="C5247" s="10">
        <v>41493.541666666664</v>
      </c>
      <c r="D5247" s="7">
        <v>1016.3</v>
      </c>
      <c r="E5247" s="13">
        <f t="shared" si="81"/>
        <v>-3.0499999999999545E-2</v>
      </c>
      <c r="F5247" s="13"/>
    </row>
    <row r="5248" spans="3:6">
      <c r="C5248" s="10">
        <v>41493.583333333336</v>
      </c>
      <c r="D5248" s="7">
        <v>1016.6</v>
      </c>
      <c r="E5248" s="13">
        <f t="shared" si="81"/>
        <v>-3.3500000000000231E-2</v>
      </c>
      <c r="F5248" s="13"/>
    </row>
    <row r="5249" spans="3:6">
      <c r="C5249" s="10">
        <v>41493.625</v>
      </c>
      <c r="D5249" s="7">
        <v>1016.9</v>
      </c>
      <c r="E5249" s="13">
        <f t="shared" si="81"/>
        <v>-3.6499999999999776E-2</v>
      </c>
      <c r="F5249" s="13"/>
    </row>
    <row r="5250" spans="3:6">
      <c r="C5250" s="10">
        <v>41493.666666666664</v>
      </c>
      <c r="D5250" s="7">
        <v>1016.8</v>
      </c>
      <c r="E5250" s="13">
        <f t="shared" si="81"/>
        <v>-3.5499999999999546E-2</v>
      </c>
      <c r="F5250" s="13"/>
    </row>
    <row r="5251" spans="3:6">
      <c r="C5251" s="10">
        <v>41493.708333333336</v>
      </c>
      <c r="D5251" s="7">
        <v>1017</v>
      </c>
      <c r="E5251" s="13">
        <f t="shared" ref="E5251:E5314" si="82">(1013.25-D5251)*10^-2</f>
        <v>-3.7499999999999999E-2</v>
      </c>
      <c r="F5251" s="13"/>
    </row>
    <row r="5252" spans="3:6">
      <c r="C5252" s="10">
        <v>41493.75</v>
      </c>
      <c r="D5252" s="7">
        <v>1017.4</v>
      </c>
      <c r="E5252" s="13">
        <f t="shared" si="82"/>
        <v>-4.1499999999999773E-2</v>
      </c>
      <c r="F5252" s="13"/>
    </row>
    <row r="5253" spans="3:6">
      <c r="C5253" s="10">
        <v>41493.791666666664</v>
      </c>
      <c r="D5253" s="7">
        <v>1017.8</v>
      </c>
      <c r="E5253" s="13">
        <f t="shared" si="82"/>
        <v>-4.5499999999999548E-2</v>
      </c>
      <c r="F5253" s="13"/>
    </row>
    <row r="5254" spans="3:6">
      <c r="C5254" s="10">
        <v>41493.833333333336</v>
      </c>
      <c r="D5254" s="7">
        <v>1018</v>
      </c>
      <c r="E5254" s="13">
        <f t="shared" si="82"/>
        <v>-4.7500000000000001E-2</v>
      </c>
      <c r="F5254" s="13"/>
    </row>
    <row r="5255" spans="3:6">
      <c r="C5255" s="10">
        <v>41493.875</v>
      </c>
      <c r="D5255" s="7">
        <v>1018.2</v>
      </c>
      <c r="E5255" s="13">
        <f t="shared" si="82"/>
        <v>-4.9500000000000453E-2</v>
      </c>
      <c r="F5255" s="13"/>
    </row>
    <row r="5256" spans="3:6">
      <c r="C5256" s="10">
        <v>41493.916666666664</v>
      </c>
      <c r="D5256" s="7">
        <v>1018.2</v>
      </c>
      <c r="E5256" s="13">
        <f t="shared" si="82"/>
        <v>-4.9500000000000453E-2</v>
      </c>
      <c r="F5256" s="13"/>
    </row>
    <row r="5257" spans="3:6">
      <c r="C5257" s="10">
        <v>41493.958333333336</v>
      </c>
      <c r="D5257" s="7">
        <v>1018.3</v>
      </c>
      <c r="E5257" s="13">
        <f t="shared" si="82"/>
        <v>-5.0499999999999545E-2</v>
      </c>
      <c r="F5257" s="13"/>
    </row>
    <row r="5258" spans="3:6">
      <c r="C5258" s="10">
        <v>41494</v>
      </c>
      <c r="D5258" s="7">
        <v>1018.2</v>
      </c>
      <c r="E5258" s="13">
        <f t="shared" si="82"/>
        <v>-4.9500000000000453E-2</v>
      </c>
      <c r="F5258" s="13"/>
    </row>
    <row r="5259" spans="3:6">
      <c r="C5259" s="10">
        <v>41494.041666666664</v>
      </c>
      <c r="D5259" s="7">
        <v>1017.9</v>
      </c>
      <c r="E5259" s="13">
        <f t="shared" si="82"/>
        <v>-4.6499999999999771E-2</v>
      </c>
      <c r="F5259" s="13"/>
    </row>
    <row r="5260" spans="3:6">
      <c r="C5260" s="10">
        <v>41494.083333333336</v>
      </c>
      <c r="D5260" s="7">
        <v>1018.1</v>
      </c>
      <c r="E5260" s="13">
        <f t="shared" si="82"/>
        <v>-4.850000000000023E-2</v>
      </c>
      <c r="F5260" s="13"/>
    </row>
    <row r="5261" spans="3:6">
      <c r="C5261" s="10">
        <v>41494.125</v>
      </c>
      <c r="D5261" s="7">
        <v>1017.4</v>
      </c>
      <c r="E5261" s="13">
        <f t="shared" si="82"/>
        <v>-4.1499999999999773E-2</v>
      </c>
      <c r="F5261" s="13"/>
    </row>
    <row r="5262" spans="3:6">
      <c r="C5262" s="10">
        <v>41494.166666666664</v>
      </c>
      <c r="D5262" s="7">
        <v>1017.2</v>
      </c>
      <c r="E5262" s="13">
        <f t="shared" si="82"/>
        <v>-3.9500000000000458E-2</v>
      </c>
      <c r="F5262" s="13"/>
    </row>
    <row r="5263" spans="3:6">
      <c r="C5263" s="10">
        <v>41494.208333333336</v>
      </c>
      <c r="D5263" s="7">
        <v>1016.9</v>
      </c>
      <c r="E5263" s="13">
        <f t="shared" si="82"/>
        <v>-3.6499999999999776E-2</v>
      </c>
      <c r="F5263" s="13"/>
    </row>
    <row r="5264" spans="3:6">
      <c r="C5264" s="10">
        <v>41494.25</v>
      </c>
      <c r="D5264" s="7">
        <v>1016.9</v>
      </c>
      <c r="E5264" s="13">
        <f t="shared" si="82"/>
        <v>-3.6499999999999776E-2</v>
      </c>
      <c r="F5264" s="13"/>
    </row>
    <row r="5265" spans="3:6">
      <c r="C5265" s="10">
        <v>41494.291666666664</v>
      </c>
      <c r="D5265" s="7">
        <v>1016.6</v>
      </c>
      <c r="E5265" s="13">
        <f t="shared" si="82"/>
        <v>-3.3500000000000231E-2</v>
      </c>
      <c r="F5265" s="13"/>
    </row>
    <row r="5266" spans="3:6">
      <c r="C5266" s="10">
        <v>41494.333333333336</v>
      </c>
      <c r="D5266" s="7">
        <v>1016.4</v>
      </c>
      <c r="E5266" s="13">
        <f t="shared" si="82"/>
        <v>-3.1499999999999771E-2</v>
      </c>
      <c r="F5266" s="13"/>
    </row>
    <row r="5267" spans="3:6">
      <c r="C5267" s="10">
        <v>41494.375</v>
      </c>
      <c r="D5267" s="7">
        <v>1016.8</v>
      </c>
      <c r="E5267" s="13">
        <f t="shared" si="82"/>
        <v>-3.5499999999999546E-2</v>
      </c>
      <c r="F5267" s="13"/>
    </row>
    <row r="5268" spans="3:6">
      <c r="C5268" s="10">
        <v>41494.416666666664</v>
      </c>
      <c r="D5268" s="7">
        <v>1016</v>
      </c>
      <c r="E5268" s="13">
        <f t="shared" si="82"/>
        <v>-2.75E-2</v>
      </c>
      <c r="F5268" s="13"/>
    </row>
    <row r="5269" spans="3:6">
      <c r="C5269" s="10">
        <v>41494.458333333336</v>
      </c>
      <c r="D5269" s="7">
        <v>1015.4</v>
      </c>
      <c r="E5269" s="13">
        <f t="shared" si="82"/>
        <v>-2.1499999999999773E-2</v>
      </c>
      <c r="F5269" s="13"/>
    </row>
    <row r="5270" spans="3:6">
      <c r="C5270" s="10">
        <v>41494.5</v>
      </c>
      <c r="D5270" s="7">
        <v>1014.9</v>
      </c>
      <c r="E5270" s="13">
        <f t="shared" si="82"/>
        <v>-1.6499999999999772E-2</v>
      </c>
      <c r="F5270" s="13"/>
    </row>
    <row r="5271" spans="3:6">
      <c r="C5271" s="10">
        <v>41494.541666666664</v>
      </c>
      <c r="D5271" s="7">
        <v>1014.4</v>
      </c>
      <c r="E5271" s="13">
        <f t="shared" si="82"/>
        <v>-1.1499999999999773E-2</v>
      </c>
      <c r="F5271" s="13"/>
    </row>
    <row r="5272" spans="3:6">
      <c r="C5272" s="10">
        <v>41494.583333333336</v>
      </c>
      <c r="D5272" s="7">
        <v>1014</v>
      </c>
      <c r="E5272" s="13">
        <f t="shared" si="82"/>
        <v>-7.4999999999999997E-3</v>
      </c>
      <c r="F5272" s="13"/>
    </row>
    <row r="5273" spans="3:6">
      <c r="C5273" s="10">
        <v>41494.625</v>
      </c>
      <c r="D5273" s="7">
        <v>1013.7</v>
      </c>
      <c r="E5273" s="13">
        <f t="shared" si="82"/>
        <v>-4.500000000000455E-3</v>
      </c>
      <c r="F5273" s="13"/>
    </row>
    <row r="5274" spans="3:6">
      <c r="C5274" s="10">
        <v>41494.666666666664</v>
      </c>
      <c r="D5274" s="7">
        <v>1013.6</v>
      </c>
      <c r="E5274" s="13">
        <f t="shared" si="82"/>
        <v>-3.5000000000002273E-3</v>
      </c>
      <c r="F5274" s="13"/>
    </row>
    <row r="5275" spans="3:6">
      <c r="C5275" s="10">
        <v>41494.708333333336</v>
      </c>
      <c r="D5275" s="7">
        <v>1013.4</v>
      </c>
      <c r="E5275" s="13">
        <f t="shared" si="82"/>
        <v>-1.4999999999997726E-3</v>
      </c>
      <c r="F5275" s="13"/>
    </row>
    <row r="5276" spans="3:6">
      <c r="C5276" s="10">
        <v>41494.75</v>
      </c>
      <c r="D5276" s="7">
        <v>1014.3</v>
      </c>
      <c r="E5276" s="13">
        <f t="shared" si="82"/>
        <v>-1.0499999999999546E-2</v>
      </c>
      <c r="F5276" s="13"/>
    </row>
    <row r="5277" spans="3:6">
      <c r="C5277" s="10">
        <v>41494.791666666664</v>
      </c>
      <c r="D5277" s="7">
        <v>1014.7</v>
      </c>
      <c r="E5277" s="13">
        <f t="shared" si="82"/>
        <v>-1.4500000000000455E-2</v>
      </c>
      <c r="F5277" s="13"/>
    </row>
    <row r="5278" spans="3:6">
      <c r="C5278" s="10">
        <v>41494.833333333336</v>
      </c>
      <c r="D5278" s="7">
        <v>1015</v>
      </c>
      <c r="E5278" s="13">
        <f t="shared" si="82"/>
        <v>-1.7500000000000002E-2</v>
      </c>
      <c r="F5278" s="13"/>
    </row>
    <row r="5279" spans="3:6">
      <c r="C5279" s="10">
        <v>41494.875</v>
      </c>
      <c r="D5279" s="7">
        <v>1016</v>
      </c>
      <c r="E5279" s="13">
        <f t="shared" si="82"/>
        <v>-2.75E-2</v>
      </c>
      <c r="F5279" s="13"/>
    </row>
    <row r="5280" spans="3:6">
      <c r="C5280" s="10">
        <v>41494.916666666664</v>
      </c>
      <c r="D5280" s="7">
        <v>1016.3</v>
      </c>
      <c r="E5280" s="13">
        <f t="shared" si="82"/>
        <v>-3.0499999999999545E-2</v>
      </c>
      <c r="F5280" s="13"/>
    </row>
    <row r="5281" spans="3:6">
      <c r="C5281" s="10">
        <v>41494.958333333336</v>
      </c>
      <c r="D5281" s="7">
        <v>1016.7</v>
      </c>
      <c r="E5281" s="13">
        <f t="shared" si="82"/>
        <v>-3.4500000000000454E-2</v>
      </c>
      <c r="F5281" s="13"/>
    </row>
    <row r="5282" spans="3:6">
      <c r="C5282" s="10">
        <v>41495</v>
      </c>
      <c r="D5282" s="7">
        <v>1017.1</v>
      </c>
      <c r="E5282" s="13">
        <f t="shared" si="82"/>
        <v>-3.8500000000000228E-2</v>
      </c>
      <c r="F5282" s="13"/>
    </row>
    <row r="5283" spans="3:6">
      <c r="C5283" s="10">
        <v>41495.041666666664</v>
      </c>
      <c r="D5283" s="7">
        <v>1017.7</v>
      </c>
      <c r="E5283" s="13">
        <f t="shared" si="82"/>
        <v>-4.4500000000000456E-2</v>
      </c>
      <c r="F5283" s="13"/>
    </row>
    <row r="5284" spans="3:6">
      <c r="C5284" s="10">
        <v>41495.083333333336</v>
      </c>
      <c r="D5284" s="7">
        <v>1018</v>
      </c>
      <c r="E5284" s="13">
        <f t="shared" si="82"/>
        <v>-4.7500000000000001E-2</v>
      </c>
      <c r="F5284" s="13"/>
    </row>
    <row r="5285" spans="3:6">
      <c r="C5285" s="10">
        <v>41495.125</v>
      </c>
      <c r="D5285" s="7">
        <v>1018.6</v>
      </c>
      <c r="E5285" s="13">
        <f t="shared" si="82"/>
        <v>-5.3500000000000228E-2</v>
      </c>
      <c r="F5285" s="13"/>
    </row>
    <row r="5286" spans="3:6">
      <c r="C5286" s="10">
        <v>41495.166666666664</v>
      </c>
      <c r="D5286" s="7">
        <v>1019</v>
      </c>
      <c r="E5286" s="13">
        <f t="shared" si="82"/>
        <v>-5.7500000000000002E-2</v>
      </c>
      <c r="F5286" s="13"/>
    </row>
    <row r="5287" spans="3:6">
      <c r="C5287" s="10">
        <v>41495.208333333336</v>
      </c>
      <c r="D5287" s="7">
        <v>1019.4</v>
      </c>
      <c r="E5287" s="13">
        <f t="shared" si="82"/>
        <v>-6.1499999999999777E-2</v>
      </c>
      <c r="F5287" s="13"/>
    </row>
    <row r="5288" spans="3:6">
      <c r="C5288" s="10">
        <v>41495.25</v>
      </c>
      <c r="D5288" s="7">
        <v>1020.1</v>
      </c>
      <c r="E5288" s="13">
        <f t="shared" si="82"/>
        <v>-6.8500000000000227E-2</v>
      </c>
      <c r="F5288" s="13"/>
    </row>
    <row r="5289" spans="3:6">
      <c r="C5289" s="10">
        <v>41495.291666666664</v>
      </c>
      <c r="D5289" s="7">
        <v>1020.7</v>
      </c>
      <c r="E5289" s="13">
        <f t="shared" si="82"/>
        <v>-7.4500000000000455E-2</v>
      </c>
      <c r="F5289" s="13"/>
    </row>
    <row r="5290" spans="3:6">
      <c r="C5290" s="10">
        <v>41495.333333333336</v>
      </c>
      <c r="D5290" s="7">
        <v>1021.3</v>
      </c>
      <c r="E5290" s="13">
        <f t="shared" si="82"/>
        <v>-8.0499999999999544E-2</v>
      </c>
      <c r="F5290" s="13"/>
    </row>
    <row r="5291" spans="3:6">
      <c r="C5291" s="10">
        <v>41495.375</v>
      </c>
      <c r="D5291" s="7">
        <v>1022.1</v>
      </c>
      <c r="E5291" s="13">
        <f t="shared" si="82"/>
        <v>-8.8500000000000231E-2</v>
      </c>
      <c r="F5291" s="13"/>
    </row>
    <row r="5292" spans="3:6">
      <c r="C5292" s="10">
        <v>41495.416666666664</v>
      </c>
      <c r="D5292" s="7">
        <v>1022.3</v>
      </c>
      <c r="E5292" s="13">
        <f t="shared" si="82"/>
        <v>-9.0499999999999553E-2</v>
      </c>
      <c r="F5292" s="13"/>
    </row>
    <row r="5293" spans="3:6">
      <c r="C5293" s="10">
        <v>41495.458333333336</v>
      </c>
      <c r="D5293" s="7">
        <v>1023</v>
      </c>
      <c r="E5293" s="13">
        <f t="shared" si="82"/>
        <v>-9.7500000000000003E-2</v>
      </c>
      <c r="F5293" s="13"/>
    </row>
    <row r="5294" spans="3:6">
      <c r="C5294" s="10">
        <v>41495.5</v>
      </c>
      <c r="D5294" s="7">
        <v>1022.9</v>
      </c>
      <c r="E5294" s="13">
        <f t="shared" si="82"/>
        <v>-9.649999999999978E-2</v>
      </c>
      <c r="F5294" s="13"/>
    </row>
    <row r="5295" spans="3:6">
      <c r="C5295" s="10">
        <v>41495.541666666664</v>
      </c>
      <c r="D5295" s="7">
        <v>1022.7</v>
      </c>
      <c r="E5295" s="13">
        <f t="shared" si="82"/>
        <v>-9.4500000000000459E-2</v>
      </c>
      <c r="F5295" s="13"/>
    </row>
    <row r="5296" spans="3:6">
      <c r="C5296" s="10">
        <v>41495.583333333336</v>
      </c>
      <c r="D5296" s="7">
        <v>1023.5</v>
      </c>
      <c r="E5296" s="13">
        <f t="shared" si="82"/>
        <v>-0.10250000000000001</v>
      </c>
      <c r="F5296" s="13"/>
    </row>
    <row r="5297" spans="3:6">
      <c r="C5297" s="10">
        <v>41495.625</v>
      </c>
      <c r="D5297" s="7">
        <v>1023.6</v>
      </c>
      <c r="E5297" s="13">
        <f t="shared" si="82"/>
        <v>-0.10350000000000023</v>
      </c>
      <c r="F5297" s="13"/>
    </row>
    <row r="5298" spans="3:6">
      <c r="C5298" s="10">
        <v>41495.666666666664</v>
      </c>
      <c r="D5298" s="7">
        <v>1023.6</v>
      </c>
      <c r="E5298" s="13">
        <f t="shared" si="82"/>
        <v>-0.10350000000000023</v>
      </c>
      <c r="F5298" s="13"/>
    </row>
    <row r="5299" spans="3:6">
      <c r="C5299" s="10">
        <v>41495.708333333336</v>
      </c>
      <c r="D5299" s="7">
        <v>1023.9</v>
      </c>
      <c r="E5299" s="13">
        <f t="shared" si="82"/>
        <v>-0.10649999999999978</v>
      </c>
      <c r="F5299" s="13"/>
    </row>
    <row r="5300" spans="3:6">
      <c r="C5300" s="10">
        <v>41495.75</v>
      </c>
      <c r="D5300" s="7">
        <v>1023.9</v>
      </c>
      <c r="E5300" s="13">
        <f t="shared" si="82"/>
        <v>-0.10649999999999978</v>
      </c>
      <c r="F5300" s="13"/>
    </row>
    <row r="5301" spans="3:6">
      <c r="C5301" s="10">
        <v>41495.791666666664</v>
      </c>
      <c r="D5301" s="7">
        <v>1024.0999999999999</v>
      </c>
      <c r="E5301" s="13">
        <f t="shared" si="82"/>
        <v>-0.1084999999999991</v>
      </c>
      <c r="F5301" s="13"/>
    </row>
    <row r="5302" spans="3:6">
      <c r="C5302" s="10">
        <v>41495.833333333336</v>
      </c>
      <c r="D5302" s="7">
        <v>1024</v>
      </c>
      <c r="E5302" s="13">
        <f t="shared" si="82"/>
        <v>-0.1075</v>
      </c>
      <c r="F5302" s="13"/>
    </row>
    <row r="5303" spans="3:6">
      <c r="C5303" s="10">
        <v>41495.875</v>
      </c>
      <c r="D5303" s="7">
        <v>1024.3</v>
      </c>
      <c r="E5303" s="13">
        <f t="shared" si="82"/>
        <v>-0.11049999999999954</v>
      </c>
      <c r="F5303" s="13"/>
    </row>
    <row r="5304" spans="3:6">
      <c r="C5304" s="10">
        <v>41495.916666666664</v>
      </c>
      <c r="D5304" s="7">
        <v>1024.3</v>
      </c>
      <c r="E5304" s="13">
        <f t="shared" si="82"/>
        <v>-0.11049999999999954</v>
      </c>
      <c r="F5304" s="13"/>
    </row>
    <row r="5305" spans="3:6">
      <c r="C5305" s="10">
        <v>41495.958333333336</v>
      </c>
      <c r="D5305" s="7">
        <v>1024.3</v>
      </c>
      <c r="E5305" s="13">
        <f t="shared" si="82"/>
        <v>-0.11049999999999954</v>
      </c>
      <c r="F5305" s="13"/>
    </row>
    <row r="5306" spans="3:6">
      <c r="C5306" s="10">
        <v>41496</v>
      </c>
      <c r="D5306" s="7">
        <v>1024.2</v>
      </c>
      <c r="E5306" s="13">
        <f t="shared" si="82"/>
        <v>-0.10950000000000046</v>
      </c>
      <c r="F5306" s="13"/>
    </row>
    <row r="5307" spans="3:6">
      <c r="C5307" s="10">
        <v>41496.041666666664</v>
      </c>
      <c r="D5307" s="7">
        <v>1023.8</v>
      </c>
      <c r="E5307" s="13">
        <f t="shared" si="82"/>
        <v>-0.10549999999999955</v>
      </c>
      <c r="F5307" s="13"/>
    </row>
    <row r="5308" spans="3:6">
      <c r="C5308" s="10">
        <v>41496.083333333336</v>
      </c>
      <c r="D5308" s="7">
        <v>1023.5</v>
      </c>
      <c r="E5308" s="13">
        <f t="shared" si="82"/>
        <v>-0.10250000000000001</v>
      </c>
      <c r="F5308" s="13"/>
    </row>
    <row r="5309" spans="3:6">
      <c r="C5309" s="10">
        <v>41496.125</v>
      </c>
      <c r="D5309" s="7">
        <v>1023.3</v>
      </c>
      <c r="E5309" s="13">
        <f t="shared" si="82"/>
        <v>-0.10049999999999955</v>
      </c>
      <c r="F5309" s="13"/>
    </row>
    <row r="5310" spans="3:6">
      <c r="C5310" s="10">
        <v>41496.166666666664</v>
      </c>
      <c r="D5310" s="7">
        <v>1022.8</v>
      </c>
      <c r="E5310" s="13">
        <f t="shared" si="82"/>
        <v>-9.5499999999999544E-2</v>
      </c>
      <c r="F5310" s="13"/>
    </row>
    <row r="5311" spans="3:6">
      <c r="C5311" s="10">
        <v>41496.208333333336</v>
      </c>
      <c r="D5311" s="7">
        <v>1022.4</v>
      </c>
      <c r="E5311" s="13">
        <f t="shared" si="82"/>
        <v>-9.1499999999999776E-2</v>
      </c>
      <c r="F5311" s="13"/>
    </row>
    <row r="5312" spans="3:6">
      <c r="C5312" s="10">
        <v>41496.25</v>
      </c>
      <c r="D5312" s="7">
        <v>1022.4</v>
      </c>
      <c r="E5312" s="13">
        <f t="shared" si="82"/>
        <v>-9.1499999999999776E-2</v>
      </c>
      <c r="F5312" s="13"/>
    </row>
    <row r="5313" spans="3:6">
      <c r="C5313" s="10">
        <v>41496.291666666664</v>
      </c>
      <c r="D5313" s="7">
        <v>1022.3</v>
      </c>
      <c r="E5313" s="13">
        <f t="shared" si="82"/>
        <v>-9.0499999999999553E-2</v>
      </c>
      <c r="F5313" s="13"/>
    </row>
    <row r="5314" spans="3:6">
      <c r="C5314" s="10">
        <v>41496.333333333336</v>
      </c>
      <c r="D5314" s="7">
        <v>1022.4</v>
      </c>
      <c r="E5314" s="13">
        <f t="shared" si="82"/>
        <v>-9.1499999999999776E-2</v>
      </c>
      <c r="F5314" s="13"/>
    </row>
    <row r="5315" spans="3:6">
      <c r="C5315" s="10">
        <v>41496.375</v>
      </c>
      <c r="D5315" s="7">
        <v>1022.5</v>
      </c>
      <c r="E5315" s="13">
        <f t="shared" ref="E5315:E5378" si="83">(1013.25-D5315)*10^-2</f>
        <v>-9.2499999999999999E-2</v>
      </c>
      <c r="F5315" s="13"/>
    </row>
    <row r="5316" spans="3:6">
      <c r="C5316" s="10">
        <v>41496.416666666664</v>
      </c>
      <c r="D5316" s="7">
        <v>1022.1</v>
      </c>
      <c r="E5316" s="13">
        <f t="shared" si="83"/>
        <v>-8.8500000000000231E-2</v>
      </c>
      <c r="F5316" s="13"/>
    </row>
    <row r="5317" spans="3:6">
      <c r="C5317" s="10">
        <v>41496.458333333336</v>
      </c>
      <c r="D5317" s="7">
        <v>1021.7</v>
      </c>
      <c r="E5317" s="13">
        <f t="shared" si="83"/>
        <v>-8.450000000000045E-2</v>
      </c>
      <c r="F5317" s="13"/>
    </row>
    <row r="5318" spans="3:6">
      <c r="C5318" s="10">
        <v>41496.5</v>
      </c>
      <c r="D5318" s="7">
        <v>1021.6</v>
      </c>
      <c r="E5318" s="13">
        <f t="shared" si="83"/>
        <v>-8.3500000000000227E-2</v>
      </c>
      <c r="F5318" s="13"/>
    </row>
    <row r="5319" spans="3:6">
      <c r="C5319" s="10">
        <v>41496.541666666664</v>
      </c>
      <c r="D5319" s="7">
        <v>1021.3</v>
      </c>
      <c r="E5319" s="13">
        <f t="shared" si="83"/>
        <v>-8.0499999999999544E-2</v>
      </c>
      <c r="F5319" s="13"/>
    </row>
    <row r="5320" spans="3:6">
      <c r="C5320" s="10">
        <v>41496.583333333336</v>
      </c>
      <c r="D5320" s="7">
        <v>1021.3</v>
      </c>
      <c r="E5320" s="13">
        <f t="shared" si="83"/>
        <v>-8.0499999999999544E-2</v>
      </c>
      <c r="F5320" s="13"/>
    </row>
    <row r="5321" spans="3:6">
      <c r="C5321" s="10">
        <v>41496.625</v>
      </c>
      <c r="D5321" s="7">
        <v>1021.8</v>
      </c>
      <c r="E5321" s="13">
        <f t="shared" si="83"/>
        <v>-8.5499999999999549E-2</v>
      </c>
      <c r="F5321" s="13"/>
    </row>
    <row r="5322" spans="3:6">
      <c r="C5322" s="10">
        <v>41496.666666666664</v>
      </c>
      <c r="D5322" s="7">
        <v>1021.6</v>
      </c>
      <c r="E5322" s="13">
        <f t="shared" si="83"/>
        <v>-8.3500000000000227E-2</v>
      </c>
      <c r="F5322" s="13"/>
    </row>
    <row r="5323" spans="3:6">
      <c r="C5323" s="10">
        <v>41496.708333333336</v>
      </c>
      <c r="D5323" s="7">
        <v>1021.4</v>
      </c>
      <c r="E5323" s="13">
        <f t="shared" si="83"/>
        <v>-8.1499999999999781E-2</v>
      </c>
      <c r="F5323" s="13"/>
    </row>
    <row r="5324" spans="3:6">
      <c r="C5324" s="10">
        <v>41496.75</v>
      </c>
      <c r="D5324" s="7">
        <v>1021.1</v>
      </c>
      <c r="E5324" s="13">
        <f t="shared" si="83"/>
        <v>-7.8500000000000222E-2</v>
      </c>
      <c r="F5324" s="13"/>
    </row>
    <row r="5325" spans="3:6">
      <c r="C5325" s="10">
        <v>41496.791666666664</v>
      </c>
      <c r="D5325" s="7">
        <v>1021</v>
      </c>
      <c r="E5325" s="13">
        <f t="shared" si="83"/>
        <v>-7.7499999999999999E-2</v>
      </c>
      <c r="F5325" s="13"/>
    </row>
    <row r="5326" spans="3:6">
      <c r="C5326" s="10">
        <v>41496.833333333336</v>
      </c>
      <c r="D5326" s="7">
        <v>1021</v>
      </c>
      <c r="E5326" s="13">
        <f t="shared" si="83"/>
        <v>-7.7499999999999999E-2</v>
      </c>
      <c r="F5326" s="13"/>
    </row>
    <row r="5327" spans="3:6">
      <c r="C5327" s="10">
        <v>41496.875</v>
      </c>
      <c r="D5327" s="7">
        <v>1020.9</v>
      </c>
      <c r="E5327" s="13">
        <f t="shared" si="83"/>
        <v>-7.6499999999999777E-2</v>
      </c>
      <c r="F5327" s="13"/>
    </row>
    <row r="5328" spans="3:6">
      <c r="C5328" s="10">
        <v>41496.916666666664</v>
      </c>
      <c r="D5328" s="7">
        <v>1021.1</v>
      </c>
      <c r="E5328" s="13">
        <f t="shared" si="83"/>
        <v>-7.8500000000000222E-2</v>
      </c>
      <c r="F5328" s="13"/>
    </row>
    <row r="5329" spans="3:6">
      <c r="C5329" s="10">
        <v>41496.958333333336</v>
      </c>
      <c r="D5329" s="7">
        <v>1020.8</v>
      </c>
      <c r="E5329" s="13">
        <f t="shared" si="83"/>
        <v>-7.5499999999999554E-2</v>
      </c>
      <c r="F5329" s="13"/>
    </row>
    <row r="5330" spans="3:6">
      <c r="C5330" s="10">
        <v>41497</v>
      </c>
      <c r="D5330" s="7">
        <v>1020.8</v>
      </c>
      <c r="E5330" s="13">
        <f t="shared" si="83"/>
        <v>-7.5499999999999554E-2</v>
      </c>
      <c r="F5330" s="13"/>
    </row>
    <row r="5331" spans="3:6">
      <c r="C5331" s="10">
        <v>41497.041666666664</v>
      </c>
      <c r="D5331" s="7">
        <v>1020.4</v>
      </c>
      <c r="E5331" s="13">
        <f t="shared" si="83"/>
        <v>-7.1499999999999772E-2</v>
      </c>
      <c r="F5331" s="13"/>
    </row>
    <row r="5332" spans="3:6">
      <c r="C5332" s="10">
        <v>41497.083333333336</v>
      </c>
      <c r="D5332" s="7">
        <v>1020.1</v>
      </c>
      <c r="E5332" s="13">
        <f t="shared" si="83"/>
        <v>-6.8500000000000227E-2</v>
      </c>
      <c r="F5332" s="13"/>
    </row>
    <row r="5333" spans="3:6">
      <c r="C5333" s="10">
        <v>41497.125</v>
      </c>
      <c r="D5333" s="7">
        <v>1020.1</v>
      </c>
      <c r="E5333" s="13">
        <f t="shared" si="83"/>
        <v>-6.8500000000000227E-2</v>
      </c>
      <c r="F5333" s="13"/>
    </row>
    <row r="5334" spans="3:6">
      <c r="C5334" s="10">
        <v>41497.166666666664</v>
      </c>
      <c r="D5334" s="7">
        <v>1019.7</v>
      </c>
      <c r="E5334" s="13">
        <f t="shared" si="83"/>
        <v>-6.450000000000046E-2</v>
      </c>
      <c r="F5334" s="13"/>
    </row>
    <row r="5335" spans="3:6">
      <c r="C5335" s="10">
        <v>41497.208333333336</v>
      </c>
      <c r="D5335" s="7">
        <v>1019.5</v>
      </c>
      <c r="E5335" s="13">
        <f t="shared" si="83"/>
        <v>-6.25E-2</v>
      </c>
      <c r="F5335" s="13"/>
    </row>
    <row r="5336" spans="3:6">
      <c r="C5336" s="10">
        <v>41497.25</v>
      </c>
      <c r="D5336" s="7">
        <v>1020</v>
      </c>
      <c r="E5336" s="13">
        <f t="shared" si="83"/>
        <v>-6.7500000000000004E-2</v>
      </c>
      <c r="F5336" s="13"/>
    </row>
    <row r="5337" spans="3:6">
      <c r="C5337" s="10">
        <v>41497.291666666664</v>
      </c>
      <c r="D5337" s="7">
        <v>1019.8</v>
      </c>
      <c r="E5337" s="13">
        <f t="shared" si="83"/>
        <v>-6.5499999999999545E-2</v>
      </c>
      <c r="F5337" s="13"/>
    </row>
    <row r="5338" spans="3:6">
      <c r="C5338" s="10">
        <v>41497.333333333336</v>
      </c>
      <c r="D5338" s="7">
        <v>1020.2</v>
      </c>
      <c r="E5338" s="13">
        <f t="shared" si="83"/>
        <v>-6.950000000000045E-2</v>
      </c>
      <c r="F5338" s="13"/>
    </row>
    <row r="5339" spans="3:6">
      <c r="C5339" s="10">
        <v>41497.375</v>
      </c>
      <c r="D5339" s="7">
        <v>1020.4</v>
      </c>
      <c r="E5339" s="13">
        <f t="shared" si="83"/>
        <v>-7.1499999999999772E-2</v>
      </c>
      <c r="F5339" s="13"/>
    </row>
    <row r="5340" spans="3:6">
      <c r="C5340" s="10">
        <v>41497.416666666664</v>
      </c>
      <c r="D5340" s="7">
        <v>1020.1</v>
      </c>
      <c r="E5340" s="13">
        <f t="shared" si="83"/>
        <v>-6.8500000000000227E-2</v>
      </c>
      <c r="F5340" s="13"/>
    </row>
    <row r="5341" spans="3:6">
      <c r="C5341" s="10">
        <v>41497.458333333336</v>
      </c>
      <c r="D5341" s="7">
        <v>1020.2</v>
      </c>
      <c r="E5341" s="13">
        <f t="shared" si="83"/>
        <v>-6.950000000000045E-2</v>
      </c>
      <c r="F5341" s="13"/>
    </row>
    <row r="5342" spans="3:6">
      <c r="C5342" s="10">
        <v>41497.5</v>
      </c>
      <c r="D5342" s="7">
        <v>1019.8</v>
      </c>
      <c r="E5342" s="13">
        <f t="shared" si="83"/>
        <v>-6.5499999999999545E-2</v>
      </c>
      <c r="F5342" s="13"/>
    </row>
    <row r="5343" spans="3:6">
      <c r="C5343" s="10">
        <v>41497.541666666664</v>
      </c>
      <c r="D5343" s="7">
        <v>1019.8</v>
      </c>
      <c r="E5343" s="13">
        <f t="shared" si="83"/>
        <v>-6.5499999999999545E-2</v>
      </c>
      <c r="F5343" s="13"/>
    </row>
    <row r="5344" spans="3:6">
      <c r="C5344" s="10">
        <v>41497.583333333336</v>
      </c>
      <c r="D5344" s="7">
        <v>1019.9</v>
      </c>
      <c r="E5344" s="13">
        <f t="shared" si="83"/>
        <v>-6.6499999999999768E-2</v>
      </c>
      <c r="F5344" s="13"/>
    </row>
    <row r="5345" spans="3:6">
      <c r="C5345" s="10">
        <v>41497.625</v>
      </c>
      <c r="D5345" s="7">
        <v>1020</v>
      </c>
      <c r="E5345" s="13">
        <f t="shared" si="83"/>
        <v>-6.7500000000000004E-2</v>
      </c>
      <c r="F5345" s="13"/>
    </row>
    <row r="5346" spans="3:6">
      <c r="C5346" s="10">
        <v>41497.666666666664</v>
      </c>
      <c r="D5346" s="7">
        <v>1019.8</v>
      </c>
      <c r="E5346" s="13">
        <f t="shared" si="83"/>
        <v>-6.5499999999999545E-2</v>
      </c>
      <c r="F5346" s="13"/>
    </row>
    <row r="5347" spans="3:6">
      <c r="C5347" s="10">
        <v>41497.708333333336</v>
      </c>
      <c r="D5347" s="7">
        <v>1019.4</v>
      </c>
      <c r="E5347" s="13">
        <f t="shared" si="83"/>
        <v>-6.1499999999999777E-2</v>
      </c>
      <c r="F5347" s="13"/>
    </row>
    <row r="5348" spans="3:6">
      <c r="C5348" s="10">
        <v>41497.75</v>
      </c>
      <c r="D5348" s="7">
        <v>1019.4</v>
      </c>
      <c r="E5348" s="13">
        <f t="shared" si="83"/>
        <v>-6.1499999999999777E-2</v>
      </c>
      <c r="F5348" s="13"/>
    </row>
    <row r="5349" spans="3:6">
      <c r="C5349" s="10">
        <v>41497.791666666664</v>
      </c>
      <c r="D5349" s="7">
        <v>1019.4</v>
      </c>
      <c r="E5349" s="13">
        <f t="shared" si="83"/>
        <v>-6.1499999999999777E-2</v>
      </c>
      <c r="F5349" s="13"/>
    </row>
    <row r="5350" spans="3:6">
      <c r="C5350" s="10">
        <v>41497.833333333336</v>
      </c>
      <c r="D5350" s="7">
        <v>1019.5</v>
      </c>
      <c r="E5350" s="13">
        <f t="shared" si="83"/>
        <v>-6.25E-2</v>
      </c>
      <c r="F5350" s="13"/>
    </row>
    <row r="5351" spans="3:6">
      <c r="C5351" s="10">
        <v>41497.875</v>
      </c>
      <c r="D5351" s="7">
        <v>1019.6</v>
      </c>
      <c r="E5351" s="13">
        <f t="shared" si="83"/>
        <v>-6.3500000000000223E-2</v>
      </c>
      <c r="F5351" s="13"/>
    </row>
    <row r="5352" spans="3:6">
      <c r="C5352" s="10">
        <v>41497.916666666664</v>
      </c>
      <c r="D5352" s="7">
        <v>1019.4</v>
      </c>
      <c r="E5352" s="13">
        <f t="shared" si="83"/>
        <v>-6.1499999999999777E-2</v>
      </c>
      <c r="F5352" s="13"/>
    </row>
    <row r="5353" spans="3:6">
      <c r="C5353" s="10">
        <v>41497.958333333336</v>
      </c>
      <c r="D5353" s="7">
        <v>1019.6</v>
      </c>
      <c r="E5353" s="13">
        <f t="shared" si="83"/>
        <v>-6.3500000000000223E-2</v>
      </c>
      <c r="F5353" s="13"/>
    </row>
    <row r="5354" spans="3:6">
      <c r="C5354" s="10">
        <v>41498</v>
      </c>
      <c r="D5354" s="7">
        <v>1019.4</v>
      </c>
      <c r="E5354" s="13">
        <f t="shared" si="83"/>
        <v>-6.1499999999999777E-2</v>
      </c>
      <c r="F5354" s="13"/>
    </row>
    <row r="5355" spans="3:6">
      <c r="C5355" s="10">
        <v>41498.041666666664</v>
      </c>
      <c r="D5355" s="7">
        <v>1019.3</v>
      </c>
      <c r="E5355" s="13">
        <f t="shared" si="83"/>
        <v>-6.0499999999999547E-2</v>
      </c>
      <c r="F5355" s="13"/>
    </row>
    <row r="5356" spans="3:6">
      <c r="C5356" s="10">
        <v>41498.083333333336</v>
      </c>
      <c r="D5356" s="7">
        <v>1019.4</v>
      </c>
      <c r="E5356" s="13">
        <f t="shared" si="83"/>
        <v>-6.1499999999999777E-2</v>
      </c>
      <c r="F5356" s="13"/>
    </row>
    <row r="5357" spans="3:6">
      <c r="C5357" s="10">
        <v>41498.125</v>
      </c>
      <c r="D5357" s="7">
        <v>1019.2</v>
      </c>
      <c r="E5357" s="13">
        <f t="shared" si="83"/>
        <v>-5.9500000000000455E-2</v>
      </c>
      <c r="F5357" s="13"/>
    </row>
    <row r="5358" spans="3:6">
      <c r="C5358" s="10">
        <v>41498.166666666664</v>
      </c>
      <c r="D5358" s="7">
        <v>1019.1</v>
      </c>
      <c r="E5358" s="13">
        <f t="shared" si="83"/>
        <v>-5.8500000000000225E-2</v>
      </c>
      <c r="F5358" s="13"/>
    </row>
    <row r="5359" spans="3:6">
      <c r="C5359" s="10">
        <v>41498.208333333336</v>
      </c>
      <c r="D5359" s="7">
        <v>1019.3</v>
      </c>
      <c r="E5359" s="13">
        <f t="shared" si="83"/>
        <v>-6.0499999999999547E-2</v>
      </c>
      <c r="F5359" s="13"/>
    </row>
    <row r="5360" spans="3:6">
      <c r="C5360" s="10">
        <v>41498.25</v>
      </c>
      <c r="D5360" s="7">
        <v>1019.9</v>
      </c>
      <c r="E5360" s="13">
        <f t="shared" si="83"/>
        <v>-6.6499999999999768E-2</v>
      </c>
      <c r="F5360" s="13"/>
    </row>
    <row r="5361" spans="3:6">
      <c r="C5361" s="10">
        <v>41498.291666666664</v>
      </c>
      <c r="D5361" s="7">
        <v>1020.3</v>
      </c>
      <c r="E5361" s="13">
        <f t="shared" si="83"/>
        <v>-7.0499999999999549E-2</v>
      </c>
      <c r="F5361" s="13"/>
    </row>
    <row r="5362" spans="3:6">
      <c r="C5362" s="10">
        <v>41498.333333333336</v>
      </c>
      <c r="D5362" s="7">
        <v>1020.7</v>
      </c>
      <c r="E5362" s="13">
        <f t="shared" si="83"/>
        <v>-7.4500000000000455E-2</v>
      </c>
      <c r="F5362" s="13"/>
    </row>
    <row r="5363" spans="3:6">
      <c r="C5363" s="10">
        <v>41498.375</v>
      </c>
      <c r="D5363" s="7">
        <v>1020.6</v>
      </c>
      <c r="E5363" s="13">
        <f t="shared" si="83"/>
        <v>-7.3500000000000232E-2</v>
      </c>
      <c r="F5363" s="13"/>
    </row>
    <row r="5364" spans="3:6">
      <c r="C5364" s="10">
        <v>41498.416666666664</v>
      </c>
      <c r="D5364" s="7">
        <v>1021.1</v>
      </c>
      <c r="E5364" s="13">
        <f t="shared" si="83"/>
        <v>-7.8500000000000222E-2</v>
      </c>
      <c r="F5364" s="13"/>
    </row>
    <row r="5365" spans="3:6">
      <c r="C5365" s="10">
        <v>41498.458333333336</v>
      </c>
      <c r="D5365" s="7">
        <v>1021.3</v>
      </c>
      <c r="E5365" s="13">
        <f t="shared" si="83"/>
        <v>-8.0499999999999544E-2</v>
      </c>
      <c r="F5365" s="13"/>
    </row>
    <row r="5366" spans="3:6">
      <c r="C5366" s="10">
        <v>41498.5</v>
      </c>
      <c r="D5366" s="7">
        <v>1021.5</v>
      </c>
      <c r="E5366" s="13">
        <f t="shared" si="83"/>
        <v>-8.2500000000000004E-2</v>
      </c>
      <c r="F5366" s="13"/>
    </row>
    <row r="5367" spans="3:6">
      <c r="C5367" s="10">
        <v>41498.541666666664</v>
      </c>
      <c r="D5367" s="7">
        <v>1021.9</v>
      </c>
      <c r="E5367" s="13">
        <f t="shared" si="83"/>
        <v>-8.6499999999999772E-2</v>
      </c>
      <c r="F5367" s="13"/>
    </row>
    <row r="5368" spans="3:6">
      <c r="C5368" s="10">
        <v>41498.583333333336</v>
      </c>
      <c r="D5368" s="7">
        <v>1021.8</v>
      </c>
      <c r="E5368" s="13">
        <f t="shared" si="83"/>
        <v>-8.5499999999999549E-2</v>
      </c>
      <c r="F5368" s="13"/>
    </row>
    <row r="5369" spans="3:6">
      <c r="C5369" s="10">
        <v>41498.625</v>
      </c>
      <c r="D5369" s="7">
        <v>1021.8</v>
      </c>
      <c r="E5369" s="13">
        <f t="shared" si="83"/>
        <v>-8.5499999999999549E-2</v>
      </c>
      <c r="F5369" s="13"/>
    </row>
    <row r="5370" spans="3:6">
      <c r="C5370" s="10">
        <v>41498.666666666664</v>
      </c>
      <c r="D5370" s="7">
        <v>1022.1</v>
      </c>
      <c r="E5370" s="13">
        <f t="shared" si="83"/>
        <v>-8.8500000000000231E-2</v>
      </c>
      <c r="F5370" s="13"/>
    </row>
    <row r="5371" spans="3:6">
      <c r="C5371" s="10">
        <v>41498.708333333336</v>
      </c>
      <c r="D5371" s="7">
        <v>1022.2</v>
      </c>
      <c r="E5371" s="13">
        <f t="shared" si="83"/>
        <v>-8.9500000000000454E-2</v>
      </c>
      <c r="F5371" s="13"/>
    </row>
    <row r="5372" spans="3:6">
      <c r="C5372" s="10">
        <v>41498.75</v>
      </c>
      <c r="D5372" s="7">
        <v>1022.2</v>
      </c>
      <c r="E5372" s="13">
        <f t="shared" si="83"/>
        <v>-8.9500000000000454E-2</v>
      </c>
      <c r="F5372" s="13"/>
    </row>
    <row r="5373" spans="3:6">
      <c r="C5373" s="10">
        <v>41498.791666666664</v>
      </c>
      <c r="D5373" s="7">
        <v>1022.5</v>
      </c>
      <c r="E5373" s="13">
        <f t="shared" si="83"/>
        <v>-9.2499999999999999E-2</v>
      </c>
      <c r="F5373" s="13"/>
    </row>
    <row r="5374" spans="3:6">
      <c r="C5374" s="10">
        <v>41498.833333333336</v>
      </c>
      <c r="D5374" s="7">
        <v>1022.7</v>
      </c>
      <c r="E5374" s="13">
        <f t="shared" si="83"/>
        <v>-9.4500000000000459E-2</v>
      </c>
      <c r="F5374" s="13"/>
    </row>
    <row r="5375" spans="3:6">
      <c r="C5375" s="10">
        <v>41498.875</v>
      </c>
      <c r="D5375" s="7">
        <v>1023.1</v>
      </c>
      <c r="E5375" s="13">
        <f t="shared" si="83"/>
        <v>-9.8500000000000226E-2</v>
      </c>
      <c r="F5375" s="13"/>
    </row>
    <row r="5376" spans="3:6">
      <c r="C5376" s="10">
        <v>41498.916666666664</v>
      </c>
      <c r="D5376" s="7">
        <v>1023.2</v>
      </c>
      <c r="E5376" s="13">
        <f t="shared" si="83"/>
        <v>-9.9500000000000463E-2</v>
      </c>
      <c r="F5376" s="13"/>
    </row>
    <row r="5377" spans="3:6">
      <c r="C5377" s="10">
        <v>41498.958333333336</v>
      </c>
      <c r="D5377" s="7">
        <v>1022.7</v>
      </c>
      <c r="E5377" s="13">
        <f t="shared" si="83"/>
        <v>-9.4500000000000459E-2</v>
      </c>
      <c r="F5377" s="13"/>
    </row>
    <row r="5378" spans="3:6">
      <c r="C5378" s="10">
        <v>41499</v>
      </c>
      <c r="D5378" s="7">
        <v>1023</v>
      </c>
      <c r="E5378" s="13">
        <f t="shared" si="83"/>
        <v>-9.7500000000000003E-2</v>
      </c>
      <c r="F5378" s="13"/>
    </row>
    <row r="5379" spans="3:6">
      <c r="C5379" s="10">
        <v>41499.041666666664</v>
      </c>
      <c r="D5379" s="7">
        <v>1022.7</v>
      </c>
      <c r="E5379" s="13">
        <f t="shared" ref="E5379:E5442" si="84">(1013.25-D5379)*10^-2</f>
        <v>-9.4500000000000459E-2</v>
      </c>
      <c r="F5379" s="13"/>
    </row>
    <row r="5380" spans="3:6">
      <c r="C5380" s="10">
        <v>41499.083333333336</v>
      </c>
      <c r="D5380" s="7">
        <v>1022.6</v>
      </c>
      <c r="E5380" s="13">
        <f t="shared" si="84"/>
        <v>-9.3500000000000236E-2</v>
      </c>
      <c r="F5380" s="13"/>
    </row>
    <row r="5381" spans="3:6">
      <c r="C5381" s="10">
        <v>41499.125</v>
      </c>
      <c r="D5381" s="7">
        <v>1022.5</v>
      </c>
      <c r="E5381" s="13">
        <f t="shared" si="84"/>
        <v>-9.2499999999999999E-2</v>
      </c>
      <c r="F5381" s="13"/>
    </row>
    <row r="5382" spans="3:6">
      <c r="C5382" s="10">
        <v>41499.166666666664</v>
      </c>
      <c r="D5382" s="7">
        <v>1022.5</v>
      </c>
      <c r="E5382" s="13">
        <f t="shared" si="84"/>
        <v>-9.2499999999999999E-2</v>
      </c>
      <c r="F5382" s="13"/>
    </row>
    <row r="5383" spans="3:6">
      <c r="C5383" s="10">
        <v>41499.208333333336</v>
      </c>
      <c r="D5383" s="7">
        <v>1022.5</v>
      </c>
      <c r="E5383" s="13">
        <f t="shared" si="84"/>
        <v>-9.2499999999999999E-2</v>
      </c>
      <c r="F5383" s="13"/>
    </row>
    <row r="5384" spans="3:6">
      <c r="C5384" s="10">
        <v>41499.25</v>
      </c>
      <c r="D5384" s="7">
        <v>1022.7</v>
      </c>
      <c r="E5384" s="13">
        <f t="shared" si="84"/>
        <v>-9.4500000000000459E-2</v>
      </c>
      <c r="F5384" s="13"/>
    </row>
    <row r="5385" spans="3:6">
      <c r="C5385" s="10">
        <v>41499.291666666664</v>
      </c>
      <c r="D5385" s="7">
        <v>1023</v>
      </c>
      <c r="E5385" s="13">
        <f t="shared" si="84"/>
        <v>-9.7500000000000003E-2</v>
      </c>
      <c r="F5385" s="13"/>
    </row>
    <row r="5386" spans="3:6">
      <c r="C5386" s="10">
        <v>41499.333333333336</v>
      </c>
      <c r="D5386" s="7">
        <v>1023.1</v>
      </c>
      <c r="E5386" s="13">
        <f t="shared" si="84"/>
        <v>-9.8500000000000226E-2</v>
      </c>
      <c r="F5386" s="13"/>
    </row>
    <row r="5387" spans="3:6">
      <c r="C5387" s="10">
        <v>41499.375</v>
      </c>
      <c r="D5387" s="7">
        <v>1023.3</v>
      </c>
      <c r="E5387" s="13">
        <f t="shared" si="84"/>
        <v>-0.10049999999999955</v>
      </c>
      <c r="F5387" s="13"/>
    </row>
    <row r="5388" spans="3:6">
      <c r="C5388" s="10">
        <v>41499.416666666664</v>
      </c>
      <c r="D5388" s="7">
        <v>1023.6</v>
      </c>
      <c r="E5388" s="13">
        <f t="shared" si="84"/>
        <v>-0.10350000000000023</v>
      </c>
      <c r="F5388" s="13"/>
    </row>
    <row r="5389" spans="3:6">
      <c r="C5389" s="10">
        <v>41499.458333333336</v>
      </c>
      <c r="D5389" s="7">
        <v>1023.6</v>
      </c>
      <c r="E5389" s="13">
        <f t="shared" si="84"/>
        <v>-0.10350000000000023</v>
      </c>
      <c r="F5389" s="13"/>
    </row>
    <row r="5390" spans="3:6">
      <c r="C5390" s="10">
        <v>41499.5</v>
      </c>
      <c r="D5390" s="7">
        <v>1023.6</v>
      </c>
      <c r="E5390" s="13">
        <f t="shared" si="84"/>
        <v>-0.10350000000000023</v>
      </c>
      <c r="F5390" s="13"/>
    </row>
    <row r="5391" spans="3:6">
      <c r="C5391" s="10">
        <v>41499.541666666664</v>
      </c>
      <c r="D5391" s="7">
        <v>1023.4</v>
      </c>
      <c r="E5391" s="13">
        <f t="shared" si="84"/>
        <v>-0.10149999999999977</v>
      </c>
      <c r="F5391" s="13"/>
    </row>
    <row r="5392" spans="3:6">
      <c r="C5392" s="10">
        <v>41499.583333333336</v>
      </c>
      <c r="D5392" s="7">
        <v>1023.3</v>
      </c>
      <c r="E5392" s="13">
        <f t="shared" si="84"/>
        <v>-0.10049999999999955</v>
      </c>
      <c r="F5392" s="13"/>
    </row>
    <row r="5393" spans="3:6">
      <c r="C5393" s="10">
        <v>41499.625</v>
      </c>
      <c r="D5393" s="7">
        <v>1022.8</v>
      </c>
      <c r="E5393" s="13">
        <f t="shared" si="84"/>
        <v>-9.5499999999999544E-2</v>
      </c>
      <c r="F5393" s="13"/>
    </row>
    <row r="5394" spans="3:6">
      <c r="C5394" s="10">
        <v>41499.666666666664</v>
      </c>
      <c r="D5394" s="7">
        <v>1022.2</v>
      </c>
      <c r="E5394" s="13">
        <f t="shared" si="84"/>
        <v>-8.9500000000000454E-2</v>
      </c>
      <c r="F5394" s="13"/>
    </row>
    <row r="5395" spans="3:6">
      <c r="C5395" s="10">
        <v>41499.708333333336</v>
      </c>
      <c r="D5395" s="7">
        <v>1021.7</v>
      </c>
      <c r="E5395" s="13">
        <f t="shared" si="84"/>
        <v>-8.450000000000045E-2</v>
      </c>
      <c r="F5395" s="13"/>
    </row>
    <row r="5396" spans="3:6">
      <c r="C5396" s="10">
        <v>41499.75</v>
      </c>
      <c r="D5396" s="7">
        <v>1021.1</v>
      </c>
      <c r="E5396" s="13">
        <f t="shared" si="84"/>
        <v>-7.8500000000000222E-2</v>
      </c>
      <c r="F5396" s="13"/>
    </row>
    <row r="5397" spans="3:6">
      <c r="C5397" s="10">
        <v>41499.791666666664</v>
      </c>
      <c r="D5397" s="7">
        <v>1020.8</v>
      </c>
      <c r="E5397" s="13">
        <f t="shared" si="84"/>
        <v>-7.5499999999999554E-2</v>
      </c>
      <c r="F5397" s="13"/>
    </row>
    <row r="5398" spans="3:6">
      <c r="C5398" s="10">
        <v>41499.833333333336</v>
      </c>
      <c r="D5398" s="7">
        <v>1021</v>
      </c>
      <c r="E5398" s="13">
        <f t="shared" si="84"/>
        <v>-7.7499999999999999E-2</v>
      </c>
      <c r="F5398" s="13"/>
    </row>
    <row r="5399" spans="3:6">
      <c r="C5399" s="10">
        <v>41499.875</v>
      </c>
      <c r="D5399" s="7">
        <v>1020.9</v>
      </c>
      <c r="E5399" s="13">
        <f t="shared" si="84"/>
        <v>-7.6499999999999777E-2</v>
      </c>
      <c r="F5399" s="13"/>
    </row>
    <row r="5400" spans="3:6">
      <c r="C5400" s="10">
        <v>41499.916666666664</v>
      </c>
      <c r="D5400" s="7">
        <v>1020.8</v>
      </c>
      <c r="E5400" s="13">
        <f t="shared" si="84"/>
        <v>-7.5499999999999554E-2</v>
      </c>
      <c r="F5400" s="13"/>
    </row>
    <row r="5401" spans="3:6">
      <c r="C5401" s="10">
        <v>41499.958333333336</v>
      </c>
      <c r="D5401" s="7">
        <v>1020.2</v>
      </c>
      <c r="E5401" s="13">
        <f t="shared" si="84"/>
        <v>-6.950000000000045E-2</v>
      </c>
      <c r="F5401" s="13"/>
    </row>
    <row r="5402" spans="3:6">
      <c r="C5402" s="10">
        <v>41500</v>
      </c>
      <c r="D5402" s="7">
        <v>1019.8</v>
      </c>
      <c r="E5402" s="13">
        <f t="shared" si="84"/>
        <v>-6.5499999999999545E-2</v>
      </c>
      <c r="F5402" s="13"/>
    </row>
    <row r="5403" spans="3:6">
      <c r="C5403" s="10">
        <v>41500.041666666664</v>
      </c>
      <c r="D5403" s="7">
        <v>1019.3</v>
      </c>
      <c r="E5403" s="13">
        <f t="shared" si="84"/>
        <v>-6.0499999999999547E-2</v>
      </c>
      <c r="F5403" s="13"/>
    </row>
    <row r="5404" spans="3:6">
      <c r="C5404" s="10">
        <v>41500.083333333336</v>
      </c>
      <c r="D5404" s="7">
        <v>1019.1</v>
      </c>
      <c r="E5404" s="13">
        <f t="shared" si="84"/>
        <v>-5.8500000000000225E-2</v>
      </c>
      <c r="F5404" s="13"/>
    </row>
    <row r="5405" spans="3:6">
      <c r="C5405" s="10">
        <v>41500.125</v>
      </c>
      <c r="D5405" s="7">
        <v>1018.4</v>
      </c>
      <c r="E5405" s="13">
        <f t="shared" si="84"/>
        <v>-5.1499999999999775E-2</v>
      </c>
      <c r="F5405" s="13"/>
    </row>
    <row r="5406" spans="3:6">
      <c r="C5406" s="10">
        <v>41500.166666666664</v>
      </c>
      <c r="D5406" s="7">
        <v>1018.3</v>
      </c>
      <c r="E5406" s="13">
        <f t="shared" si="84"/>
        <v>-5.0499999999999545E-2</v>
      </c>
      <c r="F5406" s="13"/>
    </row>
    <row r="5407" spans="3:6">
      <c r="C5407" s="10">
        <v>41500.208333333336</v>
      </c>
      <c r="D5407" s="7">
        <v>1017.9</v>
      </c>
      <c r="E5407" s="13">
        <f t="shared" si="84"/>
        <v>-4.6499999999999771E-2</v>
      </c>
      <c r="F5407" s="13"/>
    </row>
    <row r="5408" spans="3:6">
      <c r="C5408" s="10">
        <v>41500.25</v>
      </c>
      <c r="D5408" s="7">
        <v>1018.1</v>
      </c>
      <c r="E5408" s="13">
        <f t="shared" si="84"/>
        <v>-4.850000000000023E-2</v>
      </c>
      <c r="F5408" s="13"/>
    </row>
    <row r="5409" spans="3:6">
      <c r="C5409" s="10">
        <v>41500.291666666664</v>
      </c>
      <c r="D5409" s="7">
        <v>1018.3</v>
      </c>
      <c r="E5409" s="13">
        <f t="shared" si="84"/>
        <v>-5.0499999999999545E-2</v>
      </c>
      <c r="F5409" s="13"/>
    </row>
    <row r="5410" spans="3:6">
      <c r="C5410" s="10">
        <v>41500.333333333336</v>
      </c>
      <c r="D5410" s="7">
        <v>1018.3</v>
      </c>
      <c r="E5410" s="13">
        <f t="shared" si="84"/>
        <v>-5.0499999999999545E-2</v>
      </c>
      <c r="F5410" s="13"/>
    </row>
    <row r="5411" spans="3:6">
      <c r="C5411" s="10">
        <v>41500.375</v>
      </c>
      <c r="D5411" s="7">
        <v>1018.3</v>
      </c>
      <c r="E5411" s="13">
        <f t="shared" si="84"/>
        <v>-5.0499999999999545E-2</v>
      </c>
      <c r="F5411" s="13"/>
    </row>
    <row r="5412" spans="3:6">
      <c r="C5412" s="10">
        <v>41500.416666666664</v>
      </c>
      <c r="D5412" s="7">
        <v>1018.4</v>
      </c>
      <c r="E5412" s="13">
        <f t="shared" si="84"/>
        <v>-5.1499999999999775E-2</v>
      </c>
      <c r="F5412" s="13"/>
    </row>
    <row r="5413" spans="3:6">
      <c r="C5413" s="10">
        <v>41500.458333333336</v>
      </c>
      <c r="D5413" s="7">
        <v>1018.6</v>
      </c>
      <c r="E5413" s="13">
        <f t="shared" si="84"/>
        <v>-5.3500000000000228E-2</v>
      </c>
      <c r="F5413" s="13"/>
    </row>
    <row r="5414" spans="3:6">
      <c r="C5414" s="10">
        <v>41500.5</v>
      </c>
      <c r="D5414" s="7">
        <v>1018.4</v>
      </c>
      <c r="E5414" s="13">
        <f t="shared" si="84"/>
        <v>-5.1499999999999775E-2</v>
      </c>
      <c r="F5414" s="13"/>
    </row>
    <row r="5415" spans="3:6">
      <c r="C5415" s="10">
        <v>41500.541666666664</v>
      </c>
      <c r="D5415" s="7">
        <v>1018.6</v>
      </c>
      <c r="E5415" s="13">
        <f t="shared" si="84"/>
        <v>-5.3500000000000228E-2</v>
      </c>
      <c r="F5415" s="13"/>
    </row>
    <row r="5416" spans="3:6">
      <c r="C5416" s="10">
        <v>41500.583333333336</v>
      </c>
      <c r="D5416" s="7">
        <v>1018.2</v>
      </c>
      <c r="E5416" s="13">
        <f t="shared" si="84"/>
        <v>-4.9500000000000453E-2</v>
      </c>
      <c r="F5416" s="13"/>
    </row>
    <row r="5417" spans="3:6">
      <c r="C5417" s="10">
        <v>41500.625</v>
      </c>
      <c r="D5417" s="7">
        <v>1017.9</v>
      </c>
      <c r="E5417" s="13">
        <f t="shared" si="84"/>
        <v>-4.6499999999999771E-2</v>
      </c>
      <c r="F5417" s="13"/>
    </row>
    <row r="5418" spans="3:6">
      <c r="C5418" s="10">
        <v>41500.666666666664</v>
      </c>
      <c r="D5418" s="7">
        <v>1017.3</v>
      </c>
      <c r="E5418" s="13">
        <f t="shared" si="84"/>
        <v>-4.0499999999999543E-2</v>
      </c>
      <c r="F5418" s="13"/>
    </row>
    <row r="5419" spans="3:6">
      <c r="C5419" s="10">
        <v>41500.708333333336</v>
      </c>
      <c r="D5419" s="7">
        <v>1017.2</v>
      </c>
      <c r="E5419" s="13">
        <f t="shared" si="84"/>
        <v>-3.9500000000000458E-2</v>
      </c>
      <c r="F5419" s="13"/>
    </row>
    <row r="5420" spans="3:6">
      <c r="C5420" s="10">
        <v>41500.75</v>
      </c>
      <c r="D5420" s="7">
        <v>1017.2</v>
      </c>
      <c r="E5420" s="13">
        <f t="shared" si="84"/>
        <v>-3.9500000000000458E-2</v>
      </c>
      <c r="F5420" s="13"/>
    </row>
    <row r="5421" spans="3:6">
      <c r="C5421" s="10">
        <v>41500.791666666664</v>
      </c>
      <c r="D5421" s="7">
        <v>1017.2</v>
      </c>
      <c r="E5421" s="13">
        <f t="shared" si="84"/>
        <v>-3.9500000000000458E-2</v>
      </c>
      <c r="F5421" s="13"/>
    </row>
    <row r="5422" spans="3:6">
      <c r="C5422" s="10">
        <v>41500.833333333336</v>
      </c>
      <c r="D5422" s="7">
        <v>1016.8</v>
      </c>
      <c r="E5422" s="13">
        <f t="shared" si="84"/>
        <v>-3.5499999999999546E-2</v>
      </c>
      <c r="F5422" s="13"/>
    </row>
    <row r="5423" spans="3:6">
      <c r="C5423" s="10">
        <v>41500.875</v>
      </c>
      <c r="D5423" s="7">
        <v>1016.6</v>
      </c>
      <c r="E5423" s="13">
        <f t="shared" si="84"/>
        <v>-3.3500000000000231E-2</v>
      </c>
      <c r="F5423" s="13"/>
    </row>
    <row r="5424" spans="3:6">
      <c r="C5424" s="10">
        <v>41500.916666666664</v>
      </c>
      <c r="D5424" s="7">
        <v>1016.2</v>
      </c>
      <c r="E5424" s="13">
        <f t="shared" si="84"/>
        <v>-2.9500000000000456E-2</v>
      </c>
      <c r="F5424" s="13"/>
    </row>
    <row r="5425" spans="3:6">
      <c r="C5425" s="10">
        <v>41500.958333333336</v>
      </c>
      <c r="D5425" s="7">
        <v>1015.9</v>
      </c>
      <c r="E5425" s="13">
        <f t="shared" si="84"/>
        <v>-2.6499999999999774E-2</v>
      </c>
      <c r="F5425" s="13"/>
    </row>
    <row r="5426" spans="3:6">
      <c r="C5426" s="10">
        <v>41501</v>
      </c>
      <c r="D5426" s="7">
        <v>1015.7</v>
      </c>
      <c r="E5426" s="13">
        <f t="shared" si="84"/>
        <v>-2.4500000000000455E-2</v>
      </c>
      <c r="F5426" s="13"/>
    </row>
    <row r="5427" spans="3:6">
      <c r="C5427" s="10">
        <v>41501.041666666664</v>
      </c>
      <c r="D5427" s="7">
        <v>1015.6</v>
      </c>
      <c r="E5427" s="13">
        <f t="shared" si="84"/>
        <v>-2.3500000000000229E-2</v>
      </c>
      <c r="F5427" s="13"/>
    </row>
    <row r="5428" spans="3:6">
      <c r="C5428" s="10">
        <v>41501.083333333336</v>
      </c>
      <c r="D5428" s="7">
        <v>1015.3</v>
      </c>
      <c r="E5428" s="13">
        <f t="shared" si="84"/>
        <v>-2.0499999999999546E-2</v>
      </c>
      <c r="F5428" s="13"/>
    </row>
    <row r="5429" spans="3:6">
      <c r="C5429" s="10">
        <v>41501.125</v>
      </c>
      <c r="D5429" s="7">
        <v>1014.6</v>
      </c>
      <c r="E5429" s="13">
        <f t="shared" si="84"/>
        <v>-1.3500000000000227E-2</v>
      </c>
      <c r="F5429" s="13"/>
    </row>
    <row r="5430" spans="3:6">
      <c r="C5430" s="10">
        <v>41501.166666666664</v>
      </c>
      <c r="D5430" s="7">
        <v>1014.4</v>
      </c>
      <c r="E5430" s="13">
        <f t="shared" si="84"/>
        <v>-1.1499999999999773E-2</v>
      </c>
      <c r="F5430" s="13"/>
    </row>
    <row r="5431" spans="3:6">
      <c r="C5431" s="10">
        <v>41501.208333333336</v>
      </c>
      <c r="D5431" s="7">
        <v>1014.1</v>
      </c>
      <c r="E5431" s="13">
        <f t="shared" si="84"/>
        <v>-8.5000000000002279E-3</v>
      </c>
      <c r="F5431" s="13"/>
    </row>
    <row r="5432" spans="3:6">
      <c r="C5432" s="10">
        <v>41501.25</v>
      </c>
      <c r="D5432" s="7">
        <v>1014</v>
      </c>
      <c r="E5432" s="13">
        <f t="shared" si="84"/>
        <v>-7.4999999999999997E-3</v>
      </c>
      <c r="F5432" s="13"/>
    </row>
    <row r="5433" spans="3:6">
      <c r="C5433" s="10">
        <v>41501.291666666664</v>
      </c>
      <c r="D5433" s="7">
        <v>1013.6</v>
      </c>
      <c r="E5433" s="13">
        <f t="shared" si="84"/>
        <v>-3.5000000000002273E-3</v>
      </c>
      <c r="F5433" s="13"/>
    </row>
    <row r="5434" spans="3:6">
      <c r="C5434" s="10">
        <v>41501.333333333336</v>
      </c>
      <c r="D5434" s="7">
        <v>1013.3</v>
      </c>
      <c r="E5434" s="13">
        <f t="shared" si="84"/>
        <v>-4.999999999995453E-4</v>
      </c>
      <c r="F5434" s="13"/>
    </row>
    <row r="5435" spans="3:6">
      <c r="C5435" s="10">
        <v>41501.375</v>
      </c>
      <c r="D5435" s="7">
        <v>1013</v>
      </c>
      <c r="E5435" s="13">
        <f t="shared" si="84"/>
        <v>2.5000000000000001E-3</v>
      </c>
      <c r="F5435" s="13"/>
    </row>
    <row r="5436" spans="3:6">
      <c r="C5436" s="10">
        <v>41501.416666666664</v>
      </c>
      <c r="D5436" s="7">
        <v>1012.5</v>
      </c>
      <c r="E5436" s="13">
        <f t="shared" si="84"/>
        <v>7.4999999999999997E-3</v>
      </c>
      <c r="F5436" s="13"/>
    </row>
    <row r="5437" spans="3:6">
      <c r="C5437" s="10">
        <v>41501.458333333336</v>
      </c>
      <c r="D5437" s="7">
        <v>1011.8</v>
      </c>
      <c r="E5437" s="13">
        <f t="shared" si="84"/>
        <v>1.4500000000000455E-2</v>
      </c>
      <c r="F5437" s="13"/>
    </row>
    <row r="5438" spans="3:6">
      <c r="C5438" s="10">
        <v>41501.5</v>
      </c>
      <c r="D5438" s="7">
        <v>1011.3</v>
      </c>
      <c r="E5438" s="13">
        <f t="shared" si="84"/>
        <v>1.9500000000000454E-2</v>
      </c>
      <c r="F5438" s="13"/>
    </row>
    <row r="5439" spans="3:6">
      <c r="C5439" s="10">
        <v>41501.541666666664</v>
      </c>
      <c r="D5439" s="7">
        <v>1010.3</v>
      </c>
      <c r="E5439" s="13">
        <f t="shared" si="84"/>
        <v>2.9500000000000456E-2</v>
      </c>
      <c r="F5439" s="13"/>
    </row>
    <row r="5440" spans="3:6">
      <c r="C5440" s="10">
        <v>41501.583333333336</v>
      </c>
      <c r="D5440" s="7">
        <v>1010.1</v>
      </c>
      <c r="E5440" s="13">
        <f t="shared" si="84"/>
        <v>3.1499999999999771E-2</v>
      </c>
      <c r="F5440" s="13"/>
    </row>
    <row r="5441" spans="3:6">
      <c r="C5441" s="10">
        <v>41501.625</v>
      </c>
      <c r="D5441" s="7">
        <v>1010.1</v>
      </c>
      <c r="E5441" s="13">
        <f t="shared" si="84"/>
        <v>3.1499999999999771E-2</v>
      </c>
      <c r="F5441" s="13"/>
    </row>
    <row r="5442" spans="3:6">
      <c r="C5442" s="10">
        <v>41501.666666666664</v>
      </c>
      <c r="D5442" s="7">
        <v>1009.8</v>
      </c>
      <c r="E5442" s="13">
        <f t="shared" si="84"/>
        <v>3.4500000000000454E-2</v>
      </c>
      <c r="F5442" s="13"/>
    </row>
    <row r="5443" spans="3:6">
      <c r="C5443" s="10">
        <v>41501.708333333336</v>
      </c>
      <c r="D5443" s="7">
        <v>1009.9</v>
      </c>
      <c r="E5443" s="13">
        <f t="shared" ref="E5443:E5506" si="85">(1013.25-D5443)*10^-2</f>
        <v>3.3500000000000231E-2</v>
      </c>
      <c r="F5443" s="13"/>
    </row>
    <row r="5444" spans="3:6">
      <c r="C5444" s="10">
        <v>41501.75</v>
      </c>
      <c r="D5444" s="7">
        <v>1010.5</v>
      </c>
      <c r="E5444" s="13">
        <f t="shared" si="85"/>
        <v>2.75E-2</v>
      </c>
      <c r="F5444" s="13"/>
    </row>
    <row r="5445" spans="3:6">
      <c r="C5445" s="10">
        <v>41501.791666666664</v>
      </c>
      <c r="D5445" s="7">
        <v>1011</v>
      </c>
      <c r="E5445" s="13">
        <f t="shared" si="85"/>
        <v>2.2499999999999999E-2</v>
      </c>
      <c r="F5445" s="13"/>
    </row>
    <row r="5446" spans="3:6">
      <c r="C5446" s="10">
        <v>41501.833333333336</v>
      </c>
      <c r="D5446" s="7">
        <v>1011.8</v>
      </c>
      <c r="E5446" s="13">
        <f t="shared" si="85"/>
        <v>1.4500000000000455E-2</v>
      </c>
      <c r="F5446" s="13"/>
    </row>
    <row r="5447" spans="3:6">
      <c r="C5447" s="10">
        <v>41501.875</v>
      </c>
      <c r="D5447" s="7">
        <v>1012.5</v>
      </c>
      <c r="E5447" s="13">
        <f t="shared" si="85"/>
        <v>7.4999999999999997E-3</v>
      </c>
      <c r="F5447" s="13"/>
    </row>
    <row r="5448" spans="3:6">
      <c r="C5448" s="10">
        <v>41501.916666666664</v>
      </c>
      <c r="D5448" s="7">
        <v>1013</v>
      </c>
      <c r="E5448" s="13">
        <f t="shared" si="85"/>
        <v>2.5000000000000001E-3</v>
      </c>
      <c r="F5448" s="13"/>
    </row>
    <row r="5449" spans="3:6">
      <c r="C5449" s="10">
        <v>41501.958333333336</v>
      </c>
      <c r="D5449" s="7">
        <v>1013.2</v>
      </c>
      <c r="E5449" s="13">
        <f t="shared" si="85"/>
        <v>4.999999999995453E-4</v>
      </c>
      <c r="F5449" s="13"/>
    </row>
    <row r="5450" spans="3:6">
      <c r="C5450" s="10">
        <v>41502</v>
      </c>
      <c r="D5450" s="7">
        <v>1013.6</v>
      </c>
      <c r="E5450" s="13">
        <f t="shared" si="85"/>
        <v>-3.5000000000002273E-3</v>
      </c>
      <c r="F5450" s="13"/>
    </row>
    <row r="5451" spans="3:6">
      <c r="C5451" s="10">
        <v>41502.041666666664</v>
      </c>
      <c r="D5451" s="7">
        <v>1014</v>
      </c>
      <c r="E5451" s="13">
        <f t="shared" si="85"/>
        <v>-7.4999999999999997E-3</v>
      </c>
      <c r="F5451" s="13"/>
    </row>
    <row r="5452" spans="3:6">
      <c r="C5452" s="10">
        <v>41502.083333333336</v>
      </c>
      <c r="D5452" s="7">
        <v>1013.7</v>
      </c>
      <c r="E5452" s="13">
        <f t="shared" si="85"/>
        <v>-4.500000000000455E-3</v>
      </c>
      <c r="F5452" s="13"/>
    </row>
    <row r="5453" spans="3:6">
      <c r="C5453" s="10">
        <v>41502.125</v>
      </c>
      <c r="D5453" s="7">
        <v>1013.5</v>
      </c>
      <c r="E5453" s="13">
        <f t="shared" si="85"/>
        <v>-2.5000000000000001E-3</v>
      </c>
      <c r="F5453" s="13"/>
    </row>
    <row r="5454" spans="3:6">
      <c r="C5454" s="10">
        <v>41502.166666666664</v>
      </c>
      <c r="D5454" s="7">
        <v>1013.6</v>
      </c>
      <c r="E5454" s="13">
        <f t="shared" si="85"/>
        <v>-3.5000000000002273E-3</v>
      </c>
      <c r="F5454" s="13"/>
    </row>
    <row r="5455" spans="3:6">
      <c r="C5455" s="10">
        <v>41502.208333333336</v>
      </c>
      <c r="D5455" s="7">
        <v>1014.1</v>
      </c>
      <c r="E5455" s="13">
        <f t="shared" si="85"/>
        <v>-8.5000000000002279E-3</v>
      </c>
      <c r="F5455" s="13"/>
    </row>
    <row r="5456" spans="3:6">
      <c r="C5456" s="10">
        <v>41502.25</v>
      </c>
      <c r="D5456" s="7">
        <v>1014.5</v>
      </c>
      <c r="E5456" s="13">
        <f t="shared" si="85"/>
        <v>-1.2500000000000001E-2</v>
      </c>
      <c r="F5456" s="13"/>
    </row>
    <row r="5457" spans="3:6">
      <c r="C5457" s="10">
        <v>41502.291666666664</v>
      </c>
      <c r="D5457" s="7">
        <v>1014.6</v>
      </c>
      <c r="E5457" s="13">
        <f t="shared" si="85"/>
        <v>-1.3500000000000227E-2</v>
      </c>
      <c r="F5457" s="13"/>
    </row>
    <row r="5458" spans="3:6">
      <c r="C5458" s="10">
        <v>41502.333333333336</v>
      </c>
      <c r="D5458" s="7">
        <v>1014.9</v>
      </c>
      <c r="E5458" s="13">
        <f t="shared" si="85"/>
        <v>-1.6499999999999772E-2</v>
      </c>
      <c r="F5458" s="13"/>
    </row>
    <row r="5459" spans="3:6">
      <c r="C5459" s="10">
        <v>41502.375</v>
      </c>
      <c r="D5459" s="7">
        <v>1014.9</v>
      </c>
      <c r="E5459" s="13">
        <f t="shared" si="85"/>
        <v>-1.6499999999999772E-2</v>
      </c>
      <c r="F5459" s="13"/>
    </row>
    <row r="5460" spans="3:6">
      <c r="C5460" s="10">
        <v>41502.416666666664</v>
      </c>
      <c r="D5460" s="7">
        <v>1014.8</v>
      </c>
      <c r="E5460" s="13">
        <f t="shared" si="85"/>
        <v>-1.5499999999999545E-2</v>
      </c>
      <c r="F5460" s="13"/>
    </row>
    <row r="5461" spans="3:6">
      <c r="C5461" s="10">
        <v>41502.458333333336</v>
      </c>
      <c r="D5461" s="7">
        <v>1014.8</v>
      </c>
      <c r="E5461" s="13">
        <f t="shared" si="85"/>
        <v>-1.5499999999999545E-2</v>
      </c>
      <c r="F5461" s="13"/>
    </row>
    <row r="5462" spans="3:6">
      <c r="C5462" s="10">
        <v>41502.5</v>
      </c>
      <c r="D5462" s="7">
        <v>1014.7</v>
      </c>
      <c r="E5462" s="13">
        <f t="shared" si="85"/>
        <v>-1.4500000000000455E-2</v>
      </c>
      <c r="F5462" s="13"/>
    </row>
    <row r="5463" spans="3:6">
      <c r="C5463" s="10">
        <v>41502.541666666664</v>
      </c>
      <c r="D5463" s="7">
        <v>1014.7</v>
      </c>
      <c r="E5463" s="13">
        <f t="shared" si="85"/>
        <v>-1.4500000000000455E-2</v>
      </c>
      <c r="F5463" s="13"/>
    </row>
    <row r="5464" spans="3:6">
      <c r="C5464" s="10">
        <v>41502.583333333336</v>
      </c>
      <c r="D5464" s="7">
        <v>1014.6</v>
      </c>
      <c r="E5464" s="13">
        <f t="shared" si="85"/>
        <v>-1.3500000000000227E-2</v>
      </c>
      <c r="F5464" s="13"/>
    </row>
    <row r="5465" spans="3:6">
      <c r="C5465" s="10">
        <v>41502.625</v>
      </c>
      <c r="D5465" s="7">
        <v>1014.3</v>
      </c>
      <c r="E5465" s="13">
        <f t="shared" si="85"/>
        <v>-1.0499999999999546E-2</v>
      </c>
      <c r="F5465" s="13"/>
    </row>
    <row r="5466" spans="3:6">
      <c r="C5466" s="10">
        <v>41502.666666666664</v>
      </c>
      <c r="D5466" s="7">
        <v>1014</v>
      </c>
      <c r="E5466" s="13">
        <f t="shared" si="85"/>
        <v>-7.4999999999999997E-3</v>
      </c>
      <c r="F5466" s="13"/>
    </row>
    <row r="5467" spans="3:6">
      <c r="C5467" s="10">
        <v>41502.708333333336</v>
      </c>
      <c r="D5467" s="7">
        <v>1014</v>
      </c>
      <c r="E5467" s="13">
        <f t="shared" si="85"/>
        <v>-7.4999999999999997E-3</v>
      </c>
      <c r="F5467" s="13"/>
    </row>
    <row r="5468" spans="3:6">
      <c r="C5468" s="10">
        <v>41502.75</v>
      </c>
      <c r="D5468" s="7">
        <v>1013.8</v>
      </c>
      <c r="E5468" s="13">
        <f t="shared" si="85"/>
        <v>-5.4999999999995452E-3</v>
      </c>
      <c r="F5468" s="13"/>
    </row>
    <row r="5469" spans="3:6">
      <c r="C5469" s="10">
        <v>41502.791666666664</v>
      </c>
      <c r="D5469" s="7">
        <v>1013.6</v>
      </c>
      <c r="E5469" s="13">
        <f t="shared" si="85"/>
        <v>-3.5000000000002273E-3</v>
      </c>
      <c r="F5469" s="13"/>
    </row>
    <row r="5470" spans="3:6">
      <c r="C5470" s="10">
        <v>41502.833333333336</v>
      </c>
      <c r="D5470" s="7">
        <v>1013.6</v>
      </c>
      <c r="E5470" s="13">
        <f t="shared" si="85"/>
        <v>-3.5000000000002273E-3</v>
      </c>
      <c r="F5470" s="13"/>
    </row>
    <row r="5471" spans="3:6">
      <c r="C5471" s="10">
        <v>41502.875</v>
      </c>
      <c r="D5471" s="7">
        <v>1013.3</v>
      </c>
      <c r="E5471" s="13">
        <f t="shared" si="85"/>
        <v>-4.999999999995453E-4</v>
      </c>
      <c r="F5471" s="13"/>
    </row>
    <row r="5472" spans="3:6">
      <c r="C5472" s="10">
        <v>41502.916666666664</v>
      </c>
      <c r="D5472" s="7">
        <v>1012.6</v>
      </c>
      <c r="E5472" s="13">
        <f t="shared" si="85"/>
        <v>6.4999999999997725E-3</v>
      </c>
      <c r="F5472" s="13"/>
    </row>
    <row r="5473" spans="3:6">
      <c r="C5473" s="10">
        <v>41502.958333333336</v>
      </c>
      <c r="D5473" s="7">
        <v>1011.9</v>
      </c>
      <c r="E5473" s="13">
        <f t="shared" si="85"/>
        <v>1.3500000000000227E-2</v>
      </c>
      <c r="F5473" s="13"/>
    </row>
    <row r="5474" spans="3:6">
      <c r="C5474" s="10">
        <v>41503</v>
      </c>
      <c r="D5474" s="7">
        <v>1010.9</v>
      </c>
      <c r="E5474" s="13">
        <f t="shared" si="85"/>
        <v>2.3500000000000229E-2</v>
      </c>
      <c r="F5474" s="13"/>
    </row>
    <row r="5475" spans="3:6">
      <c r="C5475" s="10">
        <v>41503.041666666664</v>
      </c>
      <c r="D5475" s="7">
        <v>1009.6</v>
      </c>
      <c r="E5475" s="13">
        <f t="shared" si="85"/>
        <v>3.6499999999999776E-2</v>
      </c>
      <c r="F5475" s="13"/>
    </row>
    <row r="5476" spans="3:6">
      <c r="C5476" s="10">
        <v>41503.083333333336</v>
      </c>
      <c r="D5476" s="7">
        <v>1008.5</v>
      </c>
      <c r="E5476" s="13">
        <f t="shared" si="85"/>
        <v>4.7500000000000001E-2</v>
      </c>
      <c r="F5476" s="13"/>
    </row>
    <row r="5477" spans="3:6">
      <c r="C5477" s="10">
        <v>41503.125</v>
      </c>
      <c r="D5477" s="7">
        <v>1007.1</v>
      </c>
      <c r="E5477" s="13">
        <f t="shared" si="85"/>
        <v>6.1499999999999777E-2</v>
      </c>
      <c r="F5477" s="13"/>
    </row>
    <row r="5478" spans="3:6">
      <c r="C5478" s="10">
        <v>41503.166666666664</v>
      </c>
      <c r="D5478" s="7">
        <v>1005.9</v>
      </c>
      <c r="E5478" s="13">
        <f t="shared" si="85"/>
        <v>7.3500000000000232E-2</v>
      </c>
      <c r="F5478" s="13"/>
    </row>
    <row r="5479" spans="3:6">
      <c r="C5479" s="10">
        <v>41503.208333333336</v>
      </c>
      <c r="D5479" s="7">
        <v>1004.7</v>
      </c>
      <c r="E5479" s="13">
        <f t="shared" si="85"/>
        <v>8.5499999999999549E-2</v>
      </c>
      <c r="F5479" s="13"/>
    </row>
    <row r="5480" spans="3:6">
      <c r="C5480" s="10">
        <v>41503.25</v>
      </c>
      <c r="D5480" s="7">
        <v>1003.9</v>
      </c>
      <c r="E5480" s="13">
        <f t="shared" si="85"/>
        <v>9.3500000000000236E-2</v>
      </c>
      <c r="F5480" s="13"/>
    </row>
    <row r="5481" spans="3:6">
      <c r="C5481" s="10">
        <v>41503.291666666664</v>
      </c>
      <c r="D5481" s="7">
        <v>1003.4</v>
      </c>
      <c r="E5481" s="13">
        <f t="shared" si="85"/>
        <v>9.8500000000000226E-2</v>
      </c>
      <c r="F5481" s="13"/>
    </row>
    <row r="5482" spans="3:6">
      <c r="C5482" s="10">
        <v>41503.333333333336</v>
      </c>
      <c r="D5482" s="7">
        <v>1003</v>
      </c>
      <c r="E5482" s="13">
        <f t="shared" si="85"/>
        <v>0.10250000000000001</v>
      </c>
      <c r="F5482" s="13"/>
    </row>
    <row r="5483" spans="3:6">
      <c r="C5483" s="10">
        <v>41503.375</v>
      </c>
      <c r="D5483" s="7">
        <v>1002.2</v>
      </c>
      <c r="E5483" s="13">
        <f t="shared" si="85"/>
        <v>0.11049999999999954</v>
      </c>
      <c r="F5483" s="13"/>
    </row>
    <row r="5484" spans="3:6">
      <c r="C5484" s="10">
        <v>41503.416666666664</v>
      </c>
      <c r="D5484" s="7">
        <v>1002.1</v>
      </c>
      <c r="E5484" s="13">
        <f t="shared" si="85"/>
        <v>0.11149999999999978</v>
      </c>
      <c r="F5484" s="13"/>
    </row>
    <row r="5485" spans="3:6">
      <c r="C5485" s="10">
        <v>41503.458333333336</v>
      </c>
      <c r="D5485" s="7">
        <v>1002</v>
      </c>
      <c r="E5485" s="13">
        <f t="shared" si="85"/>
        <v>0.1125</v>
      </c>
      <c r="F5485" s="13"/>
    </row>
    <row r="5486" spans="3:6">
      <c r="C5486" s="10">
        <v>41503.5</v>
      </c>
      <c r="D5486" s="7">
        <v>1001.4</v>
      </c>
      <c r="E5486" s="13">
        <f t="shared" si="85"/>
        <v>0.11850000000000023</v>
      </c>
      <c r="F5486" s="13"/>
    </row>
    <row r="5487" spans="3:6">
      <c r="C5487" s="10">
        <v>41503.541666666664</v>
      </c>
      <c r="D5487" s="7">
        <v>1002</v>
      </c>
      <c r="E5487" s="13">
        <f t="shared" si="85"/>
        <v>0.1125</v>
      </c>
      <c r="F5487" s="13"/>
    </row>
    <row r="5488" spans="3:6">
      <c r="C5488" s="10">
        <v>41503.583333333336</v>
      </c>
      <c r="D5488" s="7">
        <v>1001.9</v>
      </c>
      <c r="E5488" s="13">
        <f t="shared" si="85"/>
        <v>0.11350000000000023</v>
      </c>
      <c r="F5488" s="13"/>
    </row>
    <row r="5489" spans="3:6">
      <c r="C5489" s="10">
        <v>41503.625</v>
      </c>
      <c r="D5489" s="7">
        <v>1002.3</v>
      </c>
      <c r="E5489" s="13">
        <f t="shared" si="85"/>
        <v>0.10950000000000046</v>
      </c>
      <c r="F5489" s="13"/>
    </row>
    <row r="5490" spans="3:6">
      <c r="C5490" s="10">
        <v>41503.666666666664</v>
      </c>
      <c r="D5490" s="7">
        <v>1002.6</v>
      </c>
      <c r="E5490" s="13">
        <f t="shared" si="85"/>
        <v>0.10649999999999978</v>
      </c>
      <c r="F5490" s="13"/>
    </row>
    <row r="5491" spans="3:6">
      <c r="C5491" s="10">
        <v>41503.708333333336</v>
      </c>
      <c r="D5491" s="7">
        <v>1003.1</v>
      </c>
      <c r="E5491" s="13">
        <f t="shared" si="85"/>
        <v>0.10149999999999977</v>
      </c>
      <c r="F5491" s="13"/>
    </row>
    <row r="5492" spans="3:6">
      <c r="C5492" s="10">
        <v>41503.75</v>
      </c>
      <c r="D5492" s="7">
        <v>1003.7</v>
      </c>
      <c r="E5492" s="13">
        <f t="shared" si="85"/>
        <v>9.5499999999999544E-2</v>
      </c>
      <c r="F5492" s="13"/>
    </row>
    <row r="5493" spans="3:6">
      <c r="C5493" s="10">
        <v>41503.791666666664</v>
      </c>
      <c r="D5493" s="7">
        <v>1004.2</v>
      </c>
      <c r="E5493" s="13">
        <f t="shared" si="85"/>
        <v>9.0499999999999553E-2</v>
      </c>
      <c r="F5493" s="13"/>
    </row>
    <row r="5494" spans="3:6">
      <c r="C5494" s="10">
        <v>41503.833333333336</v>
      </c>
      <c r="D5494" s="7">
        <v>1004.6</v>
      </c>
      <c r="E5494" s="13">
        <f t="shared" si="85"/>
        <v>8.6499999999999772E-2</v>
      </c>
      <c r="F5494" s="13"/>
    </row>
    <row r="5495" spans="3:6">
      <c r="C5495" s="10">
        <v>41503.875</v>
      </c>
      <c r="D5495" s="7">
        <v>1005.2</v>
      </c>
      <c r="E5495" s="13">
        <f t="shared" si="85"/>
        <v>8.0499999999999544E-2</v>
      </c>
      <c r="F5495" s="13"/>
    </row>
    <row r="5496" spans="3:6">
      <c r="C5496" s="10">
        <v>41503.916666666664</v>
      </c>
      <c r="D5496" s="7">
        <v>1005.4</v>
      </c>
      <c r="E5496" s="13">
        <f t="shared" si="85"/>
        <v>7.8500000000000222E-2</v>
      </c>
      <c r="F5496" s="13"/>
    </row>
    <row r="5497" spans="3:6">
      <c r="C5497" s="10">
        <v>41503.958333333336</v>
      </c>
      <c r="D5497" s="7">
        <v>1005.5</v>
      </c>
      <c r="E5497" s="13">
        <f t="shared" si="85"/>
        <v>7.7499999999999999E-2</v>
      </c>
      <c r="F5497" s="13"/>
    </row>
    <row r="5498" spans="3:6">
      <c r="C5498" s="10">
        <v>41504</v>
      </c>
      <c r="D5498" s="7">
        <v>1005.7</v>
      </c>
      <c r="E5498" s="13">
        <f t="shared" si="85"/>
        <v>7.5499999999999554E-2</v>
      </c>
      <c r="F5498" s="13"/>
    </row>
    <row r="5499" spans="3:6">
      <c r="C5499" s="10">
        <v>41504.041666666664</v>
      </c>
      <c r="D5499" s="7">
        <v>1005.8</v>
      </c>
      <c r="E5499" s="13">
        <f t="shared" si="85"/>
        <v>7.4500000000000455E-2</v>
      </c>
      <c r="F5499" s="13"/>
    </row>
    <row r="5500" spans="3:6">
      <c r="C5500" s="10">
        <v>41504.083333333336</v>
      </c>
      <c r="D5500" s="7">
        <v>1005.8</v>
      </c>
      <c r="E5500" s="13">
        <f t="shared" si="85"/>
        <v>7.4500000000000455E-2</v>
      </c>
      <c r="F5500" s="13"/>
    </row>
    <row r="5501" spans="3:6">
      <c r="C5501" s="10">
        <v>41504.125</v>
      </c>
      <c r="D5501" s="7">
        <v>1006.1</v>
      </c>
      <c r="E5501" s="13">
        <f t="shared" si="85"/>
        <v>7.1499999999999772E-2</v>
      </c>
      <c r="F5501" s="13"/>
    </row>
    <row r="5502" spans="3:6">
      <c r="C5502" s="10">
        <v>41504.166666666664</v>
      </c>
      <c r="D5502" s="7">
        <v>1006.2</v>
      </c>
      <c r="E5502" s="13">
        <f t="shared" si="85"/>
        <v>7.0499999999999549E-2</v>
      </c>
      <c r="F5502" s="13"/>
    </row>
    <row r="5503" spans="3:6">
      <c r="C5503" s="10">
        <v>41504.208333333336</v>
      </c>
      <c r="D5503" s="7">
        <v>1006.8</v>
      </c>
      <c r="E5503" s="13">
        <f t="shared" si="85"/>
        <v>6.450000000000046E-2</v>
      </c>
      <c r="F5503" s="13"/>
    </row>
    <row r="5504" spans="3:6">
      <c r="C5504" s="10">
        <v>41504.25</v>
      </c>
      <c r="D5504" s="7">
        <v>1007.5</v>
      </c>
      <c r="E5504" s="13">
        <f t="shared" si="85"/>
        <v>5.7500000000000002E-2</v>
      </c>
      <c r="F5504" s="13"/>
    </row>
    <row r="5505" spans="3:6">
      <c r="C5505" s="10">
        <v>41504.291666666664</v>
      </c>
      <c r="D5505" s="7">
        <v>1008.1</v>
      </c>
      <c r="E5505" s="13">
        <f t="shared" si="85"/>
        <v>5.1499999999999775E-2</v>
      </c>
      <c r="F5505" s="13"/>
    </row>
    <row r="5506" spans="3:6">
      <c r="C5506" s="10">
        <v>41504.333333333336</v>
      </c>
      <c r="D5506" s="7">
        <v>1008.8</v>
      </c>
      <c r="E5506" s="13">
        <f t="shared" si="85"/>
        <v>4.4500000000000456E-2</v>
      </c>
      <c r="F5506" s="13"/>
    </row>
    <row r="5507" spans="3:6">
      <c r="C5507" s="10">
        <v>41504.375</v>
      </c>
      <c r="D5507" s="7">
        <v>1009.2</v>
      </c>
      <c r="E5507" s="13">
        <f t="shared" ref="E5507:E5570" si="86">(1013.25-D5507)*10^-2</f>
        <v>4.0499999999999543E-2</v>
      </c>
      <c r="F5507" s="13"/>
    </row>
    <row r="5508" spans="3:6">
      <c r="C5508" s="10">
        <v>41504.416666666664</v>
      </c>
      <c r="D5508" s="7">
        <v>1009.5</v>
      </c>
      <c r="E5508" s="13">
        <f t="shared" si="86"/>
        <v>3.7499999999999999E-2</v>
      </c>
      <c r="F5508" s="13"/>
    </row>
    <row r="5509" spans="3:6">
      <c r="C5509" s="10">
        <v>41504.458333333336</v>
      </c>
      <c r="D5509" s="7">
        <v>1009.8</v>
      </c>
      <c r="E5509" s="13">
        <f t="shared" si="86"/>
        <v>3.4500000000000454E-2</v>
      </c>
      <c r="F5509" s="13"/>
    </row>
    <row r="5510" spans="3:6">
      <c r="C5510" s="10">
        <v>41504.5</v>
      </c>
      <c r="D5510" s="7">
        <v>1009.8</v>
      </c>
      <c r="E5510" s="13">
        <f t="shared" si="86"/>
        <v>3.4500000000000454E-2</v>
      </c>
      <c r="F5510" s="13"/>
    </row>
    <row r="5511" spans="3:6">
      <c r="C5511" s="10">
        <v>41504.541666666664</v>
      </c>
      <c r="D5511" s="7">
        <v>1010.3</v>
      </c>
      <c r="E5511" s="13">
        <f t="shared" si="86"/>
        <v>2.9500000000000456E-2</v>
      </c>
      <c r="F5511" s="13"/>
    </row>
    <row r="5512" spans="3:6">
      <c r="C5512" s="10">
        <v>41504.583333333336</v>
      </c>
      <c r="D5512" s="7">
        <v>1010.5</v>
      </c>
      <c r="E5512" s="13">
        <f t="shared" si="86"/>
        <v>2.75E-2</v>
      </c>
      <c r="F5512" s="13"/>
    </row>
    <row r="5513" spans="3:6">
      <c r="C5513" s="10">
        <v>41504.625</v>
      </c>
      <c r="D5513" s="7">
        <v>1010.8</v>
      </c>
      <c r="E5513" s="13">
        <f t="shared" si="86"/>
        <v>2.4500000000000455E-2</v>
      </c>
      <c r="F5513" s="13"/>
    </row>
    <row r="5514" spans="3:6">
      <c r="C5514" s="10">
        <v>41504.666666666664</v>
      </c>
      <c r="D5514" s="7">
        <v>1011.3</v>
      </c>
      <c r="E5514" s="13">
        <f t="shared" si="86"/>
        <v>1.9500000000000454E-2</v>
      </c>
      <c r="F5514" s="13"/>
    </row>
    <row r="5515" spans="3:6">
      <c r="C5515" s="10">
        <v>41504.708333333336</v>
      </c>
      <c r="D5515" s="7">
        <v>1011.5</v>
      </c>
      <c r="E5515" s="13">
        <f t="shared" si="86"/>
        <v>1.7500000000000002E-2</v>
      </c>
      <c r="F5515" s="13"/>
    </row>
    <row r="5516" spans="3:6">
      <c r="C5516" s="10">
        <v>41504.75</v>
      </c>
      <c r="D5516" s="7">
        <v>1011.7</v>
      </c>
      <c r="E5516" s="13">
        <f t="shared" si="86"/>
        <v>1.5499999999999545E-2</v>
      </c>
      <c r="F5516" s="13"/>
    </row>
    <row r="5517" spans="3:6">
      <c r="C5517" s="10">
        <v>41504.791666666664</v>
      </c>
      <c r="D5517" s="7">
        <v>1012.2</v>
      </c>
      <c r="E5517" s="13">
        <f t="shared" si="86"/>
        <v>1.0499999999999546E-2</v>
      </c>
      <c r="F5517" s="13"/>
    </row>
    <row r="5518" spans="3:6">
      <c r="C5518" s="10">
        <v>41504.833333333336</v>
      </c>
      <c r="D5518" s="7">
        <v>1013</v>
      </c>
      <c r="E5518" s="13">
        <f t="shared" si="86"/>
        <v>2.5000000000000001E-3</v>
      </c>
      <c r="F5518" s="13"/>
    </row>
    <row r="5519" spans="3:6">
      <c r="C5519" s="10">
        <v>41504.875</v>
      </c>
      <c r="D5519" s="7">
        <v>1013.8</v>
      </c>
      <c r="E5519" s="13">
        <f t="shared" si="86"/>
        <v>-5.4999999999995452E-3</v>
      </c>
      <c r="F5519" s="13"/>
    </row>
    <row r="5520" spans="3:6">
      <c r="C5520" s="10">
        <v>41504.916666666664</v>
      </c>
      <c r="D5520" s="7">
        <v>1014.3</v>
      </c>
      <c r="E5520" s="13">
        <f t="shared" si="86"/>
        <v>-1.0499999999999546E-2</v>
      </c>
      <c r="F5520" s="13"/>
    </row>
    <row r="5521" spans="3:6">
      <c r="C5521" s="10">
        <v>41504.958333333336</v>
      </c>
      <c r="D5521" s="7">
        <v>1014.9</v>
      </c>
      <c r="E5521" s="13">
        <f t="shared" si="86"/>
        <v>-1.6499999999999772E-2</v>
      </c>
      <c r="F5521" s="13"/>
    </row>
    <row r="5522" spans="3:6">
      <c r="C5522" s="10">
        <v>41505</v>
      </c>
      <c r="D5522" s="7">
        <v>1015.6</v>
      </c>
      <c r="E5522" s="13">
        <f t="shared" si="86"/>
        <v>-2.3500000000000229E-2</v>
      </c>
      <c r="F5522" s="13"/>
    </row>
    <row r="5523" spans="3:6">
      <c r="C5523" s="10">
        <v>41505.041666666664</v>
      </c>
      <c r="D5523" s="7">
        <v>1015.9</v>
      </c>
      <c r="E5523" s="13">
        <f t="shared" si="86"/>
        <v>-2.6499999999999774E-2</v>
      </c>
      <c r="F5523" s="13"/>
    </row>
    <row r="5524" spans="3:6">
      <c r="C5524" s="10">
        <v>41505.083333333336</v>
      </c>
      <c r="D5524" s="7">
        <v>1016.3</v>
      </c>
      <c r="E5524" s="13">
        <f t="shared" si="86"/>
        <v>-3.0499999999999545E-2</v>
      </c>
      <c r="F5524" s="13"/>
    </row>
    <row r="5525" spans="3:6">
      <c r="C5525" s="10">
        <v>41505.125</v>
      </c>
      <c r="D5525" s="7">
        <v>1016.8</v>
      </c>
      <c r="E5525" s="13">
        <f t="shared" si="86"/>
        <v>-3.5499999999999546E-2</v>
      </c>
      <c r="F5525" s="13"/>
    </row>
    <row r="5526" spans="3:6">
      <c r="C5526" s="10">
        <v>41505.166666666664</v>
      </c>
      <c r="D5526" s="7">
        <v>1017.2</v>
      </c>
      <c r="E5526" s="13">
        <f t="shared" si="86"/>
        <v>-3.9500000000000458E-2</v>
      </c>
      <c r="F5526" s="13"/>
    </row>
    <row r="5527" spans="3:6">
      <c r="C5527" s="10">
        <v>41505.208333333336</v>
      </c>
      <c r="D5527" s="7">
        <v>1017.6</v>
      </c>
      <c r="E5527" s="13">
        <f t="shared" si="86"/>
        <v>-4.3500000000000226E-2</v>
      </c>
      <c r="F5527" s="13"/>
    </row>
    <row r="5528" spans="3:6">
      <c r="C5528" s="10">
        <v>41505.25</v>
      </c>
      <c r="D5528" s="7">
        <v>1018.1</v>
      </c>
      <c r="E5528" s="13">
        <f t="shared" si="86"/>
        <v>-4.850000000000023E-2</v>
      </c>
      <c r="F5528" s="13"/>
    </row>
    <row r="5529" spans="3:6">
      <c r="C5529" s="10">
        <v>41505.291666666664</v>
      </c>
      <c r="D5529" s="7">
        <v>1019</v>
      </c>
      <c r="E5529" s="13">
        <f t="shared" si="86"/>
        <v>-5.7500000000000002E-2</v>
      </c>
      <c r="F5529" s="13"/>
    </row>
    <row r="5530" spans="3:6">
      <c r="C5530" s="10">
        <v>41505.333333333336</v>
      </c>
      <c r="D5530" s="7">
        <v>1019.7</v>
      </c>
      <c r="E5530" s="13">
        <f t="shared" si="86"/>
        <v>-6.450000000000046E-2</v>
      </c>
      <c r="F5530" s="13"/>
    </row>
    <row r="5531" spans="3:6">
      <c r="C5531" s="10">
        <v>41505.375</v>
      </c>
      <c r="D5531" s="7">
        <v>1020.4</v>
      </c>
      <c r="E5531" s="13">
        <f t="shared" si="86"/>
        <v>-7.1499999999999772E-2</v>
      </c>
      <c r="F5531" s="13"/>
    </row>
    <row r="5532" spans="3:6">
      <c r="C5532" s="10">
        <v>41505.416666666664</v>
      </c>
      <c r="D5532" s="7">
        <v>1020.7</v>
      </c>
      <c r="E5532" s="13">
        <f t="shared" si="86"/>
        <v>-7.4500000000000455E-2</v>
      </c>
      <c r="F5532" s="13"/>
    </row>
    <row r="5533" spans="3:6">
      <c r="C5533" s="10">
        <v>41505.458333333336</v>
      </c>
      <c r="D5533" s="7">
        <v>1021.3</v>
      </c>
      <c r="E5533" s="13">
        <f t="shared" si="86"/>
        <v>-8.0499999999999544E-2</v>
      </c>
      <c r="F5533" s="13"/>
    </row>
    <row r="5534" spans="3:6">
      <c r="C5534" s="10">
        <v>41505.5</v>
      </c>
      <c r="D5534" s="7">
        <v>1022</v>
      </c>
      <c r="E5534" s="13">
        <f t="shared" si="86"/>
        <v>-8.7500000000000008E-2</v>
      </c>
      <c r="F5534" s="13"/>
    </row>
    <row r="5535" spans="3:6">
      <c r="C5535" s="10">
        <v>41505.541666666664</v>
      </c>
      <c r="D5535" s="7">
        <v>1022.5</v>
      </c>
      <c r="E5535" s="13">
        <f t="shared" si="86"/>
        <v>-9.2499999999999999E-2</v>
      </c>
      <c r="F5535" s="13"/>
    </row>
    <row r="5536" spans="3:6">
      <c r="C5536" s="10">
        <v>41505.583333333336</v>
      </c>
      <c r="D5536" s="7">
        <v>1022.6</v>
      </c>
      <c r="E5536" s="13">
        <f t="shared" si="86"/>
        <v>-9.3500000000000236E-2</v>
      </c>
      <c r="F5536" s="13"/>
    </row>
    <row r="5537" spans="3:6">
      <c r="C5537" s="10">
        <v>41505.625</v>
      </c>
      <c r="D5537" s="7">
        <v>1023</v>
      </c>
      <c r="E5537" s="13">
        <f t="shared" si="86"/>
        <v>-9.7500000000000003E-2</v>
      </c>
      <c r="F5537" s="13"/>
    </row>
    <row r="5538" spans="3:6">
      <c r="C5538" s="10">
        <v>41505.666666666664</v>
      </c>
      <c r="D5538" s="7">
        <v>1023.5</v>
      </c>
      <c r="E5538" s="13">
        <f t="shared" si="86"/>
        <v>-0.10250000000000001</v>
      </c>
      <c r="F5538" s="13"/>
    </row>
    <row r="5539" spans="3:6">
      <c r="C5539" s="10">
        <v>41505.708333333336</v>
      </c>
      <c r="D5539" s="7">
        <v>1023.8</v>
      </c>
      <c r="E5539" s="13">
        <f t="shared" si="86"/>
        <v>-0.10549999999999955</v>
      </c>
      <c r="F5539" s="13"/>
    </row>
    <row r="5540" spans="3:6">
      <c r="C5540" s="10">
        <v>41505.75</v>
      </c>
      <c r="D5540" s="7">
        <v>1024.2</v>
      </c>
      <c r="E5540" s="13">
        <f t="shared" si="86"/>
        <v>-0.10950000000000046</v>
      </c>
      <c r="F5540" s="13"/>
    </row>
    <row r="5541" spans="3:6">
      <c r="C5541" s="10">
        <v>41505.791666666664</v>
      </c>
      <c r="D5541" s="7">
        <v>1024.7</v>
      </c>
      <c r="E5541" s="13">
        <f t="shared" si="86"/>
        <v>-0.11450000000000046</v>
      </c>
      <c r="F5541" s="13"/>
    </row>
    <row r="5542" spans="3:6">
      <c r="C5542" s="10">
        <v>41505.833333333336</v>
      </c>
      <c r="D5542" s="7">
        <v>1025</v>
      </c>
      <c r="E5542" s="13">
        <f t="shared" si="86"/>
        <v>-0.11750000000000001</v>
      </c>
      <c r="F5542" s="13"/>
    </row>
    <row r="5543" spans="3:6">
      <c r="C5543" s="10">
        <v>41505.875</v>
      </c>
      <c r="D5543" s="7">
        <v>1025.5</v>
      </c>
      <c r="E5543" s="13">
        <f t="shared" si="86"/>
        <v>-0.1225</v>
      </c>
      <c r="F5543" s="13"/>
    </row>
    <row r="5544" spans="3:6">
      <c r="C5544" s="10">
        <v>41505.916666666664</v>
      </c>
      <c r="D5544" s="7">
        <v>1025.7</v>
      </c>
      <c r="E5544" s="13">
        <f t="shared" si="86"/>
        <v>-0.12450000000000046</v>
      </c>
      <c r="F5544" s="13"/>
    </row>
    <row r="5545" spans="3:6">
      <c r="C5545" s="10">
        <v>41505.958333333336</v>
      </c>
      <c r="D5545" s="7">
        <v>1025.9000000000001</v>
      </c>
      <c r="E5545" s="13">
        <f t="shared" si="86"/>
        <v>-0.12650000000000092</v>
      </c>
      <c r="F5545" s="13"/>
    </row>
    <row r="5546" spans="3:6">
      <c r="C5546" s="10">
        <v>41506</v>
      </c>
      <c r="D5546" s="7">
        <v>1026</v>
      </c>
      <c r="E5546" s="13">
        <f t="shared" si="86"/>
        <v>-0.1275</v>
      </c>
      <c r="F5546" s="13"/>
    </row>
    <row r="5547" spans="3:6">
      <c r="C5547" s="10">
        <v>41506.041666666664</v>
      </c>
      <c r="D5547" s="7">
        <v>1025.8</v>
      </c>
      <c r="E5547" s="13">
        <f t="shared" si="86"/>
        <v>-0.12549999999999956</v>
      </c>
      <c r="F5547" s="13"/>
    </row>
    <row r="5548" spans="3:6">
      <c r="C5548" s="10">
        <v>41506.083333333336</v>
      </c>
      <c r="D5548" s="7">
        <v>1025.5999999999999</v>
      </c>
      <c r="E5548" s="13">
        <f t="shared" si="86"/>
        <v>-0.1234999999999991</v>
      </c>
      <c r="F5548" s="13"/>
    </row>
    <row r="5549" spans="3:6">
      <c r="C5549" s="10">
        <v>41506.125</v>
      </c>
      <c r="D5549" s="7">
        <v>1025.5999999999999</v>
      </c>
      <c r="E5549" s="13">
        <f t="shared" si="86"/>
        <v>-0.1234999999999991</v>
      </c>
      <c r="F5549" s="13"/>
    </row>
    <row r="5550" spans="3:6">
      <c r="C5550" s="10">
        <v>41506.166666666664</v>
      </c>
      <c r="D5550" s="7">
        <v>1025.0999999999999</v>
      </c>
      <c r="E5550" s="13">
        <f t="shared" si="86"/>
        <v>-0.11849999999999909</v>
      </c>
      <c r="F5550" s="13"/>
    </row>
    <row r="5551" spans="3:6">
      <c r="C5551" s="10">
        <v>41506.208333333336</v>
      </c>
      <c r="D5551" s="7">
        <v>1025.2</v>
      </c>
      <c r="E5551" s="13">
        <f t="shared" si="86"/>
        <v>-0.11950000000000045</v>
      </c>
      <c r="F5551" s="13"/>
    </row>
    <row r="5552" spans="3:6">
      <c r="C5552" s="10">
        <v>41506.25</v>
      </c>
      <c r="D5552" s="7">
        <v>1025.5</v>
      </c>
      <c r="E5552" s="13">
        <f t="shared" si="86"/>
        <v>-0.1225</v>
      </c>
      <c r="F5552" s="13"/>
    </row>
    <row r="5553" spans="3:6">
      <c r="C5553" s="10">
        <v>41506.291666666664</v>
      </c>
      <c r="D5553" s="7">
        <v>1025.4000000000001</v>
      </c>
      <c r="E5553" s="13">
        <f t="shared" si="86"/>
        <v>-0.12150000000000091</v>
      </c>
      <c r="F5553" s="13"/>
    </row>
    <row r="5554" spans="3:6">
      <c r="C5554" s="10">
        <v>41506.333333333336</v>
      </c>
      <c r="D5554" s="7">
        <v>1025.3</v>
      </c>
      <c r="E5554" s="13">
        <f t="shared" si="86"/>
        <v>-0.12049999999999955</v>
      </c>
      <c r="F5554" s="13"/>
    </row>
    <row r="5555" spans="3:6">
      <c r="C5555" s="10">
        <v>41506.375</v>
      </c>
      <c r="D5555" s="7">
        <v>1025.2</v>
      </c>
      <c r="E5555" s="13">
        <f t="shared" si="86"/>
        <v>-0.11950000000000045</v>
      </c>
      <c r="F5555" s="13"/>
    </row>
    <row r="5556" spans="3:6">
      <c r="C5556" s="10">
        <v>41506.416666666664</v>
      </c>
      <c r="D5556" s="7">
        <v>1025</v>
      </c>
      <c r="E5556" s="13">
        <f t="shared" si="86"/>
        <v>-0.11750000000000001</v>
      </c>
      <c r="F5556" s="13"/>
    </row>
    <row r="5557" spans="3:6">
      <c r="C5557" s="10">
        <v>41506.458333333336</v>
      </c>
      <c r="D5557" s="7">
        <v>1024.4000000000001</v>
      </c>
      <c r="E5557" s="13">
        <f t="shared" si="86"/>
        <v>-0.11150000000000092</v>
      </c>
      <c r="F5557" s="13"/>
    </row>
    <row r="5558" spans="3:6">
      <c r="C5558" s="10">
        <v>41506.5</v>
      </c>
      <c r="D5558" s="7">
        <v>1024.3</v>
      </c>
      <c r="E5558" s="13">
        <f t="shared" si="86"/>
        <v>-0.11049999999999954</v>
      </c>
      <c r="F5558" s="13"/>
    </row>
    <row r="5559" spans="3:6">
      <c r="C5559" s="10">
        <v>41506.541666666664</v>
      </c>
      <c r="D5559" s="7">
        <v>1023.9</v>
      </c>
      <c r="E5559" s="13">
        <f t="shared" si="86"/>
        <v>-0.10649999999999978</v>
      </c>
      <c r="F5559" s="13"/>
    </row>
    <row r="5560" spans="3:6">
      <c r="C5560" s="10">
        <v>41506.583333333336</v>
      </c>
      <c r="D5560" s="7">
        <v>1023.2</v>
      </c>
      <c r="E5560" s="13">
        <f t="shared" si="86"/>
        <v>-9.9500000000000463E-2</v>
      </c>
      <c r="F5560" s="13"/>
    </row>
    <row r="5561" spans="3:6">
      <c r="C5561" s="10">
        <v>41506.625</v>
      </c>
      <c r="D5561" s="7">
        <v>1022.6</v>
      </c>
      <c r="E5561" s="13">
        <f t="shared" si="86"/>
        <v>-9.3500000000000236E-2</v>
      </c>
      <c r="F5561" s="13"/>
    </row>
    <row r="5562" spans="3:6">
      <c r="C5562" s="10">
        <v>41506.666666666664</v>
      </c>
      <c r="D5562" s="7">
        <v>1022.1</v>
      </c>
      <c r="E5562" s="13">
        <f t="shared" si="86"/>
        <v>-8.8500000000000231E-2</v>
      </c>
      <c r="F5562" s="13"/>
    </row>
    <row r="5563" spans="3:6">
      <c r="C5563" s="10">
        <v>41506.708333333336</v>
      </c>
      <c r="D5563" s="7">
        <v>1021.6</v>
      </c>
      <c r="E5563" s="13">
        <f t="shared" si="86"/>
        <v>-8.3500000000000227E-2</v>
      </c>
      <c r="F5563" s="13"/>
    </row>
    <row r="5564" spans="3:6">
      <c r="C5564" s="10">
        <v>41506.75</v>
      </c>
      <c r="D5564" s="7">
        <v>1021.3</v>
      </c>
      <c r="E5564" s="13">
        <f t="shared" si="86"/>
        <v>-8.0499999999999544E-2</v>
      </c>
      <c r="F5564" s="13"/>
    </row>
    <row r="5565" spans="3:6">
      <c r="C5565" s="10">
        <v>41506.791666666664</v>
      </c>
      <c r="D5565" s="7">
        <v>1021</v>
      </c>
      <c r="E5565" s="13">
        <f t="shared" si="86"/>
        <v>-7.7499999999999999E-2</v>
      </c>
      <c r="F5565" s="13"/>
    </row>
    <row r="5566" spans="3:6">
      <c r="C5566" s="10">
        <v>41506.833333333336</v>
      </c>
      <c r="D5566" s="7">
        <v>1020.6</v>
      </c>
      <c r="E5566" s="13">
        <f t="shared" si="86"/>
        <v>-7.3500000000000232E-2</v>
      </c>
      <c r="F5566" s="13"/>
    </row>
    <row r="5567" spans="3:6">
      <c r="C5567" s="10">
        <v>41506.875</v>
      </c>
      <c r="D5567" s="7">
        <v>1020.5</v>
      </c>
      <c r="E5567" s="13">
        <f t="shared" si="86"/>
        <v>-7.2499999999999995E-2</v>
      </c>
      <c r="F5567" s="13"/>
    </row>
    <row r="5568" spans="3:6">
      <c r="C5568" s="10">
        <v>41506.916666666664</v>
      </c>
      <c r="D5568" s="7">
        <v>1020.3</v>
      </c>
      <c r="E5568" s="13">
        <f t="shared" si="86"/>
        <v>-7.0499999999999549E-2</v>
      </c>
      <c r="F5568" s="13"/>
    </row>
    <row r="5569" spans="3:6">
      <c r="C5569" s="10">
        <v>41506.958333333336</v>
      </c>
      <c r="D5569" s="7">
        <v>1020.1</v>
      </c>
      <c r="E5569" s="13">
        <f t="shared" si="86"/>
        <v>-6.8500000000000227E-2</v>
      </c>
      <c r="F5569" s="13"/>
    </row>
    <row r="5570" spans="3:6">
      <c r="C5570" s="10">
        <v>41507</v>
      </c>
      <c r="D5570" s="7">
        <v>1020</v>
      </c>
      <c r="E5570" s="13">
        <f t="shared" si="86"/>
        <v>-6.7500000000000004E-2</v>
      </c>
      <c r="F5570" s="13"/>
    </row>
    <row r="5571" spans="3:6">
      <c r="C5571" s="10">
        <v>41507.041666666664</v>
      </c>
      <c r="D5571" s="7">
        <v>1019.7</v>
      </c>
      <c r="E5571" s="13">
        <f t="shared" ref="E5571:E5634" si="87">(1013.25-D5571)*10^-2</f>
        <v>-6.450000000000046E-2</v>
      </c>
      <c r="F5571" s="13"/>
    </row>
    <row r="5572" spans="3:6">
      <c r="C5572" s="10">
        <v>41507.083333333336</v>
      </c>
      <c r="D5572" s="7">
        <v>1019.3</v>
      </c>
      <c r="E5572" s="13">
        <f t="shared" si="87"/>
        <v>-6.0499999999999547E-2</v>
      </c>
      <c r="F5572" s="13"/>
    </row>
    <row r="5573" spans="3:6">
      <c r="C5573" s="10">
        <v>41507.125</v>
      </c>
      <c r="D5573" s="7">
        <v>1019.1</v>
      </c>
      <c r="E5573" s="13">
        <f t="shared" si="87"/>
        <v>-5.8500000000000225E-2</v>
      </c>
      <c r="F5573" s="13"/>
    </row>
    <row r="5574" spans="3:6">
      <c r="C5574" s="10">
        <v>41507.166666666664</v>
      </c>
      <c r="D5574" s="7">
        <v>1019</v>
      </c>
      <c r="E5574" s="13">
        <f t="shared" si="87"/>
        <v>-5.7500000000000002E-2</v>
      </c>
      <c r="F5574" s="13"/>
    </row>
    <row r="5575" spans="3:6">
      <c r="C5575" s="10">
        <v>41507.208333333336</v>
      </c>
      <c r="D5575" s="7">
        <v>1019.2</v>
      </c>
      <c r="E5575" s="13">
        <f t="shared" si="87"/>
        <v>-5.9500000000000455E-2</v>
      </c>
      <c r="F5575" s="13"/>
    </row>
    <row r="5576" spans="3:6">
      <c r="C5576" s="10">
        <v>41507.25</v>
      </c>
      <c r="D5576" s="7">
        <v>1019.5</v>
      </c>
      <c r="E5576" s="13">
        <f t="shared" si="87"/>
        <v>-6.25E-2</v>
      </c>
      <c r="F5576" s="13"/>
    </row>
    <row r="5577" spans="3:6">
      <c r="C5577" s="10">
        <v>41507.291666666664</v>
      </c>
      <c r="D5577" s="7">
        <v>1020</v>
      </c>
      <c r="E5577" s="13">
        <f t="shared" si="87"/>
        <v>-6.7500000000000004E-2</v>
      </c>
      <c r="F5577" s="13"/>
    </row>
    <row r="5578" spans="3:6">
      <c r="C5578" s="10">
        <v>41507.333333333336</v>
      </c>
      <c r="D5578" s="7">
        <v>1020.3</v>
      </c>
      <c r="E5578" s="13">
        <f t="shared" si="87"/>
        <v>-7.0499999999999549E-2</v>
      </c>
      <c r="F5578" s="13"/>
    </row>
    <row r="5579" spans="3:6">
      <c r="C5579" s="10">
        <v>41507.375</v>
      </c>
      <c r="D5579" s="7">
        <v>1020.7</v>
      </c>
      <c r="E5579" s="13">
        <f t="shared" si="87"/>
        <v>-7.4500000000000455E-2</v>
      </c>
      <c r="F5579" s="13"/>
    </row>
    <row r="5580" spans="3:6">
      <c r="C5580" s="10">
        <v>41507.416666666664</v>
      </c>
      <c r="D5580" s="7">
        <v>1020.8</v>
      </c>
      <c r="E5580" s="13">
        <f t="shared" si="87"/>
        <v>-7.5499999999999554E-2</v>
      </c>
      <c r="F5580" s="13"/>
    </row>
    <row r="5581" spans="3:6">
      <c r="C5581" s="10">
        <v>41507.458333333336</v>
      </c>
      <c r="D5581" s="7">
        <v>1021</v>
      </c>
      <c r="E5581" s="13">
        <f t="shared" si="87"/>
        <v>-7.7499999999999999E-2</v>
      </c>
      <c r="F5581" s="13"/>
    </row>
    <row r="5582" spans="3:6">
      <c r="C5582" s="10">
        <v>41507.5</v>
      </c>
      <c r="D5582" s="7">
        <v>1020.8</v>
      </c>
      <c r="E5582" s="13">
        <f t="shared" si="87"/>
        <v>-7.5499999999999554E-2</v>
      </c>
      <c r="F5582" s="13"/>
    </row>
    <row r="5583" spans="3:6">
      <c r="C5583" s="10">
        <v>41507.541666666664</v>
      </c>
      <c r="D5583" s="7">
        <v>1021</v>
      </c>
      <c r="E5583" s="13">
        <f t="shared" si="87"/>
        <v>-7.7499999999999999E-2</v>
      </c>
      <c r="F5583" s="13"/>
    </row>
    <row r="5584" spans="3:6">
      <c r="C5584" s="10">
        <v>41507.583333333336</v>
      </c>
      <c r="D5584" s="7">
        <v>1021.2</v>
      </c>
      <c r="E5584" s="13">
        <f t="shared" si="87"/>
        <v>-7.9500000000000459E-2</v>
      </c>
      <c r="F5584" s="13"/>
    </row>
    <row r="5585" spans="3:6">
      <c r="C5585" s="10">
        <v>41507.625</v>
      </c>
      <c r="D5585" s="7">
        <v>1021.1</v>
      </c>
      <c r="E5585" s="13">
        <f t="shared" si="87"/>
        <v>-7.8500000000000222E-2</v>
      </c>
      <c r="F5585" s="13"/>
    </row>
    <row r="5586" spans="3:6">
      <c r="C5586" s="10">
        <v>41507.666666666664</v>
      </c>
      <c r="D5586" s="7">
        <v>1021.1</v>
      </c>
      <c r="E5586" s="13">
        <f t="shared" si="87"/>
        <v>-7.8500000000000222E-2</v>
      </c>
      <c r="F5586" s="13"/>
    </row>
    <row r="5587" spans="3:6">
      <c r="C5587" s="10">
        <v>41507.708333333336</v>
      </c>
      <c r="D5587" s="7">
        <v>1020.9</v>
      </c>
      <c r="E5587" s="13">
        <f t="shared" si="87"/>
        <v>-7.6499999999999777E-2</v>
      </c>
      <c r="F5587" s="13"/>
    </row>
    <row r="5588" spans="3:6">
      <c r="C5588" s="10">
        <v>41507.75</v>
      </c>
      <c r="D5588" s="7">
        <v>1021.2</v>
      </c>
      <c r="E5588" s="13">
        <f t="shared" si="87"/>
        <v>-7.9500000000000459E-2</v>
      </c>
      <c r="F5588" s="13"/>
    </row>
    <row r="5589" spans="3:6">
      <c r="C5589" s="10">
        <v>41507.791666666664</v>
      </c>
      <c r="D5589" s="7">
        <v>1021.3</v>
      </c>
      <c r="E5589" s="13">
        <f t="shared" si="87"/>
        <v>-8.0499999999999544E-2</v>
      </c>
      <c r="F5589" s="13"/>
    </row>
    <row r="5590" spans="3:6">
      <c r="C5590" s="10">
        <v>41507.833333333336</v>
      </c>
      <c r="D5590" s="7">
        <v>1021.3</v>
      </c>
      <c r="E5590" s="13">
        <f t="shared" si="87"/>
        <v>-8.0499999999999544E-2</v>
      </c>
      <c r="F5590" s="13"/>
    </row>
    <row r="5591" spans="3:6">
      <c r="C5591" s="10">
        <v>41507.875</v>
      </c>
      <c r="D5591" s="7">
        <v>1021.3</v>
      </c>
      <c r="E5591" s="13">
        <f t="shared" si="87"/>
        <v>-8.0499999999999544E-2</v>
      </c>
      <c r="F5591" s="13"/>
    </row>
    <row r="5592" spans="3:6">
      <c r="C5592" s="10">
        <v>41507.916666666664</v>
      </c>
      <c r="D5592" s="7">
        <v>1021.2</v>
      </c>
      <c r="E5592" s="13">
        <f t="shared" si="87"/>
        <v>-7.9500000000000459E-2</v>
      </c>
      <c r="F5592" s="13"/>
    </row>
    <row r="5593" spans="3:6">
      <c r="C5593" s="10">
        <v>41507.958333333336</v>
      </c>
      <c r="D5593" s="7">
        <v>1021.1</v>
      </c>
      <c r="E5593" s="13">
        <f t="shared" si="87"/>
        <v>-7.8500000000000222E-2</v>
      </c>
      <c r="F5593" s="13"/>
    </row>
    <row r="5594" spans="3:6">
      <c r="C5594" s="10">
        <v>41508</v>
      </c>
      <c r="D5594" s="7">
        <v>1020.9</v>
      </c>
      <c r="E5594" s="13">
        <f t="shared" si="87"/>
        <v>-7.6499999999999777E-2</v>
      </c>
      <c r="F5594" s="13"/>
    </row>
    <row r="5595" spans="3:6">
      <c r="C5595" s="10">
        <v>41508.041666666664</v>
      </c>
      <c r="D5595" s="7">
        <v>1020.8</v>
      </c>
      <c r="E5595" s="13">
        <f t="shared" si="87"/>
        <v>-7.5499999999999554E-2</v>
      </c>
      <c r="F5595" s="13"/>
    </row>
    <row r="5596" spans="3:6">
      <c r="C5596" s="10">
        <v>41508.083333333336</v>
      </c>
      <c r="D5596" s="7">
        <v>1020.5</v>
      </c>
      <c r="E5596" s="13">
        <f t="shared" si="87"/>
        <v>-7.2499999999999995E-2</v>
      </c>
      <c r="F5596" s="13"/>
    </row>
    <row r="5597" spans="3:6">
      <c r="C5597" s="10">
        <v>41508.125</v>
      </c>
      <c r="D5597" s="7">
        <v>1020.3</v>
      </c>
      <c r="E5597" s="13">
        <f t="shared" si="87"/>
        <v>-7.0499999999999549E-2</v>
      </c>
      <c r="F5597" s="13"/>
    </row>
    <row r="5598" spans="3:6">
      <c r="C5598" s="10">
        <v>41508.166666666664</v>
      </c>
      <c r="D5598" s="7">
        <v>1019.8</v>
      </c>
      <c r="E5598" s="13">
        <f t="shared" si="87"/>
        <v>-6.5499999999999545E-2</v>
      </c>
      <c r="F5598" s="13"/>
    </row>
    <row r="5599" spans="3:6">
      <c r="C5599" s="10">
        <v>41508.208333333336</v>
      </c>
      <c r="D5599" s="7">
        <v>1019.3</v>
      </c>
      <c r="E5599" s="13">
        <f t="shared" si="87"/>
        <v>-6.0499999999999547E-2</v>
      </c>
      <c r="F5599" s="13"/>
    </row>
    <row r="5600" spans="3:6">
      <c r="C5600" s="10">
        <v>41508.25</v>
      </c>
      <c r="D5600" s="7">
        <v>1018.9</v>
      </c>
      <c r="E5600" s="13">
        <f t="shared" si="87"/>
        <v>-5.6499999999999773E-2</v>
      </c>
      <c r="F5600" s="13"/>
    </row>
    <row r="5601" spans="3:6">
      <c r="C5601" s="10">
        <v>41508.291666666664</v>
      </c>
      <c r="D5601" s="7">
        <v>1019.1</v>
      </c>
      <c r="E5601" s="13">
        <f t="shared" si="87"/>
        <v>-5.8500000000000225E-2</v>
      </c>
      <c r="F5601" s="13"/>
    </row>
    <row r="5602" spans="3:6">
      <c r="C5602" s="10">
        <v>41508.333333333336</v>
      </c>
      <c r="D5602" s="7">
        <v>1019</v>
      </c>
      <c r="E5602" s="13">
        <f t="shared" si="87"/>
        <v>-5.7500000000000002E-2</v>
      </c>
      <c r="F5602" s="13"/>
    </row>
    <row r="5603" spans="3:6">
      <c r="C5603" s="10">
        <v>41508.375</v>
      </c>
      <c r="D5603" s="7">
        <v>1018.6</v>
      </c>
      <c r="E5603" s="13">
        <f t="shared" si="87"/>
        <v>-5.3500000000000228E-2</v>
      </c>
      <c r="F5603" s="13"/>
    </row>
    <row r="5604" spans="3:6">
      <c r="C5604" s="10">
        <v>41508.416666666664</v>
      </c>
      <c r="D5604" s="7">
        <v>1018</v>
      </c>
      <c r="E5604" s="13">
        <f t="shared" si="87"/>
        <v>-4.7500000000000001E-2</v>
      </c>
      <c r="F5604" s="13"/>
    </row>
    <row r="5605" spans="3:6">
      <c r="C5605" s="10">
        <v>41508.458333333336</v>
      </c>
      <c r="D5605" s="7">
        <v>1017.9</v>
      </c>
      <c r="E5605" s="13">
        <f t="shared" si="87"/>
        <v>-4.6499999999999771E-2</v>
      </c>
      <c r="F5605" s="13"/>
    </row>
    <row r="5606" spans="3:6">
      <c r="C5606" s="10">
        <v>41508.5</v>
      </c>
      <c r="D5606" s="7">
        <v>1017.3</v>
      </c>
      <c r="E5606" s="13">
        <f t="shared" si="87"/>
        <v>-4.0499999999999543E-2</v>
      </c>
      <c r="F5606" s="13"/>
    </row>
    <row r="5607" spans="3:6">
      <c r="C5607" s="10">
        <v>41508.541666666664</v>
      </c>
      <c r="D5607" s="7">
        <v>1016.6</v>
      </c>
      <c r="E5607" s="13">
        <f t="shared" si="87"/>
        <v>-3.3500000000000231E-2</v>
      </c>
      <c r="F5607" s="13"/>
    </row>
    <row r="5608" spans="3:6">
      <c r="C5608" s="10">
        <v>41508.583333333336</v>
      </c>
      <c r="D5608" s="7">
        <v>1016.1</v>
      </c>
      <c r="E5608" s="13">
        <f t="shared" si="87"/>
        <v>-2.8500000000000227E-2</v>
      </c>
      <c r="F5608" s="13"/>
    </row>
    <row r="5609" spans="3:6">
      <c r="C5609" s="10">
        <v>41508.625</v>
      </c>
      <c r="D5609" s="7">
        <v>1015.5</v>
      </c>
      <c r="E5609" s="13">
        <f t="shared" si="87"/>
        <v>-2.2499999999999999E-2</v>
      </c>
      <c r="F5609" s="13"/>
    </row>
    <row r="5610" spans="3:6">
      <c r="C5610" s="10">
        <v>41508.666666666664</v>
      </c>
      <c r="D5610" s="7">
        <v>1014.6</v>
      </c>
      <c r="E5610" s="13">
        <f t="shared" si="87"/>
        <v>-1.3500000000000227E-2</v>
      </c>
      <c r="F5610" s="13"/>
    </row>
    <row r="5611" spans="3:6">
      <c r="C5611" s="10">
        <v>41508.708333333336</v>
      </c>
      <c r="D5611" s="7">
        <v>1013.9</v>
      </c>
      <c r="E5611" s="13">
        <f t="shared" si="87"/>
        <v>-6.4999999999997725E-3</v>
      </c>
      <c r="F5611" s="13"/>
    </row>
    <row r="5612" spans="3:6">
      <c r="C5612" s="10">
        <v>41508.75</v>
      </c>
      <c r="D5612" s="7">
        <v>1013.6</v>
      </c>
      <c r="E5612" s="13">
        <f t="shared" si="87"/>
        <v>-3.5000000000002273E-3</v>
      </c>
      <c r="F5612" s="13"/>
    </row>
    <row r="5613" spans="3:6">
      <c r="C5613" s="10">
        <v>41508.791666666664</v>
      </c>
      <c r="D5613" s="7">
        <v>1013.7</v>
      </c>
      <c r="E5613" s="13">
        <f t="shared" si="87"/>
        <v>-4.500000000000455E-3</v>
      </c>
      <c r="F5613" s="13"/>
    </row>
    <row r="5614" spans="3:6">
      <c r="C5614" s="10">
        <v>41508.833333333336</v>
      </c>
      <c r="D5614" s="7">
        <v>1013</v>
      </c>
      <c r="E5614" s="13">
        <f t="shared" si="87"/>
        <v>2.5000000000000001E-3</v>
      </c>
      <c r="F5614" s="13"/>
    </row>
    <row r="5615" spans="3:6">
      <c r="C5615" s="10">
        <v>41508.875</v>
      </c>
      <c r="D5615" s="7">
        <v>1013.2</v>
      </c>
      <c r="E5615" s="13">
        <f t="shared" si="87"/>
        <v>4.999999999995453E-4</v>
      </c>
      <c r="F5615" s="13"/>
    </row>
    <row r="5616" spans="3:6">
      <c r="C5616" s="10">
        <v>41508.916666666664</v>
      </c>
      <c r="D5616" s="7">
        <v>1013</v>
      </c>
      <c r="E5616" s="13">
        <f t="shared" si="87"/>
        <v>2.5000000000000001E-3</v>
      </c>
      <c r="F5616" s="13"/>
    </row>
    <row r="5617" spans="3:6">
      <c r="C5617" s="10">
        <v>41508.958333333336</v>
      </c>
      <c r="D5617" s="7">
        <v>1013.3</v>
      </c>
      <c r="E5617" s="13">
        <f t="shared" si="87"/>
        <v>-4.999999999995453E-4</v>
      </c>
      <c r="F5617" s="13"/>
    </row>
    <row r="5618" spans="3:6">
      <c r="C5618" s="10">
        <v>41509</v>
      </c>
      <c r="D5618" s="7">
        <v>1012.5</v>
      </c>
      <c r="E5618" s="13">
        <f t="shared" si="87"/>
        <v>7.4999999999999997E-3</v>
      </c>
      <c r="F5618" s="13"/>
    </row>
    <row r="5619" spans="3:6">
      <c r="C5619" s="10">
        <v>41509.041666666664</v>
      </c>
      <c r="D5619" s="7">
        <v>1012.2</v>
      </c>
      <c r="E5619" s="13">
        <f t="shared" si="87"/>
        <v>1.0499999999999546E-2</v>
      </c>
      <c r="F5619" s="13"/>
    </row>
    <row r="5620" spans="3:6">
      <c r="C5620" s="10">
        <v>41509.083333333336</v>
      </c>
      <c r="D5620" s="7">
        <v>1011.7</v>
      </c>
      <c r="E5620" s="13">
        <f t="shared" si="87"/>
        <v>1.5499999999999545E-2</v>
      </c>
      <c r="F5620" s="13"/>
    </row>
    <row r="5621" spans="3:6">
      <c r="C5621" s="10">
        <v>41509.125</v>
      </c>
      <c r="D5621" s="7">
        <v>1010.9</v>
      </c>
      <c r="E5621" s="13">
        <f t="shared" si="87"/>
        <v>2.3500000000000229E-2</v>
      </c>
      <c r="F5621" s="13"/>
    </row>
    <row r="5622" spans="3:6">
      <c r="C5622" s="10">
        <v>41509.166666666664</v>
      </c>
      <c r="D5622" s="7">
        <v>1010.4</v>
      </c>
      <c r="E5622" s="13">
        <f t="shared" si="87"/>
        <v>2.8500000000000227E-2</v>
      </c>
      <c r="F5622" s="13"/>
    </row>
    <row r="5623" spans="3:6">
      <c r="C5623" s="10">
        <v>41509.208333333336</v>
      </c>
      <c r="D5623" s="7">
        <v>1010.3</v>
      </c>
      <c r="E5623" s="13">
        <f t="shared" si="87"/>
        <v>2.9500000000000456E-2</v>
      </c>
      <c r="F5623" s="13"/>
    </row>
    <row r="5624" spans="3:6">
      <c r="C5624" s="10">
        <v>41509.25</v>
      </c>
      <c r="D5624" s="7">
        <v>1010.6</v>
      </c>
      <c r="E5624" s="13">
        <f t="shared" si="87"/>
        <v>2.6499999999999774E-2</v>
      </c>
      <c r="F5624" s="13"/>
    </row>
    <row r="5625" spans="3:6">
      <c r="C5625" s="10">
        <v>41509.291666666664</v>
      </c>
      <c r="D5625" s="7">
        <v>1011.4</v>
      </c>
      <c r="E5625" s="13">
        <f t="shared" si="87"/>
        <v>1.8500000000000228E-2</v>
      </c>
      <c r="F5625" s="13"/>
    </row>
    <row r="5626" spans="3:6">
      <c r="C5626" s="10">
        <v>41509.333333333336</v>
      </c>
      <c r="D5626" s="7">
        <v>1011.7</v>
      </c>
      <c r="E5626" s="13">
        <f t="shared" si="87"/>
        <v>1.5499999999999545E-2</v>
      </c>
      <c r="F5626" s="13"/>
    </row>
    <row r="5627" spans="3:6">
      <c r="C5627" s="10">
        <v>41509.375</v>
      </c>
      <c r="D5627" s="7">
        <v>1011.8</v>
      </c>
      <c r="E5627" s="13">
        <f t="shared" si="87"/>
        <v>1.4500000000000455E-2</v>
      </c>
      <c r="F5627" s="13"/>
    </row>
    <row r="5628" spans="3:6">
      <c r="C5628" s="10">
        <v>41509.416666666664</v>
      </c>
      <c r="D5628" s="7">
        <v>1012</v>
      </c>
      <c r="E5628" s="13">
        <f t="shared" si="87"/>
        <v>1.2500000000000001E-2</v>
      </c>
      <c r="F5628" s="13"/>
    </row>
    <row r="5629" spans="3:6">
      <c r="C5629" s="10">
        <v>41509.458333333336</v>
      </c>
      <c r="D5629" s="7">
        <v>1011.9</v>
      </c>
      <c r="E5629" s="13">
        <f t="shared" si="87"/>
        <v>1.3500000000000227E-2</v>
      </c>
      <c r="F5629" s="13"/>
    </row>
    <row r="5630" spans="3:6">
      <c r="C5630" s="10">
        <v>41509.5</v>
      </c>
      <c r="D5630" s="7">
        <v>1012.5</v>
      </c>
      <c r="E5630" s="13">
        <f t="shared" si="87"/>
        <v>7.4999999999999997E-3</v>
      </c>
      <c r="F5630" s="13"/>
    </row>
    <row r="5631" spans="3:6">
      <c r="C5631" s="10">
        <v>41509.541666666664</v>
      </c>
      <c r="D5631" s="7">
        <v>1013</v>
      </c>
      <c r="E5631" s="13">
        <f t="shared" si="87"/>
        <v>2.5000000000000001E-3</v>
      </c>
      <c r="F5631" s="13"/>
    </row>
    <row r="5632" spans="3:6">
      <c r="C5632" s="10">
        <v>41509.583333333336</v>
      </c>
      <c r="D5632" s="7">
        <v>1013.4</v>
      </c>
      <c r="E5632" s="13">
        <f t="shared" si="87"/>
        <v>-1.4999999999997726E-3</v>
      </c>
      <c r="F5632" s="13"/>
    </row>
    <row r="5633" spans="3:6">
      <c r="C5633" s="10">
        <v>41509.625</v>
      </c>
      <c r="D5633" s="7">
        <v>1013.3</v>
      </c>
      <c r="E5633" s="13">
        <f t="shared" si="87"/>
        <v>-4.999999999995453E-4</v>
      </c>
      <c r="F5633" s="13"/>
    </row>
    <row r="5634" spans="3:6">
      <c r="C5634" s="10">
        <v>41509.666666666664</v>
      </c>
      <c r="D5634" s="7">
        <v>1013.8</v>
      </c>
      <c r="E5634" s="13">
        <f t="shared" si="87"/>
        <v>-5.4999999999995452E-3</v>
      </c>
      <c r="F5634" s="13"/>
    </row>
    <row r="5635" spans="3:6">
      <c r="C5635" s="10">
        <v>41509.708333333336</v>
      </c>
      <c r="D5635" s="7">
        <v>1014.5</v>
      </c>
      <c r="E5635" s="13">
        <f t="shared" ref="E5635:E5698" si="88">(1013.25-D5635)*10^-2</f>
        <v>-1.2500000000000001E-2</v>
      </c>
      <c r="F5635" s="13"/>
    </row>
    <row r="5636" spans="3:6">
      <c r="C5636" s="10">
        <v>41509.75</v>
      </c>
      <c r="D5636" s="7">
        <v>1014.9</v>
      </c>
      <c r="E5636" s="13">
        <f t="shared" si="88"/>
        <v>-1.6499999999999772E-2</v>
      </c>
      <c r="F5636" s="13"/>
    </row>
    <row r="5637" spans="3:6">
      <c r="C5637" s="10">
        <v>41509.791666666664</v>
      </c>
      <c r="D5637" s="7">
        <v>1015.6</v>
      </c>
      <c r="E5637" s="13">
        <f t="shared" si="88"/>
        <v>-2.3500000000000229E-2</v>
      </c>
      <c r="F5637" s="13"/>
    </row>
    <row r="5638" spans="3:6">
      <c r="C5638" s="10">
        <v>41509.833333333336</v>
      </c>
      <c r="D5638" s="7">
        <v>1016.4</v>
      </c>
      <c r="E5638" s="13">
        <f t="shared" si="88"/>
        <v>-3.1499999999999771E-2</v>
      </c>
      <c r="F5638" s="13"/>
    </row>
    <row r="5639" spans="3:6">
      <c r="C5639" s="10">
        <v>41509.875</v>
      </c>
      <c r="D5639" s="7">
        <v>1016.9</v>
      </c>
      <c r="E5639" s="13">
        <f t="shared" si="88"/>
        <v>-3.6499999999999776E-2</v>
      </c>
      <c r="F5639" s="13"/>
    </row>
    <row r="5640" spans="3:6">
      <c r="C5640" s="10">
        <v>41509.916666666664</v>
      </c>
      <c r="D5640" s="7">
        <v>1017.1</v>
      </c>
      <c r="E5640" s="13">
        <f t="shared" si="88"/>
        <v>-3.8500000000000228E-2</v>
      </c>
      <c r="F5640" s="13"/>
    </row>
    <row r="5641" spans="3:6">
      <c r="C5641" s="10">
        <v>41509.958333333336</v>
      </c>
      <c r="D5641" s="7">
        <v>1017.5</v>
      </c>
      <c r="E5641" s="13">
        <f t="shared" si="88"/>
        <v>-4.2500000000000003E-2</v>
      </c>
      <c r="F5641" s="13"/>
    </row>
    <row r="5642" spans="3:6">
      <c r="C5642" s="10">
        <v>41510</v>
      </c>
      <c r="D5642" s="7">
        <v>1017.8</v>
      </c>
      <c r="E5642" s="13">
        <f t="shared" si="88"/>
        <v>-4.5499999999999548E-2</v>
      </c>
      <c r="F5642" s="13"/>
    </row>
    <row r="5643" spans="3:6">
      <c r="C5643" s="10">
        <v>41510.041666666664</v>
      </c>
      <c r="D5643" s="7">
        <v>1017.6</v>
      </c>
      <c r="E5643" s="13">
        <f t="shared" si="88"/>
        <v>-4.3500000000000226E-2</v>
      </c>
      <c r="F5643" s="13"/>
    </row>
    <row r="5644" spans="3:6">
      <c r="C5644" s="10">
        <v>41510.083333333336</v>
      </c>
      <c r="D5644" s="7">
        <v>1017.6</v>
      </c>
      <c r="E5644" s="13">
        <f t="shared" si="88"/>
        <v>-4.3500000000000226E-2</v>
      </c>
      <c r="F5644" s="13"/>
    </row>
    <row r="5645" spans="3:6">
      <c r="C5645" s="10">
        <v>41510.125</v>
      </c>
      <c r="D5645" s="7">
        <v>1018</v>
      </c>
      <c r="E5645" s="13">
        <f t="shared" si="88"/>
        <v>-4.7500000000000001E-2</v>
      </c>
      <c r="F5645" s="13"/>
    </row>
    <row r="5646" spans="3:6">
      <c r="C5646" s="10">
        <v>41510.166666666664</v>
      </c>
      <c r="D5646" s="7">
        <v>1017.6</v>
      </c>
      <c r="E5646" s="13">
        <f t="shared" si="88"/>
        <v>-4.3500000000000226E-2</v>
      </c>
      <c r="F5646" s="13"/>
    </row>
    <row r="5647" spans="3:6">
      <c r="C5647" s="10">
        <v>41510.208333333336</v>
      </c>
      <c r="D5647" s="7">
        <v>1017.6</v>
      </c>
      <c r="E5647" s="13">
        <f t="shared" si="88"/>
        <v>-4.3500000000000226E-2</v>
      </c>
      <c r="F5647" s="13"/>
    </row>
    <row r="5648" spans="3:6">
      <c r="C5648" s="10">
        <v>41510.25</v>
      </c>
      <c r="D5648" s="7">
        <v>1017.7</v>
      </c>
      <c r="E5648" s="13">
        <f t="shared" si="88"/>
        <v>-4.4500000000000456E-2</v>
      </c>
      <c r="F5648" s="13"/>
    </row>
    <row r="5649" spans="3:6">
      <c r="C5649" s="10">
        <v>41510.291666666664</v>
      </c>
      <c r="D5649" s="7">
        <v>1017.9</v>
      </c>
      <c r="E5649" s="13">
        <f t="shared" si="88"/>
        <v>-4.6499999999999771E-2</v>
      </c>
      <c r="F5649" s="13"/>
    </row>
    <row r="5650" spans="3:6">
      <c r="C5650" s="10">
        <v>41510.333333333336</v>
      </c>
      <c r="D5650" s="7">
        <v>1018</v>
      </c>
      <c r="E5650" s="13">
        <f t="shared" si="88"/>
        <v>-4.7500000000000001E-2</v>
      </c>
      <c r="F5650" s="13"/>
    </row>
    <row r="5651" spans="3:6">
      <c r="C5651" s="10">
        <v>41510.375</v>
      </c>
      <c r="D5651" s="7">
        <v>1017.4</v>
      </c>
      <c r="E5651" s="13">
        <f t="shared" si="88"/>
        <v>-4.1499999999999773E-2</v>
      </c>
      <c r="F5651" s="13"/>
    </row>
    <row r="5652" spans="3:6">
      <c r="C5652" s="10">
        <v>41510.416666666664</v>
      </c>
      <c r="D5652" s="7">
        <v>1017.1</v>
      </c>
      <c r="E5652" s="13">
        <f t="shared" si="88"/>
        <v>-3.8500000000000228E-2</v>
      </c>
      <c r="F5652" s="13"/>
    </row>
    <row r="5653" spans="3:6">
      <c r="C5653" s="10">
        <v>41510.458333333336</v>
      </c>
      <c r="D5653" s="7">
        <v>1016.5</v>
      </c>
      <c r="E5653" s="13">
        <f t="shared" si="88"/>
        <v>-3.2500000000000001E-2</v>
      </c>
      <c r="F5653" s="13"/>
    </row>
    <row r="5654" spans="3:6">
      <c r="C5654" s="10">
        <v>41510.5</v>
      </c>
      <c r="D5654" s="7">
        <v>1016.4</v>
      </c>
      <c r="E5654" s="13">
        <f t="shared" si="88"/>
        <v>-3.1499999999999771E-2</v>
      </c>
      <c r="F5654" s="13"/>
    </row>
    <row r="5655" spans="3:6">
      <c r="C5655" s="10">
        <v>41510.541666666664</v>
      </c>
      <c r="D5655" s="7">
        <v>1015.8</v>
      </c>
      <c r="E5655" s="13">
        <f t="shared" si="88"/>
        <v>-2.5499999999999547E-2</v>
      </c>
      <c r="F5655" s="13"/>
    </row>
    <row r="5656" spans="3:6">
      <c r="C5656" s="10">
        <v>41510.583333333336</v>
      </c>
      <c r="D5656" s="7">
        <v>1015.6</v>
      </c>
      <c r="E5656" s="13">
        <f t="shared" si="88"/>
        <v>-2.3500000000000229E-2</v>
      </c>
      <c r="F5656" s="13"/>
    </row>
    <row r="5657" spans="3:6">
      <c r="C5657" s="10">
        <v>41510.625</v>
      </c>
      <c r="D5657" s="7">
        <v>1015.2</v>
      </c>
      <c r="E5657" s="13">
        <f t="shared" si="88"/>
        <v>-1.9500000000000454E-2</v>
      </c>
      <c r="F5657" s="13"/>
    </row>
    <row r="5658" spans="3:6">
      <c r="C5658" s="10">
        <v>41510.666666666664</v>
      </c>
      <c r="D5658" s="7">
        <v>1014.7</v>
      </c>
      <c r="E5658" s="13">
        <f t="shared" si="88"/>
        <v>-1.4500000000000455E-2</v>
      </c>
      <c r="F5658" s="13"/>
    </row>
    <row r="5659" spans="3:6">
      <c r="C5659" s="10">
        <v>41510.708333333336</v>
      </c>
      <c r="D5659" s="7">
        <v>1014</v>
      </c>
      <c r="E5659" s="13">
        <f t="shared" si="88"/>
        <v>-7.4999999999999997E-3</v>
      </c>
      <c r="F5659" s="13"/>
    </row>
    <row r="5660" spans="3:6">
      <c r="C5660" s="10">
        <v>41510.75</v>
      </c>
      <c r="D5660" s="7">
        <v>1014.1</v>
      </c>
      <c r="E5660" s="13">
        <f t="shared" si="88"/>
        <v>-8.5000000000002279E-3</v>
      </c>
      <c r="F5660" s="13"/>
    </row>
    <row r="5661" spans="3:6">
      <c r="C5661" s="10">
        <v>41510.791666666664</v>
      </c>
      <c r="D5661" s="7">
        <v>1014.4</v>
      </c>
      <c r="E5661" s="13">
        <f t="shared" si="88"/>
        <v>-1.1499999999999773E-2</v>
      </c>
      <c r="F5661" s="13"/>
    </row>
    <row r="5662" spans="3:6">
      <c r="C5662" s="10">
        <v>41510.833333333336</v>
      </c>
      <c r="D5662" s="7">
        <v>1015.1</v>
      </c>
      <c r="E5662" s="13">
        <f t="shared" si="88"/>
        <v>-1.8500000000000228E-2</v>
      </c>
      <c r="F5662" s="13"/>
    </row>
    <row r="5663" spans="3:6">
      <c r="C5663" s="10">
        <v>41510.875</v>
      </c>
      <c r="D5663" s="7">
        <v>1015.4</v>
      </c>
      <c r="E5663" s="13">
        <f t="shared" si="88"/>
        <v>-2.1499999999999773E-2</v>
      </c>
      <c r="F5663" s="13"/>
    </row>
    <row r="5664" spans="3:6">
      <c r="C5664" s="10">
        <v>41510.916666666664</v>
      </c>
      <c r="D5664" s="7">
        <v>1015.9</v>
      </c>
      <c r="E5664" s="13">
        <f t="shared" si="88"/>
        <v>-2.6499999999999774E-2</v>
      </c>
      <c r="F5664" s="13"/>
    </row>
    <row r="5665" spans="3:6">
      <c r="C5665" s="10">
        <v>41510.958333333336</v>
      </c>
      <c r="D5665" s="7">
        <v>1016.4</v>
      </c>
      <c r="E5665" s="13">
        <f t="shared" si="88"/>
        <v>-3.1499999999999771E-2</v>
      </c>
      <c r="F5665" s="13"/>
    </row>
    <row r="5666" spans="3:6">
      <c r="C5666" s="10">
        <v>41511</v>
      </c>
      <c r="D5666" s="7">
        <v>1016.8</v>
      </c>
      <c r="E5666" s="13">
        <f t="shared" si="88"/>
        <v>-3.5499999999999546E-2</v>
      </c>
      <c r="F5666" s="13"/>
    </row>
    <row r="5667" spans="3:6">
      <c r="C5667" s="10">
        <v>41511.041666666664</v>
      </c>
      <c r="D5667" s="7">
        <v>1017</v>
      </c>
      <c r="E5667" s="13">
        <f t="shared" si="88"/>
        <v>-3.7499999999999999E-2</v>
      </c>
      <c r="F5667" s="13"/>
    </row>
    <row r="5668" spans="3:6">
      <c r="C5668" s="10">
        <v>41511.083333333336</v>
      </c>
      <c r="D5668" s="7">
        <v>1017.6</v>
      </c>
      <c r="E5668" s="13">
        <f t="shared" si="88"/>
        <v>-4.3500000000000226E-2</v>
      </c>
      <c r="F5668" s="13"/>
    </row>
    <row r="5669" spans="3:6">
      <c r="C5669" s="10">
        <v>41511.125</v>
      </c>
      <c r="D5669" s="7">
        <v>1017.9</v>
      </c>
      <c r="E5669" s="13">
        <f t="shared" si="88"/>
        <v>-4.6499999999999771E-2</v>
      </c>
      <c r="F5669" s="13"/>
    </row>
    <row r="5670" spans="3:6">
      <c r="C5670" s="10">
        <v>41511.166666666664</v>
      </c>
      <c r="D5670" s="7">
        <v>1018.3</v>
      </c>
      <c r="E5670" s="13">
        <f t="shared" si="88"/>
        <v>-5.0499999999999545E-2</v>
      </c>
      <c r="F5670" s="13"/>
    </row>
    <row r="5671" spans="3:6">
      <c r="C5671" s="10">
        <v>41511.208333333336</v>
      </c>
      <c r="D5671" s="7">
        <v>1018.9</v>
      </c>
      <c r="E5671" s="13">
        <f t="shared" si="88"/>
        <v>-5.6499999999999773E-2</v>
      </c>
      <c r="F5671" s="13"/>
    </row>
    <row r="5672" spans="3:6">
      <c r="C5672" s="10">
        <v>41511.25</v>
      </c>
      <c r="D5672" s="7">
        <v>1019.7</v>
      </c>
      <c r="E5672" s="13">
        <f t="shared" si="88"/>
        <v>-6.450000000000046E-2</v>
      </c>
      <c r="F5672" s="13"/>
    </row>
    <row r="5673" spans="3:6">
      <c r="C5673" s="10">
        <v>41511.291666666664</v>
      </c>
      <c r="D5673" s="7">
        <v>1020.2</v>
      </c>
      <c r="E5673" s="13">
        <f t="shared" si="88"/>
        <v>-6.950000000000045E-2</v>
      </c>
      <c r="F5673" s="13"/>
    </row>
    <row r="5674" spans="3:6">
      <c r="C5674" s="10">
        <v>41511.333333333336</v>
      </c>
      <c r="D5674" s="7">
        <v>1020.7</v>
      </c>
      <c r="E5674" s="13">
        <f t="shared" si="88"/>
        <v>-7.4500000000000455E-2</v>
      </c>
      <c r="F5674" s="13"/>
    </row>
    <row r="5675" spans="3:6">
      <c r="C5675" s="10">
        <v>41511.375</v>
      </c>
      <c r="D5675" s="7">
        <v>1021.2</v>
      </c>
      <c r="E5675" s="13">
        <f t="shared" si="88"/>
        <v>-7.9500000000000459E-2</v>
      </c>
      <c r="F5675" s="13"/>
    </row>
    <row r="5676" spans="3:6">
      <c r="C5676" s="10">
        <v>41511.416666666664</v>
      </c>
      <c r="D5676" s="7">
        <v>1021.4</v>
      </c>
      <c r="E5676" s="13">
        <f t="shared" si="88"/>
        <v>-8.1499999999999781E-2</v>
      </c>
      <c r="F5676" s="13"/>
    </row>
    <row r="5677" spans="3:6">
      <c r="C5677" s="10">
        <v>41511.458333333336</v>
      </c>
      <c r="D5677" s="7">
        <v>1021.7</v>
      </c>
      <c r="E5677" s="13">
        <f t="shared" si="88"/>
        <v>-8.450000000000045E-2</v>
      </c>
      <c r="F5677" s="13"/>
    </row>
    <row r="5678" spans="3:6">
      <c r="C5678" s="10">
        <v>41511.5</v>
      </c>
      <c r="D5678" s="7">
        <v>1021.9</v>
      </c>
      <c r="E5678" s="13">
        <f t="shared" si="88"/>
        <v>-8.6499999999999772E-2</v>
      </c>
      <c r="F5678" s="13"/>
    </row>
    <row r="5679" spans="3:6">
      <c r="C5679" s="10">
        <v>41511.541666666664</v>
      </c>
      <c r="D5679" s="7">
        <v>1022</v>
      </c>
      <c r="E5679" s="13">
        <f t="shared" si="88"/>
        <v>-8.7500000000000008E-2</v>
      </c>
      <c r="F5679" s="13"/>
    </row>
    <row r="5680" spans="3:6">
      <c r="C5680" s="10">
        <v>41511.583333333336</v>
      </c>
      <c r="D5680" s="7">
        <v>1022.2</v>
      </c>
      <c r="E5680" s="13">
        <f t="shared" si="88"/>
        <v>-8.9500000000000454E-2</v>
      </c>
      <c r="F5680" s="13"/>
    </row>
    <row r="5681" spans="3:6">
      <c r="C5681" s="10">
        <v>41511.625</v>
      </c>
      <c r="D5681" s="7">
        <v>1022.5</v>
      </c>
      <c r="E5681" s="13">
        <f t="shared" si="88"/>
        <v>-9.2499999999999999E-2</v>
      </c>
      <c r="F5681" s="13"/>
    </row>
    <row r="5682" spans="3:6">
      <c r="C5682" s="10">
        <v>41511.666666666664</v>
      </c>
      <c r="D5682" s="7">
        <v>1022.5</v>
      </c>
      <c r="E5682" s="13">
        <f t="shared" si="88"/>
        <v>-9.2499999999999999E-2</v>
      </c>
      <c r="F5682" s="13"/>
    </row>
    <row r="5683" spans="3:6">
      <c r="C5683" s="10">
        <v>41511.708333333336</v>
      </c>
      <c r="D5683" s="7">
        <v>1022.7</v>
      </c>
      <c r="E5683" s="13">
        <f t="shared" si="88"/>
        <v>-9.4500000000000459E-2</v>
      </c>
      <c r="F5683" s="13"/>
    </row>
    <row r="5684" spans="3:6">
      <c r="C5684" s="10">
        <v>41511.75</v>
      </c>
      <c r="D5684" s="7">
        <v>1022.9</v>
      </c>
      <c r="E5684" s="13">
        <f t="shared" si="88"/>
        <v>-9.649999999999978E-2</v>
      </c>
      <c r="F5684" s="13"/>
    </row>
    <row r="5685" spans="3:6">
      <c r="C5685" s="10">
        <v>41511.791666666664</v>
      </c>
      <c r="D5685" s="7">
        <v>1023.1</v>
      </c>
      <c r="E5685" s="13">
        <f t="shared" si="88"/>
        <v>-9.8500000000000226E-2</v>
      </c>
      <c r="F5685" s="13"/>
    </row>
    <row r="5686" spans="3:6">
      <c r="C5686" s="10">
        <v>41511.833333333336</v>
      </c>
      <c r="D5686" s="7">
        <v>1023.1</v>
      </c>
      <c r="E5686" s="13">
        <f t="shared" si="88"/>
        <v>-9.8500000000000226E-2</v>
      </c>
      <c r="F5686" s="13"/>
    </row>
    <row r="5687" spans="3:6">
      <c r="C5687" s="10">
        <v>41511.875</v>
      </c>
      <c r="D5687" s="7">
        <v>1023.2</v>
      </c>
      <c r="E5687" s="13">
        <f t="shared" si="88"/>
        <v>-9.9500000000000463E-2</v>
      </c>
      <c r="F5687" s="13"/>
    </row>
    <row r="5688" spans="3:6">
      <c r="C5688" s="10">
        <v>41511.916666666664</v>
      </c>
      <c r="D5688" s="7">
        <v>1023.5</v>
      </c>
      <c r="E5688" s="13">
        <f t="shared" si="88"/>
        <v>-0.10250000000000001</v>
      </c>
      <c r="F5688" s="13"/>
    </row>
    <row r="5689" spans="3:6">
      <c r="C5689" s="10">
        <v>41511.958333333336</v>
      </c>
      <c r="D5689" s="7">
        <v>1023.6</v>
      </c>
      <c r="E5689" s="13">
        <f t="shared" si="88"/>
        <v>-0.10350000000000023</v>
      </c>
      <c r="F5689" s="13"/>
    </row>
    <row r="5690" spans="3:6">
      <c r="C5690" s="10">
        <v>41512</v>
      </c>
      <c r="D5690" s="7">
        <v>1023.5</v>
      </c>
      <c r="E5690" s="13">
        <f t="shared" si="88"/>
        <v>-0.10250000000000001</v>
      </c>
      <c r="F5690" s="13"/>
    </row>
    <row r="5691" spans="3:6">
      <c r="C5691" s="10">
        <v>41512.041666666664</v>
      </c>
      <c r="D5691" s="7">
        <v>1023.5</v>
      </c>
      <c r="E5691" s="13">
        <f t="shared" si="88"/>
        <v>-0.10250000000000001</v>
      </c>
      <c r="F5691" s="13"/>
    </row>
    <row r="5692" spans="3:6">
      <c r="C5692" s="10">
        <v>41512.083333333336</v>
      </c>
      <c r="D5692" s="7">
        <v>1023.2</v>
      </c>
      <c r="E5692" s="13">
        <f t="shared" si="88"/>
        <v>-9.9500000000000463E-2</v>
      </c>
      <c r="F5692" s="13"/>
    </row>
    <row r="5693" spans="3:6">
      <c r="C5693" s="10">
        <v>41512.125</v>
      </c>
      <c r="D5693" s="7">
        <v>1023.1</v>
      </c>
      <c r="E5693" s="13">
        <f t="shared" si="88"/>
        <v>-9.8500000000000226E-2</v>
      </c>
      <c r="F5693" s="13"/>
    </row>
    <row r="5694" spans="3:6">
      <c r="C5694" s="10">
        <v>41512.166666666664</v>
      </c>
      <c r="D5694" s="7">
        <v>1023</v>
      </c>
      <c r="E5694" s="13">
        <f t="shared" si="88"/>
        <v>-9.7500000000000003E-2</v>
      </c>
      <c r="F5694" s="13"/>
    </row>
    <row r="5695" spans="3:6">
      <c r="C5695" s="10">
        <v>41512.208333333336</v>
      </c>
      <c r="D5695" s="7">
        <v>1023</v>
      </c>
      <c r="E5695" s="13">
        <f t="shared" si="88"/>
        <v>-9.7500000000000003E-2</v>
      </c>
      <c r="F5695" s="13"/>
    </row>
    <row r="5696" spans="3:6">
      <c r="C5696" s="10">
        <v>41512.25</v>
      </c>
      <c r="D5696" s="7">
        <v>1023</v>
      </c>
      <c r="E5696" s="13">
        <f t="shared" si="88"/>
        <v>-9.7500000000000003E-2</v>
      </c>
      <c r="F5696" s="13"/>
    </row>
    <row r="5697" spans="3:6">
      <c r="C5697" s="10">
        <v>41512.291666666664</v>
      </c>
      <c r="D5697" s="7">
        <v>1023.2</v>
      </c>
      <c r="E5697" s="13">
        <f t="shared" si="88"/>
        <v>-9.9500000000000463E-2</v>
      </c>
      <c r="F5697" s="13"/>
    </row>
    <row r="5698" spans="3:6">
      <c r="C5698" s="10">
        <v>41512.333333333336</v>
      </c>
      <c r="D5698" s="7">
        <v>1023.2</v>
      </c>
      <c r="E5698" s="13">
        <f t="shared" si="88"/>
        <v>-9.9500000000000463E-2</v>
      </c>
      <c r="F5698" s="13"/>
    </row>
    <row r="5699" spans="3:6">
      <c r="C5699" s="10">
        <v>41512.375</v>
      </c>
      <c r="D5699" s="7">
        <v>1023.3</v>
      </c>
      <c r="E5699" s="13">
        <f t="shared" ref="E5699:E5762" si="89">(1013.25-D5699)*10^-2</f>
        <v>-0.10049999999999955</v>
      </c>
      <c r="F5699" s="13"/>
    </row>
    <row r="5700" spans="3:6">
      <c r="C5700" s="10">
        <v>41512.416666666664</v>
      </c>
      <c r="D5700" s="7">
        <v>1023.3</v>
      </c>
      <c r="E5700" s="13">
        <f t="shared" si="89"/>
        <v>-0.10049999999999955</v>
      </c>
      <c r="F5700" s="13"/>
    </row>
    <row r="5701" spans="3:6">
      <c r="C5701" s="10">
        <v>41512.458333333336</v>
      </c>
      <c r="D5701" s="7">
        <v>1023.4</v>
      </c>
      <c r="E5701" s="13">
        <f t="shared" si="89"/>
        <v>-0.10149999999999977</v>
      </c>
      <c r="F5701" s="13"/>
    </row>
    <row r="5702" spans="3:6">
      <c r="C5702" s="10">
        <v>41512.5</v>
      </c>
      <c r="D5702" s="7">
        <v>1023</v>
      </c>
      <c r="E5702" s="13">
        <f t="shared" si="89"/>
        <v>-9.7500000000000003E-2</v>
      </c>
      <c r="F5702" s="13"/>
    </row>
    <row r="5703" spans="3:6">
      <c r="C5703" s="10">
        <v>41512.541666666664</v>
      </c>
      <c r="D5703" s="7">
        <v>1022.7</v>
      </c>
      <c r="E5703" s="13">
        <f t="shared" si="89"/>
        <v>-9.4500000000000459E-2</v>
      </c>
      <c r="F5703" s="13"/>
    </row>
    <row r="5704" spans="3:6">
      <c r="C5704" s="10">
        <v>41512.583333333336</v>
      </c>
      <c r="D5704" s="7">
        <v>1022.5</v>
      </c>
      <c r="E5704" s="13">
        <f t="shared" si="89"/>
        <v>-9.2499999999999999E-2</v>
      </c>
      <c r="F5704" s="13"/>
    </row>
    <row r="5705" spans="3:6">
      <c r="C5705" s="10">
        <v>41512.625</v>
      </c>
      <c r="D5705" s="7">
        <v>1022.1</v>
      </c>
      <c r="E5705" s="13">
        <f t="shared" si="89"/>
        <v>-8.8500000000000231E-2</v>
      </c>
      <c r="F5705" s="13"/>
    </row>
    <row r="5706" spans="3:6">
      <c r="C5706" s="10">
        <v>41512.666666666664</v>
      </c>
      <c r="D5706" s="7">
        <v>1021.8</v>
      </c>
      <c r="E5706" s="13">
        <f t="shared" si="89"/>
        <v>-8.5499999999999549E-2</v>
      </c>
      <c r="F5706" s="13"/>
    </row>
    <row r="5707" spans="3:6">
      <c r="C5707" s="10">
        <v>41512.708333333336</v>
      </c>
      <c r="D5707" s="7">
        <v>1021.5</v>
      </c>
      <c r="E5707" s="13">
        <f t="shared" si="89"/>
        <v>-8.2500000000000004E-2</v>
      </c>
      <c r="F5707" s="13"/>
    </row>
    <row r="5708" spans="3:6">
      <c r="C5708" s="10">
        <v>41512.75</v>
      </c>
      <c r="D5708" s="7">
        <v>1021.5</v>
      </c>
      <c r="E5708" s="13">
        <f t="shared" si="89"/>
        <v>-8.2500000000000004E-2</v>
      </c>
      <c r="F5708" s="13"/>
    </row>
    <row r="5709" spans="3:6">
      <c r="C5709" s="10">
        <v>41512.791666666664</v>
      </c>
      <c r="D5709" s="7">
        <v>1021.8</v>
      </c>
      <c r="E5709" s="13">
        <f t="shared" si="89"/>
        <v>-8.5499999999999549E-2</v>
      </c>
      <c r="F5709" s="13"/>
    </row>
    <row r="5710" spans="3:6">
      <c r="C5710" s="10">
        <v>41512.833333333336</v>
      </c>
      <c r="D5710" s="7">
        <v>1021.9</v>
      </c>
      <c r="E5710" s="13">
        <f t="shared" si="89"/>
        <v>-8.6499999999999772E-2</v>
      </c>
      <c r="F5710" s="13"/>
    </row>
    <row r="5711" spans="3:6">
      <c r="C5711" s="10">
        <v>41512.875</v>
      </c>
      <c r="D5711" s="7">
        <v>1022</v>
      </c>
      <c r="E5711" s="13">
        <f t="shared" si="89"/>
        <v>-8.7500000000000008E-2</v>
      </c>
      <c r="F5711" s="13"/>
    </row>
    <row r="5712" spans="3:6">
      <c r="C5712" s="10">
        <v>41512.916666666664</v>
      </c>
      <c r="D5712" s="7">
        <v>1021.5</v>
      </c>
      <c r="E5712" s="13">
        <f t="shared" si="89"/>
        <v>-8.2500000000000004E-2</v>
      </c>
      <c r="F5712" s="13"/>
    </row>
    <row r="5713" spans="3:6">
      <c r="C5713" s="10">
        <v>41512.958333333336</v>
      </c>
      <c r="D5713" s="7">
        <v>1021.8</v>
      </c>
      <c r="E5713" s="13">
        <f t="shared" si="89"/>
        <v>-8.5499999999999549E-2</v>
      </c>
      <c r="F5713" s="13"/>
    </row>
    <row r="5714" spans="3:6">
      <c r="C5714" s="10">
        <v>41513</v>
      </c>
      <c r="D5714" s="7">
        <v>1021.6</v>
      </c>
      <c r="E5714" s="13">
        <f t="shared" si="89"/>
        <v>-8.3500000000000227E-2</v>
      </c>
      <c r="F5714" s="13"/>
    </row>
    <row r="5715" spans="3:6">
      <c r="C5715" s="10">
        <v>41513.041666666664</v>
      </c>
      <c r="D5715" s="7">
        <v>1021.4</v>
      </c>
      <c r="E5715" s="13">
        <f t="shared" si="89"/>
        <v>-8.1499999999999781E-2</v>
      </c>
      <c r="F5715" s="13"/>
    </row>
    <row r="5716" spans="3:6">
      <c r="C5716" s="10">
        <v>41513.083333333336</v>
      </c>
      <c r="D5716" s="7">
        <v>1021.2</v>
      </c>
      <c r="E5716" s="13">
        <f t="shared" si="89"/>
        <v>-7.9500000000000459E-2</v>
      </c>
      <c r="F5716" s="13"/>
    </row>
    <row r="5717" spans="3:6">
      <c r="C5717" s="10">
        <v>41513.125</v>
      </c>
      <c r="D5717" s="7">
        <v>1021.3</v>
      </c>
      <c r="E5717" s="13">
        <f t="shared" si="89"/>
        <v>-8.0499999999999544E-2</v>
      </c>
      <c r="F5717" s="13"/>
    </row>
    <row r="5718" spans="3:6">
      <c r="C5718" s="10">
        <v>41513.166666666664</v>
      </c>
      <c r="D5718" s="7">
        <v>1021.2</v>
      </c>
      <c r="E5718" s="13">
        <f t="shared" si="89"/>
        <v>-7.9500000000000459E-2</v>
      </c>
      <c r="F5718" s="13"/>
    </row>
    <row r="5719" spans="3:6">
      <c r="C5719" s="10">
        <v>41513.208333333336</v>
      </c>
      <c r="D5719" s="7">
        <v>1021.6</v>
      </c>
      <c r="E5719" s="13">
        <f t="shared" si="89"/>
        <v>-8.3500000000000227E-2</v>
      </c>
      <c r="F5719" s="13"/>
    </row>
    <row r="5720" spans="3:6">
      <c r="C5720" s="10">
        <v>41513.25</v>
      </c>
      <c r="D5720" s="7">
        <v>1021.9</v>
      </c>
      <c r="E5720" s="13">
        <f t="shared" si="89"/>
        <v>-8.6499999999999772E-2</v>
      </c>
      <c r="F5720" s="13"/>
    </row>
    <row r="5721" spans="3:6">
      <c r="C5721" s="10">
        <v>41513.291666666664</v>
      </c>
      <c r="D5721" s="7">
        <v>1021.9</v>
      </c>
      <c r="E5721" s="13">
        <f t="shared" si="89"/>
        <v>-8.6499999999999772E-2</v>
      </c>
      <c r="F5721" s="13"/>
    </row>
    <row r="5722" spans="3:6">
      <c r="C5722" s="10">
        <v>41513.333333333336</v>
      </c>
      <c r="D5722" s="7">
        <v>1022.2</v>
      </c>
      <c r="E5722" s="13">
        <f t="shared" si="89"/>
        <v>-8.9500000000000454E-2</v>
      </c>
      <c r="F5722" s="13"/>
    </row>
    <row r="5723" spans="3:6">
      <c r="C5723" s="10">
        <v>41513.375</v>
      </c>
      <c r="D5723" s="7">
        <v>1022.3</v>
      </c>
      <c r="E5723" s="13">
        <f t="shared" si="89"/>
        <v>-9.0499999999999553E-2</v>
      </c>
      <c r="F5723" s="13"/>
    </row>
    <row r="5724" spans="3:6">
      <c r="C5724" s="10">
        <v>41513.416666666664</v>
      </c>
      <c r="D5724" s="7">
        <v>1022.4</v>
      </c>
      <c r="E5724" s="13">
        <f t="shared" si="89"/>
        <v>-9.1499999999999776E-2</v>
      </c>
      <c r="F5724" s="13"/>
    </row>
    <row r="5725" spans="3:6">
      <c r="C5725" s="10">
        <v>41513.458333333336</v>
      </c>
      <c r="D5725" s="7">
        <v>1022.6</v>
      </c>
      <c r="E5725" s="13">
        <f t="shared" si="89"/>
        <v>-9.3500000000000236E-2</v>
      </c>
      <c r="F5725" s="13"/>
    </row>
    <row r="5726" spans="3:6">
      <c r="C5726" s="10">
        <v>41513.5</v>
      </c>
      <c r="D5726" s="7">
        <v>1022.4</v>
      </c>
      <c r="E5726" s="13">
        <f t="shared" si="89"/>
        <v>-9.1499999999999776E-2</v>
      </c>
      <c r="F5726" s="13"/>
    </row>
    <row r="5727" spans="3:6">
      <c r="C5727" s="10">
        <v>41513.541666666664</v>
      </c>
      <c r="D5727" s="7">
        <v>1022.6</v>
      </c>
      <c r="E5727" s="13">
        <f t="shared" si="89"/>
        <v>-9.3500000000000236E-2</v>
      </c>
      <c r="F5727" s="13"/>
    </row>
    <row r="5728" spans="3:6">
      <c r="C5728" s="10">
        <v>41513.583333333336</v>
      </c>
      <c r="D5728" s="7">
        <v>1022.8</v>
      </c>
      <c r="E5728" s="13">
        <f t="shared" si="89"/>
        <v>-9.5499999999999544E-2</v>
      </c>
      <c r="F5728" s="13"/>
    </row>
    <row r="5729" spans="3:6">
      <c r="C5729" s="10">
        <v>41513.625</v>
      </c>
      <c r="D5729" s="7">
        <v>1022.7</v>
      </c>
      <c r="E5729" s="13">
        <f t="shared" si="89"/>
        <v>-9.4500000000000459E-2</v>
      </c>
      <c r="F5729" s="13"/>
    </row>
    <row r="5730" spans="3:6">
      <c r="C5730" s="10">
        <v>41513.666666666664</v>
      </c>
      <c r="D5730" s="7">
        <v>1022.8</v>
      </c>
      <c r="E5730" s="13">
        <f t="shared" si="89"/>
        <v>-9.5499999999999544E-2</v>
      </c>
      <c r="F5730" s="13"/>
    </row>
    <row r="5731" spans="3:6">
      <c r="C5731" s="10">
        <v>41513.708333333336</v>
      </c>
      <c r="D5731" s="7">
        <v>1022.9</v>
      </c>
      <c r="E5731" s="13">
        <f t="shared" si="89"/>
        <v>-9.649999999999978E-2</v>
      </c>
      <c r="F5731" s="13"/>
    </row>
    <row r="5732" spans="3:6">
      <c r="C5732" s="10">
        <v>41513.75</v>
      </c>
      <c r="D5732" s="7">
        <v>1023.1</v>
      </c>
      <c r="E5732" s="13">
        <f t="shared" si="89"/>
        <v>-9.8500000000000226E-2</v>
      </c>
      <c r="F5732" s="13"/>
    </row>
    <row r="5733" spans="3:6">
      <c r="C5733" s="10">
        <v>41513.791666666664</v>
      </c>
      <c r="D5733" s="7">
        <v>1023.7</v>
      </c>
      <c r="E5733" s="13">
        <f t="shared" si="89"/>
        <v>-0.10450000000000045</v>
      </c>
      <c r="F5733" s="13"/>
    </row>
    <row r="5734" spans="3:6">
      <c r="C5734" s="10">
        <v>41513.833333333336</v>
      </c>
      <c r="D5734" s="7">
        <v>1024.4000000000001</v>
      </c>
      <c r="E5734" s="13">
        <f t="shared" si="89"/>
        <v>-0.11150000000000092</v>
      </c>
      <c r="F5734" s="13"/>
    </row>
    <row r="5735" spans="3:6">
      <c r="C5735" s="10">
        <v>41513.875</v>
      </c>
      <c r="D5735" s="7">
        <v>1025.2</v>
      </c>
      <c r="E5735" s="13">
        <f t="shared" si="89"/>
        <v>-0.11950000000000045</v>
      </c>
      <c r="F5735" s="13"/>
    </row>
    <row r="5736" spans="3:6">
      <c r="C5736" s="10">
        <v>41513.916666666664</v>
      </c>
      <c r="D5736" s="7">
        <v>1025.0999999999999</v>
      </c>
      <c r="E5736" s="13">
        <f t="shared" si="89"/>
        <v>-0.11849999999999909</v>
      </c>
      <c r="F5736" s="13"/>
    </row>
    <row r="5737" spans="3:6">
      <c r="C5737" s="10">
        <v>41513.958333333336</v>
      </c>
      <c r="D5737" s="7">
        <v>1025.5</v>
      </c>
      <c r="E5737" s="13">
        <f t="shared" si="89"/>
        <v>-0.1225</v>
      </c>
      <c r="F5737" s="13"/>
    </row>
    <row r="5738" spans="3:6">
      <c r="C5738" s="10">
        <v>41514</v>
      </c>
      <c r="D5738" s="7">
        <v>1025.4000000000001</v>
      </c>
      <c r="E5738" s="13">
        <f t="shared" si="89"/>
        <v>-0.12150000000000091</v>
      </c>
      <c r="F5738" s="13"/>
    </row>
    <row r="5739" spans="3:6">
      <c r="C5739" s="10">
        <v>41514.041666666664</v>
      </c>
      <c r="D5739" s="7">
        <v>1025.4000000000001</v>
      </c>
      <c r="E5739" s="13">
        <f t="shared" si="89"/>
        <v>-0.12150000000000091</v>
      </c>
      <c r="F5739" s="13"/>
    </row>
    <row r="5740" spans="3:6">
      <c r="C5740" s="10">
        <v>41514.083333333336</v>
      </c>
      <c r="D5740" s="7">
        <v>1025.3</v>
      </c>
      <c r="E5740" s="13">
        <f t="shared" si="89"/>
        <v>-0.12049999999999955</v>
      </c>
      <c r="F5740" s="13"/>
    </row>
    <row r="5741" spans="3:6">
      <c r="C5741" s="10">
        <v>41514.125</v>
      </c>
      <c r="D5741" s="7">
        <v>1025.3</v>
      </c>
      <c r="E5741" s="13">
        <f t="shared" si="89"/>
        <v>-0.12049999999999955</v>
      </c>
      <c r="F5741" s="13"/>
    </row>
    <row r="5742" spans="3:6">
      <c r="C5742" s="10">
        <v>41514.166666666664</v>
      </c>
      <c r="D5742" s="7">
        <v>1025.3</v>
      </c>
      <c r="E5742" s="13">
        <f t="shared" si="89"/>
        <v>-0.12049999999999955</v>
      </c>
      <c r="F5742" s="13"/>
    </row>
    <row r="5743" spans="3:6">
      <c r="C5743" s="10">
        <v>41514.208333333336</v>
      </c>
      <c r="D5743" s="7">
        <v>1025.4000000000001</v>
      </c>
      <c r="E5743" s="13">
        <f t="shared" si="89"/>
        <v>-0.12150000000000091</v>
      </c>
      <c r="F5743" s="13"/>
    </row>
    <row r="5744" spans="3:6">
      <c r="C5744" s="10">
        <v>41514.25</v>
      </c>
      <c r="D5744" s="7">
        <v>1025.3</v>
      </c>
      <c r="E5744" s="13">
        <f t="shared" si="89"/>
        <v>-0.12049999999999955</v>
      </c>
      <c r="F5744" s="13"/>
    </row>
    <row r="5745" spans="3:6">
      <c r="C5745" s="10">
        <v>41514.291666666664</v>
      </c>
      <c r="D5745" s="7">
        <v>1025.3</v>
      </c>
      <c r="E5745" s="13">
        <f t="shared" si="89"/>
        <v>-0.12049999999999955</v>
      </c>
      <c r="F5745" s="13"/>
    </row>
    <row r="5746" spans="3:6">
      <c r="C5746" s="10">
        <v>41514.333333333336</v>
      </c>
      <c r="D5746" s="7">
        <v>1025.3</v>
      </c>
      <c r="E5746" s="13">
        <f t="shared" si="89"/>
        <v>-0.12049999999999955</v>
      </c>
      <c r="F5746" s="13"/>
    </row>
    <row r="5747" spans="3:6">
      <c r="C5747" s="10">
        <v>41514.375</v>
      </c>
      <c r="D5747" s="7">
        <v>1025.3</v>
      </c>
      <c r="E5747" s="13">
        <f t="shared" si="89"/>
        <v>-0.12049999999999955</v>
      </c>
      <c r="F5747" s="13"/>
    </row>
    <row r="5748" spans="3:6">
      <c r="C5748" s="10">
        <v>41514.416666666664</v>
      </c>
      <c r="D5748" s="7">
        <v>1025.0999999999999</v>
      </c>
      <c r="E5748" s="13">
        <f t="shared" si="89"/>
        <v>-0.11849999999999909</v>
      </c>
      <c r="F5748" s="13"/>
    </row>
    <row r="5749" spans="3:6">
      <c r="C5749" s="10">
        <v>41514.458333333336</v>
      </c>
      <c r="D5749" s="7">
        <v>1024.8</v>
      </c>
      <c r="E5749" s="13">
        <f t="shared" si="89"/>
        <v>-0.11549999999999955</v>
      </c>
      <c r="F5749" s="13"/>
    </row>
    <row r="5750" spans="3:6">
      <c r="C5750" s="10">
        <v>41514.5</v>
      </c>
      <c r="D5750" s="7">
        <v>1024.2</v>
      </c>
      <c r="E5750" s="13">
        <f t="shared" si="89"/>
        <v>-0.10950000000000046</v>
      </c>
      <c r="F5750" s="13"/>
    </row>
    <row r="5751" spans="3:6">
      <c r="C5751" s="10">
        <v>41514.541666666664</v>
      </c>
      <c r="D5751" s="7">
        <v>1023.7</v>
      </c>
      <c r="E5751" s="13">
        <f t="shared" si="89"/>
        <v>-0.10450000000000045</v>
      </c>
      <c r="F5751" s="13"/>
    </row>
    <row r="5752" spans="3:6">
      <c r="C5752" s="10">
        <v>41514.583333333336</v>
      </c>
      <c r="D5752" s="7">
        <v>1023.4</v>
      </c>
      <c r="E5752" s="13">
        <f t="shared" si="89"/>
        <v>-0.10149999999999977</v>
      </c>
      <c r="F5752" s="13"/>
    </row>
    <row r="5753" spans="3:6">
      <c r="C5753" s="10">
        <v>41514.625</v>
      </c>
      <c r="D5753" s="7">
        <v>1023.1</v>
      </c>
      <c r="E5753" s="13">
        <f t="shared" si="89"/>
        <v>-9.8500000000000226E-2</v>
      </c>
      <c r="F5753" s="13"/>
    </row>
    <row r="5754" spans="3:6">
      <c r="C5754" s="10">
        <v>41514.666666666664</v>
      </c>
      <c r="D5754" s="7">
        <v>1023</v>
      </c>
      <c r="E5754" s="13">
        <f t="shared" si="89"/>
        <v>-9.7500000000000003E-2</v>
      </c>
      <c r="F5754" s="13"/>
    </row>
    <row r="5755" spans="3:6">
      <c r="C5755" s="10">
        <v>41514.708333333336</v>
      </c>
      <c r="D5755" s="7">
        <v>1023.3</v>
      </c>
      <c r="E5755" s="13">
        <f t="shared" si="89"/>
        <v>-0.10049999999999955</v>
      </c>
      <c r="F5755" s="13"/>
    </row>
    <row r="5756" spans="3:6">
      <c r="C5756" s="10">
        <v>41514.75</v>
      </c>
      <c r="D5756" s="7">
        <v>1023</v>
      </c>
      <c r="E5756" s="13">
        <f t="shared" si="89"/>
        <v>-9.7500000000000003E-2</v>
      </c>
      <c r="F5756" s="13"/>
    </row>
    <row r="5757" spans="3:6">
      <c r="C5757" s="10">
        <v>41514.791666666664</v>
      </c>
      <c r="D5757" s="7">
        <v>1022.6</v>
      </c>
      <c r="E5757" s="13">
        <f t="shared" si="89"/>
        <v>-9.3500000000000236E-2</v>
      </c>
      <c r="F5757" s="13"/>
    </row>
    <row r="5758" spans="3:6">
      <c r="C5758" s="10">
        <v>41514.833333333336</v>
      </c>
      <c r="D5758" s="7">
        <v>1022.7</v>
      </c>
      <c r="E5758" s="13">
        <f t="shared" si="89"/>
        <v>-9.4500000000000459E-2</v>
      </c>
      <c r="F5758" s="13"/>
    </row>
    <row r="5759" spans="3:6">
      <c r="C5759" s="10">
        <v>41514.875</v>
      </c>
      <c r="D5759" s="7">
        <v>1022.5</v>
      </c>
      <c r="E5759" s="13">
        <f t="shared" si="89"/>
        <v>-9.2499999999999999E-2</v>
      </c>
      <c r="F5759" s="13"/>
    </row>
    <row r="5760" spans="3:6">
      <c r="C5760" s="10">
        <v>41514.916666666664</v>
      </c>
      <c r="D5760" s="7">
        <v>1022.3</v>
      </c>
      <c r="E5760" s="13">
        <f t="shared" si="89"/>
        <v>-9.0499999999999553E-2</v>
      </c>
      <c r="F5760" s="13"/>
    </row>
    <row r="5761" spans="3:6">
      <c r="C5761" s="10">
        <v>41514.958333333336</v>
      </c>
      <c r="D5761" s="7">
        <v>1022.2</v>
      </c>
      <c r="E5761" s="13">
        <f t="shared" si="89"/>
        <v>-8.9500000000000454E-2</v>
      </c>
      <c r="F5761" s="13"/>
    </row>
    <row r="5762" spans="3:6">
      <c r="C5762" s="10">
        <v>41515</v>
      </c>
      <c r="D5762" s="7">
        <v>1021.9</v>
      </c>
      <c r="E5762" s="13">
        <f t="shared" si="89"/>
        <v>-8.6499999999999772E-2</v>
      </c>
      <c r="F5762" s="13"/>
    </row>
    <row r="5763" spans="3:6">
      <c r="C5763" s="10">
        <v>41515.041666666664</v>
      </c>
      <c r="D5763" s="7">
        <v>1021.5</v>
      </c>
      <c r="E5763" s="13">
        <f t="shared" ref="E5763:E5826" si="90">(1013.25-D5763)*10^-2</f>
        <v>-8.2500000000000004E-2</v>
      </c>
      <c r="F5763" s="13"/>
    </row>
    <row r="5764" spans="3:6">
      <c r="C5764" s="10">
        <v>41515.083333333336</v>
      </c>
      <c r="D5764" s="7">
        <v>1021.5</v>
      </c>
      <c r="E5764" s="13">
        <f t="shared" si="90"/>
        <v>-8.2500000000000004E-2</v>
      </c>
      <c r="F5764" s="13"/>
    </row>
    <row r="5765" spans="3:6">
      <c r="C5765" s="10">
        <v>41515.125</v>
      </c>
      <c r="D5765" s="7">
        <v>1021.2</v>
      </c>
      <c r="E5765" s="13">
        <f t="shared" si="90"/>
        <v>-7.9500000000000459E-2</v>
      </c>
      <c r="F5765" s="13"/>
    </row>
    <row r="5766" spans="3:6">
      <c r="C5766" s="10">
        <v>41515.166666666664</v>
      </c>
      <c r="D5766" s="7">
        <v>1020.9</v>
      </c>
      <c r="E5766" s="13">
        <f t="shared" si="90"/>
        <v>-7.6499999999999777E-2</v>
      </c>
      <c r="F5766" s="13"/>
    </row>
    <row r="5767" spans="3:6">
      <c r="C5767" s="10">
        <v>41515.208333333336</v>
      </c>
      <c r="D5767" s="7">
        <v>1020.5</v>
      </c>
      <c r="E5767" s="13">
        <f t="shared" si="90"/>
        <v>-7.2499999999999995E-2</v>
      </c>
      <c r="F5767" s="13"/>
    </row>
    <row r="5768" spans="3:6">
      <c r="C5768" s="10">
        <v>41515.25</v>
      </c>
      <c r="D5768" s="7">
        <v>1020.5</v>
      </c>
      <c r="E5768" s="13">
        <f t="shared" si="90"/>
        <v>-7.2499999999999995E-2</v>
      </c>
      <c r="F5768" s="13"/>
    </row>
    <row r="5769" spans="3:6">
      <c r="C5769" s="10">
        <v>41515.291666666664</v>
      </c>
      <c r="D5769" s="7">
        <v>1020.8</v>
      </c>
      <c r="E5769" s="13">
        <f t="shared" si="90"/>
        <v>-7.5499999999999554E-2</v>
      </c>
      <c r="F5769" s="13"/>
    </row>
    <row r="5770" spans="3:6">
      <c r="C5770" s="10">
        <v>41515.333333333336</v>
      </c>
      <c r="D5770" s="7">
        <v>1020.8</v>
      </c>
      <c r="E5770" s="13">
        <f t="shared" si="90"/>
        <v>-7.5499999999999554E-2</v>
      </c>
      <c r="F5770" s="13"/>
    </row>
    <row r="5771" spans="3:6">
      <c r="C5771" s="10">
        <v>41515.375</v>
      </c>
      <c r="D5771" s="7">
        <v>1021.1</v>
      </c>
      <c r="E5771" s="13">
        <f t="shared" si="90"/>
        <v>-7.8500000000000222E-2</v>
      </c>
      <c r="F5771" s="13"/>
    </row>
    <row r="5772" spans="3:6">
      <c r="C5772" s="10">
        <v>41515.416666666664</v>
      </c>
      <c r="D5772" s="7">
        <v>1021.4</v>
      </c>
      <c r="E5772" s="13">
        <f t="shared" si="90"/>
        <v>-8.1499999999999781E-2</v>
      </c>
      <c r="F5772" s="13"/>
    </row>
    <row r="5773" spans="3:6">
      <c r="C5773" s="10">
        <v>41515.458333333336</v>
      </c>
      <c r="D5773" s="7">
        <v>1021.3</v>
      </c>
      <c r="E5773" s="13">
        <f t="shared" si="90"/>
        <v>-8.0499999999999544E-2</v>
      </c>
      <c r="F5773" s="13"/>
    </row>
    <row r="5774" spans="3:6">
      <c r="C5774" s="10">
        <v>41515.5</v>
      </c>
      <c r="D5774" s="7">
        <v>1021.5</v>
      </c>
      <c r="E5774" s="13">
        <f t="shared" si="90"/>
        <v>-8.2500000000000004E-2</v>
      </c>
      <c r="F5774" s="13"/>
    </row>
    <row r="5775" spans="3:6">
      <c r="C5775" s="10">
        <v>41515.541666666664</v>
      </c>
      <c r="D5775" s="7">
        <v>1021.5</v>
      </c>
      <c r="E5775" s="13">
        <f t="shared" si="90"/>
        <v>-8.2500000000000004E-2</v>
      </c>
      <c r="F5775" s="13"/>
    </row>
    <row r="5776" spans="3:6">
      <c r="C5776" s="10">
        <v>41515.583333333336</v>
      </c>
      <c r="D5776" s="7">
        <v>1021</v>
      </c>
      <c r="E5776" s="13">
        <f t="shared" si="90"/>
        <v>-7.7499999999999999E-2</v>
      </c>
      <c r="F5776" s="13"/>
    </row>
    <row r="5777" spans="3:6">
      <c r="C5777" s="10">
        <v>41515.625</v>
      </c>
      <c r="D5777" s="7">
        <v>1020.8</v>
      </c>
      <c r="E5777" s="13">
        <f t="shared" si="90"/>
        <v>-7.5499999999999554E-2</v>
      </c>
      <c r="F5777" s="13"/>
    </row>
    <row r="5778" spans="3:6">
      <c r="C5778" s="10">
        <v>41515.666666666664</v>
      </c>
      <c r="D5778" s="7">
        <v>1020.7</v>
      </c>
      <c r="E5778" s="13">
        <f t="shared" si="90"/>
        <v>-7.4500000000000455E-2</v>
      </c>
      <c r="F5778" s="13"/>
    </row>
    <row r="5779" spans="3:6">
      <c r="C5779" s="10">
        <v>41515.708333333336</v>
      </c>
      <c r="D5779" s="7">
        <v>1020.8</v>
      </c>
      <c r="E5779" s="13">
        <f t="shared" si="90"/>
        <v>-7.5499999999999554E-2</v>
      </c>
      <c r="F5779" s="13"/>
    </row>
    <row r="5780" spans="3:6">
      <c r="C5780" s="10">
        <v>41515.75</v>
      </c>
      <c r="D5780" s="7">
        <v>1020.4</v>
      </c>
      <c r="E5780" s="13">
        <f t="shared" si="90"/>
        <v>-7.1499999999999772E-2</v>
      </c>
      <c r="F5780" s="13"/>
    </row>
    <row r="5781" spans="3:6">
      <c r="C5781" s="10">
        <v>41515.791666666664</v>
      </c>
      <c r="D5781" s="7">
        <v>1020.6</v>
      </c>
      <c r="E5781" s="13">
        <f t="shared" si="90"/>
        <v>-7.3500000000000232E-2</v>
      </c>
      <c r="F5781" s="13"/>
    </row>
    <row r="5782" spans="3:6">
      <c r="C5782" s="10">
        <v>41515.833333333336</v>
      </c>
      <c r="D5782" s="7">
        <v>1020.7</v>
      </c>
      <c r="E5782" s="13">
        <f t="shared" si="90"/>
        <v>-7.4500000000000455E-2</v>
      </c>
      <c r="F5782" s="13"/>
    </row>
    <row r="5783" spans="3:6">
      <c r="C5783" s="10">
        <v>41515.875</v>
      </c>
      <c r="D5783" s="7">
        <v>1020.8</v>
      </c>
      <c r="E5783" s="13">
        <f t="shared" si="90"/>
        <v>-7.5499999999999554E-2</v>
      </c>
      <c r="F5783" s="13"/>
    </row>
    <row r="5784" spans="3:6">
      <c r="C5784" s="10">
        <v>41515.916666666664</v>
      </c>
      <c r="D5784" s="7">
        <v>1020.7</v>
      </c>
      <c r="E5784" s="13">
        <f t="shared" si="90"/>
        <v>-7.4500000000000455E-2</v>
      </c>
      <c r="F5784" s="13"/>
    </row>
    <row r="5785" spans="3:6">
      <c r="C5785" s="10">
        <v>41515.958333333336</v>
      </c>
      <c r="D5785" s="7">
        <v>1020.2</v>
      </c>
      <c r="E5785" s="13">
        <f t="shared" si="90"/>
        <v>-6.950000000000045E-2</v>
      </c>
      <c r="F5785" s="13"/>
    </row>
    <row r="5786" spans="3:6">
      <c r="C5786" s="10">
        <v>41516</v>
      </c>
      <c r="D5786" s="7">
        <v>1019.9</v>
      </c>
      <c r="E5786" s="13">
        <f t="shared" si="90"/>
        <v>-6.6499999999999768E-2</v>
      </c>
      <c r="F5786" s="13"/>
    </row>
    <row r="5787" spans="3:6">
      <c r="C5787" s="10">
        <v>41516.041666666664</v>
      </c>
      <c r="D5787" s="7">
        <v>1019.3</v>
      </c>
      <c r="E5787" s="13">
        <f t="shared" si="90"/>
        <v>-6.0499999999999547E-2</v>
      </c>
      <c r="F5787" s="13"/>
    </row>
    <row r="5788" spans="3:6">
      <c r="C5788" s="10">
        <v>41516.083333333336</v>
      </c>
      <c r="D5788" s="7">
        <v>1019</v>
      </c>
      <c r="E5788" s="13">
        <f t="shared" si="90"/>
        <v>-5.7500000000000002E-2</v>
      </c>
      <c r="F5788" s="13"/>
    </row>
    <row r="5789" spans="3:6">
      <c r="C5789" s="10">
        <v>41516.125</v>
      </c>
      <c r="D5789" s="7">
        <v>1018.6</v>
      </c>
      <c r="E5789" s="13">
        <f t="shared" si="90"/>
        <v>-5.3500000000000228E-2</v>
      </c>
      <c r="F5789" s="13"/>
    </row>
    <row r="5790" spans="3:6">
      <c r="C5790" s="10">
        <v>41516.166666666664</v>
      </c>
      <c r="D5790" s="7">
        <v>1017.9</v>
      </c>
      <c r="E5790" s="13">
        <f t="shared" si="90"/>
        <v>-4.6499999999999771E-2</v>
      </c>
      <c r="F5790" s="13"/>
    </row>
    <row r="5791" spans="3:6">
      <c r="C5791" s="10">
        <v>41516.208333333336</v>
      </c>
      <c r="D5791" s="7">
        <v>1017.6</v>
      </c>
      <c r="E5791" s="13">
        <f t="shared" si="90"/>
        <v>-4.3500000000000226E-2</v>
      </c>
      <c r="F5791" s="13"/>
    </row>
    <row r="5792" spans="3:6">
      <c r="C5792" s="10">
        <v>41516.25</v>
      </c>
      <c r="D5792" s="7">
        <v>1017</v>
      </c>
      <c r="E5792" s="13">
        <f t="shared" si="90"/>
        <v>-3.7499999999999999E-2</v>
      </c>
      <c r="F5792" s="13"/>
    </row>
    <row r="5793" spans="3:6">
      <c r="C5793" s="10">
        <v>41516.291666666664</v>
      </c>
      <c r="D5793" s="7">
        <v>1016.9</v>
      </c>
      <c r="E5793" s="13">
        <f t="shared" si="90"/>
        <v>-3.6499999999999776E-2</v>
      </c>
      <c r="F5793" s="13"/>
    </row>
    <row r="5794" spans="3:6">
      <c r="C5794" s="10">
        <v>41516.333333333336</v>
      </c>
      <c r="D5794" s="7">
        <v>1016.9</v>
      </c>
      <c r="E5794" s="13">
        <f t="shared" si="90"/>
        <v>-3.6499999999999776E-2</v>
      </c>
      <c r="F5794" s="13"/>
    </row>
    <row r="5795" spans="3:6">
      <c r="C5795" s="10">
        <v>41516.375</v>
      </c>
      <c r="D5795" s="7">
        <v>1017.4</v>
      </c>
      <c r="E5795" s="13">
        <f t="shared" si="90"/>
        <v>-4.1499999999999773E-2</v>
      </c>
      <c r="F5795" s="13"/>
    </row>
    <row r="5796" spans="3:6">
      <c r="C5796" s="10">
        <v>41516.416666666664</v>
      </c>
      <c r="D5796" s="7">
        <v>1017.9</v>
      </c>
      <c r="E5796" s="13">
        <f t="shared" si="90"/>
        <v>-4.6499999999999771E-2</v>
      </c>
      <c r="F5796" s="13"/>
    </row>
    <row r="5797" spans="3:6">
      <c r="C5797" s="10">
        <v>41516.458333333336</v>
      </c>
      <c r="D5797" s="7">
        <v>1018.1</v>
      </c>
      <c r="E5797" s="13">
        <f t="shared" si="90"/>
        <v>-4.850000000000023E-2</v>
      </c>
      <c r="F5797" s="13"/>
    </row>
    <row r="5798" spans="3:6">
      <c r="C5798" s="10">
        <v>41516.5</v>
      </c>
      <c r="D5798" s="7">
        <v>1018.6</v>
      </c>
      <c r="E5798" s="13">
        <f t="shared" si="90"/>
        <v>-5.3500000000000228E-2</v>
      </c>
      <c r="F5798" s="13"/>
    </row>
    <row r="5799" spans="3:6">
      <c r="C5799" s="10">
        <v>41516.541666666664</v>
      </c>
      <c r="D5799" s="7">
        <v>1019</v>
      </c>
      <c r="E5799" s="13">
        <f t="shared" si="90"/>
        <v>-5.7500000000000002E-2</v>
      </c>
      <c r="F5799" s="13"/>
    </row>
    <row r="5800" spans="3:6">
      <c r="C5800" s="10">
        <v>41516.583333333336</v>
      </c>
      <c r="D5800" s="7">
        <v>1019.5</v>
      </c>
      <c r="E5800" s="13">
        <f t="shared" si="90"/>
        <v>-6.25E-2</v>
      </c>
      <c r="F5800" s="13"/>
    </row>
    <row r="5801" spans="3:6">
      <c r="C5801" s="10">
        <v>41516.625</v>
      </c>
      <c r="D5801" s="7">
        <v>1020.2</v>
      </c>
      <c r="E5801" s="13">
        <f t="shared" si="90"/>
        <v>-6.950000000000045E-2</v>
      </c>
      <c r="F5801" s="13"/>
    </row>
    <row r="5802" spans="3:6">
      <c r="C5802" s="10">
        <v>41516.666666666664</v>
      </c>
      <c r="D5802" s="7">
        <v>1020.5</v>
      </c>
      <c r="E5802" s="13">
        <f t="shared" si="90"/>
        <v>-7.2499999999999995E-2</v>
      </c>
      <c r="F5802" s="13"/>
    </row>
    <row r="5803" spans="3:6">
      <c r="C5803" s="10">
        <v>41516.708333333336</v>
      </c>
      <c r="D5803" s="7">
        <v>1021.4</v>
      </c>
      <c r="E5803" s="13">
        <f t="shared" si="90"/>
        <v>-8.1499999999999781E-2</v>
      </c>
      <c r="F5803" s="13"/>
    </row>
    <row r="5804" spans="3:6">
      <c r="C5804" s="10">
        <v>41516.75</v>
      </c>
      <c r="D5804" s="7">
        <v>1022.3</v>
      </c>
      <c r="E5804" s="13">
        <f t="shared" si="90"/>
        <v>-9.0499999999999553E-2</v>
      </c>
      <c r="F5804" s="13"/>
    </row>
    <row r="5805" spans="3:6">
      <c r="C5805" s="10">
        <v>41516.791666666664</v>
      </c>
      <c r="D5805" s="7">
        <v>1023.6</v>
      </c>
      <c r="E5805" s="13">
        <f t="shared" si="90"/>
        <v>-0.10350000000000023</v>
      </c>
      <c r="F5805" s="13"/>
    </row>
    <row r="5806" spans="3:6">
      <c r="C5806" s="10">
        <v>41516.833333333336</v>
      </c>
      <c r="D5806" s="7">
        <v>1024.9000000000001</v>
      </c>
      <c r="E5806" s="13">
        <f t="shared" si="90"/>
        <v>-0.11650000000000091</v>
      </c>
      <c r="F5806" s="13"/>
    </row>
    <row r="5807" spans="3:6">
      <c r="C5807" s="10">
        <v>41516.875</v>
      </c>
      <c r="D5807" s="7">
        <v>1025.9000000000001</v>
      </c>
      <c r="E5807" s="13">
        <f t="shared" si="90"/>
        <v>-0.12650000000000092</v>
      </c>
      <c r="F5807" s="13"/>
    </row>
    <row r="5808" spans="3:6">
      <c r="C5808" s="10">
        <v>41516.916666666664</v>
      </c>
      <c r="D5808" s="7">
        <v>1026.5</v>
      </c>
      <c r="E5808" s="13">
        <f t="shared" si="90"/>
        <v>-0.13250000000000001</v>
      </c>
      <c r="F5808" s="13"/>
    </row>
    <row r="5809" spans="3:6">
      <c r="C5809" s="10">
        <v>41516.958333333336</v>
      </c>
      <c r="D5809" s="7">
        <v>1026.7</v>
      </c>
      <c r="E5809" s="13">
        <f t="shared" si="90"/>
        <v>-0.13450000000000045</v>
      </c>
      <c r="F5809" s="13"/>
    </row>
    <row r="5810" spans="3:6">
      <c r="C5810" s="10">
        <v>41517</v>
      </c>
      <c r="D5810" s="7">
        <v>1027</v>
      </c>
      <c r="E5810" s="13">
        <f t="shared" si="90"/>
        <v>-0.13750000000000001</v>
      </c>
      <c r="F5810" s="13"/>
    </row>
    <row r="5811" spans="3:6">
      <c r="C5811" s="10">
        <v>41517.041666666664</v>
      </c>
      <c r="D5811" s="7">
        <v>1027.2</v>
      </c>
      <c r="E5811" s="13">
        <f t="shared" si="90"/>
        <v>-0.13950000000000046</v>
      </c>
      <c r="F5811" s="13"/>
    </row>
    <row r="5812" spans="3:6">
      <c r="C5812" s="10">
        <v>41517.083333333336</v>
      </c>
      <c r="D5812" s="7">
        <v>1027.5</v>
      </c>
      <c r="E5812" s="13">
        <f t="shared" si="90"/>
        <v>-0.14250000000000002</v>
      </c>
      <c r="F5812" s="13"/>
    </row>
    <row r="5813" spans="3:6">
      <c r="C5813" s="10">
        <v>41517.125</v>
      </c>
      <c r="D5813" s="7">
        <v>1027.5</v>
      </c>
      <c r="E5813" s="13">
        <f t="shared" si="90"/>
        <v>-0.14250000000000002</v>
      </c>
      <c r="F5813" s="13"/>
    </row>
    <row r="5814" spans="3:6">
      <c r="C5814" s="10">
        <v>41517.166666666664</v>
      </c>
      <c r="D5814" s="7">
        <v>1027.7</v>
      </c>
      <c r="E5814" s="13">
        <f t="shared" si="90"/>
        <v>-0.14450000000000046</v>
      </c>
      <c r="F5814" s="13"/>
    </row>
    <row r="5815" spans="3:6">
      <c r="C5815" s="10">
        <v>41517.208333333336</v>
      </c>
      <c r="D5815" s="7">
        <v>1028</v>
      </c>
      <c r="E5815" s="13">
        <f t="shared" si="90"/>
        <v>-0.14749999999999999</v>
      </c>
      <c r="F5815" s="13"/>
    </row>
    <row r="5816" spans="3:6">
      <c r="C5816" s="10">
        <v>41517.25</v>
      </c>
      <c r="D5816" s="7">
        <v>1028.2</v>
      </c>
      <c r="E5816" s="13">
        <f t="shared" si="90"/>
        <v>-0.14950000000000047</v>
      </c>
      <c r="F5816" s="13"/>
    </row>
    <row r="5817" spans="3:6">
      <c r="C5817" s="10">
        <v>41517.291666666664</v>
      </c>
      <c r="D5817" s="7">
        <v>1029.0999999999999</v>
      </c>
      <c r="E5817" s="13">
        <f t="shared" si="90"/>
        <v>-0.15849999999999909</v>
      </c>
      <c r="F5817" s="13"/>
    </row>
    <row r="5818" spans="3:6">
      <c r="C5818" s="10">
        <v>41517.333333333336</v>
      </c>
      <c r="D5818" s="7">
        <v>1029.5999999999999</v>
      </c>
      <c r="E5818" s="13">
        <f t="shared" si="90"/>
        <v>-0.16349999999999909</v>
      </c>
      <c r="F5818" s="13"/>
    </row>
    <row r="5819" spans="3:6">
      <c r="C5819" s="10">
        <v>41517.375</v>
      </c>
      <c r="D5819" s="7">
        <v>1030.0999999999999</v>
      </c>
      <c r="E5819" s="13">
        <f t="shared" si="90"/>
        <v>-0.16849999999999909</v>
      </c>
      <c r="F5819" s="13"/>
    </row>
    <row r="5820" spans="3:6">
      <c r="C5820" s="10">
        <v>41517.416666666664</v>
      </c>
      <c r="D5820" s="7">
        <v>1030.5999999999999</v>
      </c>
      <c r="E5820" s="13">
        <f t="shared" si="90"/>
        <v>-0.1734999999999991</v>
      </c>
      <c r="F5820" s="13"/>
    </row>
    <row r="5821" spans="3:6">
      <c r="C5821" s="10">
        <v>41517.458333333336</v>
      </c>
      <c r="D5821" s="7">
        <v>1030.7</v>
      </c>
      <c r="E5821" s="13">
        <f t="shared" si="90"/>
        <v>-0.17450000000000046</v>
      </c>
      <c r="F5821" s="13"/>
    </row>
    <row r="5822" spans="3:6">
      <c r="C5822" s="10">
        <v>41517.5</v>
      </c>
      <c r="D5822" s="7">
        <v>1031.2</v>
      </c>
      <c r="E5822" s="13">
        <f t="shared" si="90"/>
        <v>-0.17950000000000046</v>
      </c>
      <c r="F5822" s="13"/>
    </row>
    <row r="5823" spans="3:6">
      <c r="C5823" s="10">
        <v>41517.541666666664</v>
      </c>
      <c r="D5823" s="7">
        <v>1031.4000000000001</v>
      </c>
      <c r="E5823" s="13">
        <f t="shared" si="90"/>
        <v>-0.18150000000000091</v>
      </c>
      <c r="F5823" s="13"/>
    </row>
    <row r="5824" spans="3:6">
      <c r="C5824" s="10">
        <v>41517.583333333336</v>
      </c>
      <c r="D5824" s="7">
        <v>1032</v>
      </c>
      <c r="E5824" s="13">
        <f t="shared" si="90"/>
        <v>-0.1875</v>
      </c>
      <c r="F5824" s="13"/>
    </row>
    <row r="5825" spans="3:6">
      <c r="C5825" s="10">
        <v>41517.625</v>
      </c>
      <c r="D5825" s="7">
        <v>1032</v>
      </c>
      <c r="E5825" s="13">
        <f t="shared" si="90"/>
        <v>-0.1875</v>
      </c>
      <c r="F5825" s="13"/>
    </row>
    <row r="5826" spans="3:6">
      <c r="C5826" s="10">
        <v>41517.666666666664</v>
      </c>
      <c r="D5826" s="7">
        <v>1032.3</v>
      </c>
      <c r="E5826" s="13">
        <f t="shared" si="90"/>
        <v>-0.19049999999999956</v>
      </c>
      <c r="F5826" s="13"/>
    </row>
    <row r="5827" spans="3:6">
      <c r="C5827" s="10">
        <v>41517.708333333336</v>
      </c>
      <c r="D5827" s="7">
        <v>1032.0999999999999</v>
      </c>
      <c r="E5827" s="13">
        <f t="shared" ref="E5827:E5890" si="91">(1013.25-D5827)*10^-2</f>
        <v>-0.18849999999999908</v>
      </c>
      <c r="F5827" s="13"/>
    </row>
    <row r="5828" spans="3:6">
      <c r="C5828" s="10">
        <v>41517.75</v>
      </c>
      <c r="D5828" s="7">
        <v>1032.4000000000001</v>
      </c>
      <c r="E5828" s="13">
        <f t="shared" si="91"/>
        <v>-0.19150000000000092</v>
      </c>
      <c r="F5828" s="13"/>
    </row>
    <row r="5829" spans="3:6">
      <c r="C5829" s="10">
        <v>41517.791666666664</v>
      </c>
      <c r="D5829" s="7">
        <v>1032.7</v>
      </c>
      <c r="E5829" s="13">
        <f t="shared" si="91"/>
        <v>-0.19450000000000045</v>
      </c>
      <c r="F5829" s="13"/>
    </row>
    <row r="5830" spans="3:6">
      <c r="C5830" s="10">
        <v>41517.833333333336</v>
      </c>
      <c r="D5830" s="7">
        <v>1033.3</v>
      </c>
      <c r="E5830" s="13">
        <f t="shared" si="91"/>
        <v>-0.20049999999999954</v>
      </c>
      <c r="F5830" s="13"/>
    </row>
    <row r="5831" spans="3:6">
      <c r="C5831" s="10">
        <v>41517.875</v>
      </c>
      <c r="D5831" s="7">
        <v>1033.5</v>
      </c>
      <c r="E5831" s="13">
        <f t="shared" si="91"/>
        <v>-0.20250000000000001</v>
      </c>
      <c r="F5831" s="13"/>
    </row>
    <row r="5832" spans="3:6">
      <c r="C5832" s="10">
        <v>41517.916666666664</v>
      </c>
      <c r="D5832" s="7">
        <v>1033.3</v>
      </c>
      <c r="E5832" s="13">
        <f t="shared" si="91"/>
        <v>-0.20049999999999954</v>
      </c>
      <c r="F5832" s="13"/>
    </row>
    <row r="5833" spans="3:6">
      <c r="C5833" s="10">
        <v>41517.958333333336</v>
      </c>
      <c r="D5833" s="7">
        <v>1033.9000000000001</v>
      </c>
      <c r="E5833" s="13">
        <f t="shared" si="91"/>
        <v>-0.20650000000000091</v>
      </c>
      <c r="F5833" s="13"/>
    </row>
    <row r="5834" spans="3:6">
      <c r="C5834" s="10">
        <v>41518</v>
      </c>
      <c r="D5834" s="7">
        <v>1033.8</v>
      </c>
      <c r="E5834" s="13">
        <f t="shared" si="91"/>
        <v>-0.20549999999999954</v>
      </c>
      <c r="F5834" s="13"/>
    </row>
    <row r="5835" spans="3:6">
      <c r="C5835" s="10">
        <v>41518.041666666664</v>
      </c>
      <c r="D5835" s="7">
        <v>1033.5</v>
      </c>
      <c r="E5835" s="13">
        <f t="shared" si="91"/>
        <v>-0.20250000000000001</v>
      </c>
      <c r="F5835" s="13"/>
    </row>
    <row r="5836" spans="3:6">
      <c r="C5836" s="10">
        <v>41518.083333333336</v>
      </c>
      <c r="D5836" s="7">
        <v>1033</v>
      </c>
      <c r="E5836" s="13">
        <f t="shared" si="91"/>
        <v>-0.19750000000000001</v>
      </c>
      <c r="F5836" s="13"/>
    </row>
    <row r="5837" spans="3:6">
      <c r="C5837" s="10">
        <v>41518.125</v>
      </c>
      <c r="D5837" s="7">
        <v>1032.5999999999999</v>
      </c>
      <c r="E5837" s="13">
        <f t="shared" si="91"/>
        <v>-0.19349999999999909</v>
      </c>
      <c r="F5837" s="13"/>
    </row>
    <row r="5838" spans="3:6">
      <c r="C5838" s="10">
        <v>41518.166666666664</v>
      </c>
      <c r="D5838" s="7">
        <v>1032.5</v>
      </c>
      <c r="E5838" s="13">
        <f t="shared" si="91"/>
        <v>-0.1925</v>
      </c>
      <c r="F5838" s="13"/>
    </row>
    <row r="5839" spans="3:6">
      <c r="C5839" s="10">
        <v>41518.208333333336</v>
      </c>
      <c r="D5839" s="7">
        <v>1032</v>
      </c>
      <c r="E5839" s="13">
        <f t="shared" si="91"/>
        <v>-0.1875</v>
      </c>
      <c r="F5839" s="13"/>
    </row>
    <row r="5840" spans="3:6">
      <c r="C5840" s="10">
        <v>41518.25</v>
      </c>
      <c r="D5840" s="7">
        <v>1032.0999999999999</v>
      </c>
      <c r="E5840" s="13">
        <f t="shared" si="91"/>
        <v>-0.18849999999999908</v>
      </c>
      <c r="F5840" s="13"/>
    </row>
    <row r="5841" spans="3:6">
      <c r="C5841" s="10">
        <v>41518.291666666664</v>
      </c>
      <c r="D5841" s="7">
        <v>1032.4000000000001</v>
      </c>
      <c r="E5841" s="13">
        <f t="shared" si="91"/>
        <v>-0.19150000000000092</v>
      </c>
      <c r="F5841" s="13"/>
    </row>
    <row r="5842" spans="3:6">
      <c r="C5842" s="10">
        <v>41518.333333333336</v>
      </c>
      <c r="D5842" s="7">
        <v>1032.4000000000001</v>
      </c>
      <c r="E5842" s="13">
        <f t="shared" si="91"/>
        <v>-0.19150000000000092</v>
      </c>
      <c r="F5842" s="13"/>
    </row>
    <row r="5843" spans="3:6">
      <c r="C5843" s="10">
        <v>41518.375</v>
      </c>
      <c r="D5843" s="7">
        <v>1032.5</v>
      </c>
      <c r="E5843" s="13">
        <f t="shared" si="91"/>
        <v>-0.1925</v>
      </c>
      <c r="F5843" s="13"/>
    </row>
    <row r="5844" spans="3:6">
      <c r="C5844" s="10">
        <v>41518.416666666664</v>
      </c>
      <c r="D5844" s="7">
        <v>1032.4000000000001</v>
      </c>
      <c r="E5844" s="13">
        <f t="shared" si="91"/>
        <v>-0.19150000000000092</v>
      </c>
      <c r="F5844" s="13"/>
    </row>
    <row r="5845" spans="3:6">
      <c r="C5845" s="10">
        <v>41518.458333333336</v>
      </c>
      <c r="D5845" s="7">
        <v>1032.0999999999999</v>
      </c>
      <c r="E5845" s="13">
        <f t="shared" si="91"/>
        <v>-0.18849999999999908</v>
      </c>
      <c r="F5845" s="13"/>
    </row>
    <row r="5846" spans="3:6">
      <c r="C5846" s="10">
        <v>41518.5</v>
      </c>
      <c r="D5846" s="7">
        <v>1031.8</v>
      </c>
      <c r="E5846" s="13">
        <f t="shared" si="91"/>
        <v>-0.18549999999999955</v>
      </c>
      <c r="F5846" s="13"/>
    </row>
    <row r="5847" spans="3:6">
      <c r="C5847" s="10">
        <v>41518.541666666664</v>
      </c>
      <c r="D5847" s="7">
        <v>1031.7</v>
      </c>
      <c r="E5847" s="13">
        <f t="shared" si="91"/>
        <v>-0.18450000000000047</v>
      </c>
      <c r="F5847" s="13"/>
    </row>
    <row r="5848" spans="3:6">
      <c r="C5848" s="10">
        <v>41518.583333333336</v>
      </c>
      <c r="D5848" s="7">
        <v>1031.3</v>
      </c>
      <c r="E5848" s="13">
        <f t="shared" si="91"/>
        <v>-0.18049999999999955</v>
      </c>
      <c r="F5848" s="13"/>
    </row>
    <row r="5849" spans="3:6">
      <c r="C5849" s="10">
        <v>41518.625</v>
      </c>
      <c r="D5849" s="7">
        <v>1031.4000000000001</v>
      </c>
      <c r="E5849" s="13">
        <f t="shared" si="91"/>
        <v>-0.18150000000000091</v>
      </c>
      <c r="F5849" s="13"/>
    </row>
    <row r="5850" spans="3:6">
      <c r="C5850" s="10">
        <v>41518.666666666664</v>
      </c>
      <c r="D5850" s="7">
        <v>1031</v>
      </c>
      <c r="E5850" s="13">
        <f t="shared" si="91"/>
        <v>-0.17749999999999999</v>
      </c>
      <c r="F5850" s="13"/>
    </row>
    <row r="5851" spans="3:6">
      <c r="C5851" s="10">
        <v>41518.708333333336</v>
      </c>
      <c r="D5851" s="7">
        <v>1030.5999999999999</v>
      </c>
      <c r="E5851" s="13">
        <f t="shared" si="91"/>
        <v>-0.1734999999999991</v>
      </c>
      <c r="F5851" s="13"/>
    </row>
    <row r="5852" spans="3:6">
      <c r="C5852" s="10">
        <v>41518.75</v>
      </c>
      <c r="D5852" s="7">
        <v>1030.3</v>
      </c>
      <c r="E5852" s="13">
        <f t="shared" si="91"/>
        <v>-0.17049999999999954</v>
      </c>
      <c r="F5852" s="13"/>
    </row>
    <row r="5853" spans="3:6">
      <c r="C5853" s="10">
        <v>41518.791666666664</v>
      </c>
      <c r="D5853" s="7">
        <v>1030.4000000000001</v>
      </c>
      <c r="E5853" s="13">
        <f t="shared" si="91"/>
        <v>-0.1715000000000009</v>
      </c>
      <c r="F5853" s="13"/>
    </row>
    <row r="5854" spans="3:6">
      <c r="C5854" s="10">
        <v>41518.833333333336</v>
      </c>
      <c r="D5854" s="7">
        <v>1030.5</v>
      </c>
      <c r="E5854" s="13">
        <f t="shared" si="91"/>
        <v>-0.17250000000000001</v>
      </c>
      <c r="F5854" s="13"/>
    </row>
    <row r="5855" spans="3:6">
      <c r="C5855" s="10">
        <v>41518.875</v>
      </c>
      <c r="D5855" s="7">
        <v>1030.5</v>
      </c>
      <c r="E5855" s="13">
        <f t="shared" si="91"/>
        <v>-0.17250000000000001</v>
      </c>
      <c r="F5855" s="13"/>
    </row>
    <row r="5856" spans="3:6">
      <c r="C5856" s="10">
        <v>41518.916666666664</v>
      </c>
      <c r="D5856" s="7">
        <v>1030.2</v>
      </c>
      <c r="E5856" s="13">
        <f t="shared" si="91"/>
        <v>-0.16950000000000046</v>
      </c>
      <c r="F5856" s="13"/>
    </row>
    <row r="5857" spans="3:6">
      <c r="C5857" s="10">
        <v>41518.958333333336</v>
      </c>
      <c r="D5857" s="7">
        <v>1029.9000000000001</v>
      </c>
      <c r="E5857" s="13">
        <f t="shared" si="91"/>
        <v>-0.16650000000000093</v>
      </c>
      <c r="F5857" s="13"/>
    </row>
    <row r="5858" spans="3:6">
      <c r="C5858" s="10">
        <v>41519</v>
      </c>
      <c r="D5858" s="7">
        <v>1029.4000000000001</v>
      </c>
      <c r="E5858" s="13">
        <f t="shared" si="91"/>
        <v>-0.16150000000000092</v>
      </c>
      <c r="F5858" s="13"/>
    </row>
    <row r="5859" spans="3:6">
      <c r="C5859" s="10">
        <v>41519.041666666664</v>
      </c>
      <c r="D5859" s="7">
        <v>1029.2</v>
      </c>
      <c r="E5859" s="13">
        <f t="shared" si="91"/>
        <v>-0.15950000000000045</v>
      </c>
      <c r="F5859" s="13"/>
    </row>
    <row r="5860" spans="3:6">
      <c r="C5860" s="10">
        <v>41519.083333333336</v>
      </c>
      <c r="D5860" s="7">
        <v>1029</v>
      </c>
      <c r="E5860" s="13">
        <f t="shared" si="91"/>
        <v>-0.1575</v>
      </c>
      <c r="F5860" s="13"/>
    </row>
    <row r="5861" spans="3:6">
      <c r="C5861" s="10">
        <v>41519.125</v>
      </c>
      <c r="D5861" s="7">
        <v>1028.5999999999999</v>
      </c>
      <c r="E5861" s="13">
        <f t="shared" si="91"/>
        <v>-0.15349999999999908</v>
      </c>
      <c r="F5861" s="13"/>
    </row>
    <row r="5862" spans="3:6">
      <c r="C5862" s="10">
        <v>41519.166666666664</v>
      </c>
      <c r="D5862" s="7">
        <v>1028.3</v>
      </c>
      <c r="E5862" s="13">
        <f t="shared" si="91"/>
        <v>-0.15049999999999955</v>
      </c>
      <c r="F5862" s="13"/>
    </row>
    <row r="5863" spans="3:6">
      <c r="C5863" s="10">
        <v>41519.208333333336</v>
      </c>
      <c r="D5863" s="7">
        <v>1028.3</v>
      </c>
      <c r="E5863" s="13">
        <f t="shared" si="91"/>
        <v>-0.15049999999999955</v>
      </c>
      <c r="F5863" s="13"/>
    </row>
    <row r="5864" spans="3:6">
      <c r="C5864" s="10">
        <v>41519.25</v>
      </c>
      <c r="D5864" s="7">
        <v>1028.4000000000001</v>
      </c>
      <c r="E5864" s="13">
        <f t="shared" si="91"/>
        <v>-0.15150000000000091</v>
      </c>
      <c r="F5864" s="13"/>
    </row>
    <row r="5865" spans="3:6">
      <c r="C5865" s="10">
        <v>41519.291666666664</v>
      </c>
      <c r="D5865" s="7">
        <v>1028.3</v>
      </c>
      <c r="E5865" s="13">
        <f t="shared" si="91"/>
        <v>-0.15049999999999955</v>
      </c>
      <c r="F5865" s="13"/>
    </row>
    <row r="5866" spans="3:6">
      <c r="C5866" s="10">
        <v>41519.333333333336</v>
      </c>
      <c r="D5866" s="7">
        <v>1028.5999999999999</v>
      </c>
      <c r="E5866" s="13">
        <f t="shared" si="91"/>
        <v>-0.15349999999999908</v>
      </c>
      <c r="F5866" s="13"/>
    </row>
    <row r="5867" spans="3:6">
      <c r="C5867" s="10">
        <v>41519.375</v>
      </c>
      <c r="D5867" s="7">
        <v>1028.9000000000001</v>
      </c>
      <c r="E5867" s="13">
        <f t="shared" si="91"/>
        <v>-0.15650000000000092</v>
      </c>
      <c r="F5867" s="13"/>
    </row>
    <row r="5868" spans="3:6">
      <c r="C5868" s="10">
        <v>41519.416666666664</v>
      </c>
      <c r="D5868" s="7">
        <v>1029.0999999999999</v>
      </c>
      <c r="E5868" s="13">
        <f t="shared" si="91"/>
        <v>-0.15849999999999909</v>
      </c>
      <c r="F5868" s="13"/>
    </row>
    <row r="5869" spans="3:6">
      <c r="C5869" s="10">
        <v>41519.458333333336</v>
      </c>
      <c r="D5869" s="7">
        <v>1029.0999999999999</v>
      </c>
      <c r="E5869" s="13">
        <f t="shared" si="91"/>
        <v>-0.15849999999999909</v>
      </c>
      <c r="F5869" s="13"/>
    </row>
    <row r="5870" spans="3:6">
      <c r="C5870" s="10">
        <v>41519.5</v>
      </c>
      <c r="D5870" s="7">
        <v>1029</v>
      </c>
      <c r="E5870" s="13">
        <f t="shared" si="91"/>
        <v>-0.1575</v>
      </c>
      <c r="F5870" s="13"/>
    </row>
    <row r="5871" spans="3:6">
      <c r="C5871" s="10">
        <v>41519.541666666664</v>
      </c>
      <c r="D5871" s="7">
        <v>1029.0999999999999</v>
      </c>
      <c r="E5871" s="13">
        <f t="shared" si="91"/>
        <v>-0.15849999999999909</v>
      </c>
      <c r="F5871" s="13"/>
    </row>
    <row r="5872" spans="3:6">
      <c r="C5872" s="10">
        <v>41519.583333333336</v>
      </c>
      <c r="D5872" s="7">
        <v>1029</v>
      </c>
      <c r="E5872" s="13">
        <f t="shared" si="91"/>
        <v>-0.1575</v>
      </c>
      <c r="F5872" s="13"/>
    </row>
    <row r="5873" spans="3:6">
      <c r="C5873" s="10">
        <v>41519.625</v>
      </c>
      <c r="D5873" s="7">
        <v>1028.9000000000001</v>
      </c>
      <c r="E5873" s="13">
        <f t="shared" si="91"/>
        <v>-0.15650000000000092</v>
      </c>
      <c r="F5873" s="13"/>
    </row>
    <row r="5874" spans="3:6">
      <c r="C5874" s="10">
        <v>41519.666666666664</v>
      </c>
      <c r="D5874" s="7">
        <v>1028.8</v>
      </c>
      <c r="E5874" s="13">
        <f t="shared" si="91"/>
        <v>-0.15549999999999956</v>
      </c>
      <c r="F5874" s="13"/>
    </row>
    <row r="5875" spans="3:6">
      <c r="C5875" s="10">
        <v>41519.708333333336</v>
      </c>
      <c r="D5875" s="7">
        <v>1028.7</v>
      </c>
      <c r="E5875" s="13">
        <f t="shared" si="91"/>
        <v>-0.15450000000000047</v>
      </c>
      <c r="F5875" s="13"/>
    </row>
    <row r="5876" spans="3:6">
      <c r="C5876" s="10">
        <v>41519.75</v>
      </c>
      <c r="D5876" s="7">
        <v>1028.5</v>
      </c>
      <c r="E5876" s="13">
        <f t="shared" si="91"/>
        <v>-0.1525</v>
      </c>
      <c r="F5876" s="13"/>
    </row>
    <row r="5877" spans="3:6">
      <c r="C5877" s="10">
        <v>41519.791666666664</v>
      </c>
      <c r="D5877" s="7">
        <v>1028.7</v>
      </c>
      <c r="E5877" s="13">
        <f t="shared" si="91"/>
        <v>-0.15450000000000047</v>
      </c>
      <c r="F5877" s="13"/>
    </row>
    <row r="5878" spans="3:6">
      <c r="C5878" s="10">
        <v>41519.833333333336</v>
      </c>
      <c r="D5878" s="7">
        <v>1028.8</v>
      </c>
      <c r="E5878" s="13">
        <f t="shared" si="91"/>
        <v>-0.15549999999999956</v>
      </c>
      <c r="F5878" s="13"/>
    </row>
    <row r="5879" spans="3:6">
      <c r="C5879" s="10">
        <v>41519.875</v>
      </c>
      <c r="D5879" s="7">
        <v>1029.0999999999999</v>
      </c>
      <c r="E5879" s="13">
        <f t="shared" si="91"/>
        <v>-0.15849999999999909</v>
      </c>
      <c r="F5879" s="13"/>
    </row>
    <row r="5880" spans="3:6">
      <c r="C5880" s="10">
        <v>41519.916666666664</v>
      </c>
      <c r="D5880" s="7">
        <v>1029</v>
      </c>
      <c r="E5880" s="13">
        <f t="shared" si="91"/>
        <v>-0.1575</v>
      </c>
      <c r="F5880" s="13"/>
    </row>
    <row r="5881" spans="3:6">
      <c r="C5881" s="10">
        <v>41519.958333333336</v>
      </c>
      <c r="D5881" s="7">
        <v>1028.7</v>
      </c>
      <c r="E5881" s="13">
        <f t="shared" si="91"/>
        <v>-0.15450000000000047</v>
      </c>
      <c r="F5881" s="13"/>
    </row>
    <row r="5882" spans="3:6">
      <c r="C5882" s="10">
        <v>41520</v>
      </c>
      <c r="D5882" s="7">
        <v>1028.5</v>
      </c>
      <c r="E5882" s="13">
        <f t="shared" si="91"/>
        <v>-0.1525</v>
      </c>
      <c r="F5882" s="13"/>
    </row>
    <row r="5883" spans="3:6">
      <c r="C5883" s="10">
        <v>41520.041666666664</v>
      </c>
      <c r="D5883" s="7">
        <v>1028.3</v>
      </c>
      <c r="E5883" s="13">
        <f t="shared" si="91"/>
        <v>-0.15049999999999955</v>
      </c>
      <c r="F5883" s="13"/>
    </row>
    <row r="5884" spans="3:6">
      <c r="C5884" s="10">
        <v>41520.083333333336</v>
      </c>
      <c r="D5884" s="7">
        <v>1027.9000000000001</v>
      </c>
      <c r="E5884" s="13">
        <f t="shared" si="91"/>
        <v>-0.14650000000000091</v>
      </c>
      <c r="F5884" s="13"/>
    </row>
    <row r="5885" spans="3:6">
      <c r="C5885" s="10">
        <v>41520.125</v>
      </c>
      <c r="D5885" s="7">
        <v>1027.5</v>
      </c>
      <c r="E5885" s="13">
        <f t="shared" si="91"/>
        <v>-0.14250000000000002</v>
      </c>
      <c r="F5885" s="13"/>
    </row>
    <row r="5886" spans="3:6">
      <c r="C5886" s="10">
        <v>41520.166666666664</v>
      </c>
      <c r="D5886" s="7">
        <v>1027.2</v>
      </c>
      <c r="E5886" s="13">
        <f t="shared" si="91"/>
        <v>-0.13950000000000046</v>
      </c>
      <c r="F5886" s="13"/>
    </row>
    <row r="5887" spans="3:6">
      <c r="C5887" s="10">
        <v>41520.208333333336</v>
      </c>
      <c r="D5887" s="7">
        <v>1027.2</v>
      </c>
      <c r="E5887" s="13">
        <f t="shared" si="91"/>
        <v>-0.13950000000000046</v>
      </c>
      <c r="F5887" s="13"/>
    </row>
    <row r="5888" spans="3:6">
      <c r="C5888" s="10">
        <v>41520.25</v>
      </c>
      <c r="D5888" s="7">
        <v>1026.9000000000001</v>
      </c>
      <c r="E5888" s="13">
        <f t="shared" si="91"/>
        <v>-0.13650000000000093</v>
      </c>
      <c r="F5888" s="13"/>
    </row>
    <row r="5889" spans="3:6">
      <c r="C5889" s="10">
        <v>41520.291666666664</v>
      </c>
      <c r="D5889" s="7">
        <v>1026.9000000000001</v>
      </c>
      <c r="E5889" s="13">
        <f t="shared" si="91"/>
        <v>-0.13650000000000093</v>
      </c>
      <c r="F5889" s="13"/>
    </row>
    <row r="5890" spans="3:6">
      <c r="C5890" s="10">
        <v>41520.333333333336</v>
      </c>
      <c r="D5890" s="7">
        <v>1026.9000000000001</v>
      </c>
      <c r="E5890" s="13">
        <f t="shared" si="91"/>
        <v>-0.13650000000000093</v>
      </c>
      <c r="F5890" s="13"/>
    </row>
    <row r="5891" spans="3:6">
      <c r="C5891" s="10">
        <v>41520.375</v>
      </c>
      <c r="D5891" s="7">
        <v>1027</v>
      </c>
      <c r="E5891" s="13">
        <f t="shared" ref="E5891:E5954" si="92">(1013.25-D5891)*10^-2</f>
        <v>-0.13750000000000001</v>
      </c>
      <c r="F5891" s="13"/>
    </row>
    <row r="5892" spans="3:6">
      <c r="C5892" s="10">
        <v>41520.416666666664</v>
      </c>
      <c r="D5892" s="7">
        <v>1026.9000000000001</v>
      </c>
      <c r="E5892" s="13">
        <f t="shared" si="92"/>
        <v>-0.13650000000000093</v>
      </c>
      <c r="F5892" s="13"/>
    </row>
    <row r="5893" spans="3:6">
      <c r="C5893" s="10">
        <v>41520.458333333336</v>
      </c>
      <c r="D5893" s="7">
        <v>1026.4000000000001</v>
      </c>
      <c r="E5893" s="13">
        <f t="shared" si="92"/>
        <v>-0.13150000000000092</v>
      </c>
      <c r="F5893" s="13"/>
    </row>
    <row r="5894" spans="3:6">
      <c r="C5894" s="10">
        <v>41520.5</v>
      </c>
      <c r="D5894" s="7">
        <v>1026.2</v>
      </c>
      <c r="E5894" s="13">
        <f t="shared" si="92"/>
        <v>-0.12950000000000045</v>
      </c>
      <c r="F5894" s="13"/>
    </row>
    <row r="5895" spans="3:6">
      <c r="C5895" s="10">
        <v>41520.541666666664</v>
      </c>
      <c r="D5895" s="7">
        <v>1026</v>
      </c>
      <c r="E5895" s="13">
        <f t="shared" si="92"/>
        <v>-0.1275</v>
      </c>
      <c r="F5895" s="13"/>
    </row>
    <row r="5896" spans="3:6">
      <c r="C5896" s="10">
        <v>41520.583333333336</v>
      </c>
      <c r="D5896" s="7">
        <v>1025.4000000000001</v>
      </c>
      <c r="E5896" s="13">
        <f t="shared" si="92"/>
        <v>-0.12150000000000091</v>
      </c>
      <c r="F5896" s="13"/>
    </row>
    <row r="5897" spans="3:6">
      <c r="C5897" s="10">
        <v>41520.625</v>
      </c>
      <c r="D5897" s="7">
        <v>1024.5999999999999</v>
      </c>
      <c r="E5897" s="13">
        <f t="shared" si="92"/>
        <v>-0.11349999999999909</v>
      </c>
      <c r="F5897" s="13"/>
    </row>
    <row r="5898" spans="3:6">
      <c r="C5898" s="10">
        <v>41520.666666666664</v>
      </c>
      <c r="D5898" s="7">
        <v>1024.2</v>
      </c>
      <c r="E5898" s="13">
        <f t="shared" si="92"/>
        <v>-0.10950000000000046</v>
      </c>
      <c r="F5898" s="13"/>
    </row>
    <row r="5899" spans="3:6">
      <c r="C5899" s="10">
        <v>41520.708333333336</v>
      </c>
      <c r="D5899" s="7">
        <v>1023.9</v>
      </c>
      <c r="E5899" s="13">
        <f t="shared" si="92"/>
        <v>-0.10649999999999978</v>
      </c>
      <c r="F5899" s="13"/>
    </row>
    <row r="5900" spans="3:6">
      <c r="C5900" s="10">
        <v>41520.75</v>
      </c>
      <c r="D5900" s="7">
        <v>1023.9</v>
      </c>
      <c r="E5900" s="13">
        <f t="shared" si="92"/>
        <v>-0.10649999999999978</v>
      </c>
      <c r="F5900" s="13"/>
    </row>
    <row r="5901" spans="3:6">
      <c r="C5901" s="10">
        <v>41520.791666666664</v>
      </c>
      <c r="D5901" s="7">
        <v>1023.6</v>
      </c>
      <c r="E5901" s="13">
        <f t="shared" si="92"/>
        <v>-0.10350000000000023</v>
      </c>
      <c r="F5901" s="13"/>
    </row>
    <row r="5902" spans="3:6">
      <c r="C5902" s="10">
        <v>41520.833333333336</v>
      </c>
      <c r="D5902" s="7">
        <v>1023.5</v>
      </c>
      <c r="E5902" s="13">
        <f t="shared" si="92"/>
        <v>-0.10250000000000001</v>
      </c>
      <c r="F5902" s="13"/>
    </row>
    <row r="5903" spans="3:6">
      <c r="C5903" s="10">
        <v>41520.875</v>
      </c>
      <c r="D5903" s="7">
        <v>1023.6</v>
      </c>
      <c r="E5903" s="13">
        <f t="shared" si="92"/>
        <v>-0.10350000000000023</v>
      </c>
      <c r="F5903" s="13"/>
    </row>
    <row r="5904" spans="3:6">
      <c r="C5904" s="10">
        <v>41520.916666666664</v>
      </c>
      <c r="D5904" s="7">
        <v>1023.4</v>
      </c>
      <c r="E5904" s="13">
        <f t="shared" si="92"/>
        <v>-0.10149999999999977</v>
      </c>
      <c r="F5904" s="13"/>
    </row>
    <row r="5905" spans="3:6">
      <c r="C5905" s="10">
        <v>41520.958333333336</v>
      </c>
      <c r="D5905" s="7">
        <v>1023</v>
      </c>
      <c r="E5905" s="13">
        <f t="shared" si="92"/>
        <v>-9.7500000000000003E-2</v>
      </c>
      <c r="F5905" s="13"/>
    </row>
    <row r="5906" spans="3:6">
      <c r="C5906" s="10">
        <v>41521</v>
      </c>
      <c r="D5906" s="7">
        <v>1022.6</v>
      </c>
      <c r="E5906" s="13">
        <f t="shared" si="92"/>
        <v>-9.3500000000000236E-2</v>
      </c>
      <c r="F5906" s="13"/>
    </row>
    <row r="5907" spans="3:6">
      <c r="C5907" s="10">
        <v>41521.041666666664</v>
      </c>
      <c r="D5907" s="7">
        <v>1022</v>
      </c>
      <c r="E5907" s="13">
        <f t="shared" si="92"/>
        <v>-8.7500000000000008E-2</v>
      </c>
      <c r="F5907" s="13"/>
    </row>
    <row r="5908" spans="3:6">
      <c r="C5908" s="10">
        <v>41521.083333333336</v>
      </c>
      <c r="D5908" s="7">
        <v>1021.4</v>
      </c>
      <c r="E5908" s="13">
        <f t="shared" si="92"/>
        <v>-8.1499999999999781E-2</v>
      </c>
      <c r="F5908" s="13"/>
    </row>
    <row r="5909" spans="3:6">
      <c r="C5909" s="10">
        <v>41521.125</v>
      </c>
      <c r="D5909" s="7">
        <v>1020.9</v>
      </c>
      <c r="E5909" s="13">
        <f t="shared" si="92"/>
        <v>-7.6499999999999777E-2</v>
      </c>
      <c r="F5909" s="13"/>
    </row>
    <row r="5910" spans="3:6">
      <c r="C5910" s="10">
        <v>41521.166666666664</v>
      </c>
      <c r="D5910" s="7">
        <v>1020.3</v>
      </c>
      <c r="E5910" s="13">
        <f t="shared" si="92"/>
        <v>-7.0499999999999549E-2</v>
      </c>
      <c r="F5910" s="13"/>
    </row>
    <row r="5911" spans="3:6">
      <c r="C5911" s="10">
        <v>41521.208333333336</v>
      </c>
      <c r="D5911" s="7">
        <v>1019.7</v>
      </c>
      <c r="E5911" s="13">
        <f t="shared" si="92"/>
        <v>-6.450000000000046E-2</v>
      </c>
      <c r="F5911" s="13"/>
    </row>
    <row r="5912" spans="3:6">
      <c r="C5912" s="10">
        <v>41521.25</v>
      </c>
      <c r="D5912" s="7">
        <v>1019.2</v>
      </c>
      <c r="E5912" s="13">
        <f t="shared" si="92"/>
        <v>-5.9500000000000455E-2</v>
      </c>
      <c r="F5912" s="13"/>
    </row>
    <row r="5913" spans="3:6">
      <c r="C5913" s="10">
        <v>41521.291666666664</v>
      </c>
      <c r="D5913" s="7">
        <v>1018.7</v>
      </c>
      <c r="E5913" s="13">
        <f t="shared" si="92"/>
        <v>-5.4500000000000458E-2</v>
      </c>
      <c r="F5913" s="13"/>
    </row>
    <row r="5914" spans="3:6">
      <c r="C5914" s="10">
        <v>41521.333333333336</v>
      </c>
      <c r="D5914" s="7">
        <v>1018.5</v>
      </c>
      <c r="E5914" s="13">
        <f t="shared" si="92"/>
        <v>-5.2499999999999998E-2</v>
      </c>
      <c r="F5914" s="13"/>
    </row>
    <row r="5915" spans="3:6">
      <c r="C5915" s="10">
        <v>41521.375</v>
      </c>
      <c r="D5915" s="7">
        <v>1018.1</v>
      </c>
      <c r="E5915" s="13">
        <f t="shared" si="92"/>
        <v>-4.850000000000023E-2</v>
      </c>
      <c r="F5915" s="13"/>
    </row>
    <row r="5916" spans="3:6">
      <c r="C5916" s="10">
        <v>41521.416666666664</v>
      </c>
      <c r="D5916" s="7">
        <v>1017.6</v>
      </c>
      <c r="E5916" s="13">
        <f t="shared" si="92"/>
        <v>-4.3500000000000226E-2</v>
      </c>
      <c r="F5916" s="13"/>
    </row>
    <row r="5917" spans="3:6">
      <c r="C5917" s="10">
        <v>41521.458333333336</v>
      </c>
      <c r="D5917" s="7">
        <v>1016.9</v>
      </c>
      <c r="E5917" s="13">
        <f t="shared" si="92"/>
        <v>-3.6499999999999776E-2</v>
      </c>
      <c r="F5917" s="13"/>
    </row>
    <row r="5918" spans="3:6">
      <c r="C5918" s="10">
        <v>41521.5</v>
      </c>
      <c r="D5918" s="7">
        <v>1016.4</v>
      </c>
      <c r="E5918" s="13">
        <f t="shared" si="92"/>
        <v>-3.1499999999999771E-2</v>
      </c>
      <c r="F5918" s="13"/>
    </row>
    <row r="5919" spans="3:6">
      <c r="C5919" s="10">
        <v>41521.541666666664</v>
      </c>
      <c r="D5919" s="7">
        <v>1015.7</v>
      </c>
      <c r="E5919" s="13">
        <f t="shared" si="92"/>
        <v>-2.4500000000000455E-2</v>
      </c>
      <c r="F5919" s="13"/>
    </row>
    <row r="5920" spans="3:6">
      <c r="C5920" s="10">
        <v>41521.583333333336</v>
      </c>
      <c r="D5920" s="7">
        <v>1015.1</v>
      </c>
      <c r="E5920" s="13">
        <f t="shared" si="92"/>
        <v>-1.8500000000000228E-2</v>
      </c>
      <c r="F5920" s="13"/>
    </row>
    <row r="5921" spans="3:6">
      <c r="C5921" s="10">
        <v>41521.625</v>
      </c>
      <c r="D5921" s="7">
        <v>1014.3</v>
      </c>
      <c r="E5921" s="13">
        <f t="shared" si="92"/>
        <v>-1.0499999999999546E-2</v>
      </c>
      <c r="F5921" s="13"/>
    </row>
    <row r="5922" spans="3:6">
      <c r="C5922" s="10">
        <v>41521.666666666664</v>
      </c>
      <c r="D5922" s="7">
        <v>1013.7</v>
      </c>
      <c r="E5922" s="13">
        <f t="shared" si="92"/>
        <v>-4.500000000000455E-3</v>
      </c>
      <c r="F5922" s="13"/>
    </row>
    <row r="5923" spans="3:6">
      <c r="C5923" s="10">
        <v>41521.708333333336</v>
      </c>
      <c r="D5923" s="7">
        <v>1014</v>
      </c>
      <c r="E5923" s="13">
        <f t="shared" si="92"/>
        <v>-7.4999999999999997E-3</v>
      </c>
      <c r="F5923" s="13"/>
    </row>
    <row r="5924" spans="3:6">
      <c r="C5924" s="10">
        <v>41521.75</v>
      </c>
      <c r="D5924" s="7">
        <v>1014.2</v>
      </c>
      <c r="E5924" s="13">
        <f t="shared" si="92"/>
        <v>-9.5000000000004543E-3</v>
      </c>
      <c r="F5924" s="13"/>
    </row>
    <row r="5925" spans="3:6">
      <c r="C5925" s="10">
        <v>41521.791666666664</v>
      </c>
      <c r="D5925" s="7">
        <v>1014.6</v>
      </c>
      <c r="E5925" s="13">
        <f t="shared" si="92"/>
        <v>-1.3500000000000227E-2</v>
      </c>
      <c r="F5925" s="13"/>
    </row>
    <row r="5926" spans="3:6">
      <c r="C5926" s="10">
        <v>41521.833333333336</v>
      </c>
      <c r="D5926" s="7">
        <v>1014.6</v>
      </c>
      <c r="E5926" s="13">
        <f t="shared" si="92"/>
        <v>-1.3500000000000227E-2</v>
      </c>
      <c r="F5926" s="13"/>
    </row>
    <row r="5927" spans="3:6">
      <c r="C5927" s="10">
        <v>41521.875</v>
      </c>
      <c r="D5927" s="7">
        <v>1015</v>
      </c>
      <c r="E5927" s="13">
        <f t="shared" si="92"/>
        <v>-1.7500000000000002E-2</v>
      </c>
      <c r="F5927" s="13"/>
    </row>
    <row r="5928" spans="3:6">
      <c r="C5928" s="10">
        <v>41521.916666666664</v>
      </c>
      <c r="D5928" s="7">
        <v>1014.8</v>
      </c>
      <c r="E5928" s="13">
        <f t="shared" si="92"/>
        <v>-1.5499999999999545E-2</v>
      </c>
      <c r="F5928" s="13"/>
    </row>
    <row r="5929" spans="3:6">
      <c r="C5929" s="10">
        <v>41521.958333333336</v>
      </c>
      <c r="D5929" s="7">
        <v>1016</v>
      </c>
      <c r="E5929" s="13">
        <f t="shared" si="92"/>
        <v>-2.75E-2</v>
      </c>
      <c r="F5929" s="13"/>
    </row>
    <row r="5930" spans="3:6">
      <c r="C5930" s="10">
        <v>41522</v>
      </c>
      <c r="D5930" s="7">
        <v>1016.4</v>
      </c>
      <c r="E5930" s="13">
        <f t="shared" si="92"/>
        <v>-3.1499999999999771E-2</v>
      </c>
      <c r="F5930" s="13"/>
    </row>
    <row r="5931" spans="3:6">
      <c r="C5931" s="10">
        <v>41522.041666666664</v>
      </c>
      <c r="D5931" s="7">
        <v>1016.3</v>
      </c>
      <c r="E5931" s="13">
        <f t="shared" si="92"/>
        <v>-3.0499999999999545E-2</v>
      </c>
      <c r="F5931" s="13"/>
    </row>
    <row r="5932" spans="3:6">
      <c r="C5932" s="10">
        <v>41522.083333333336</v>
      </c>
      <c r="D5932" s="7">
        <v>1016.3</v>
      </c>
      <c r="E5932" s="13">
        <f t="shared" si="92"/>
        <v>-3.0499999999999545E-2</v>
      </c>
      <c r="F5932" s="13"/>
    </row>
    <row r="5933" spans="3:6">
      <c r="C5933" s="10">
        <v>41522.125</v>
      </c>
      <c r="D5933" s="7">
        <v>1016.1</v>
      </c>
      <c r="E5933" s="13">
        <f t="shared" si="92"/>
        <v>-2.8500000000000227E-2</v>
      </c>
      <c r="F5933" s="13"/>
    </row>
    <row r="5934" spans="3:6">
      <c r="C5934" s="10">
        <v>41522.166666666664</v>
      </c>
      <c r="D5934" s="7">
        <v>1016</v>
      </c>
      <c r="E5934" s="13">
        <f t="shared" si="92"/>
        <v>-2.75E-2</v>
      </c>
      <c r="F5934" s="13"/>
    </row>
    <row r="5935" spans="3:6">
      <c r="C5935" s="10">
        <v>41522.208333333336</v>
      </c>
      <c r="D5935" s="7">
        <v>1015.9</v>
      </c>
      <c r="E5935" s="13">
        <f t="shared" si="92"/>
        <v>-2.6499999999999774E-2</v>
      </c>
      <c r="F5935" s="13"/>
    </row>
    <row r="5936" spans="3:6">
      <c r="C5936" s="10">
        <v>41522.25</v>
      </c>
      <c r="D5936" s="7">
        <v>1016.1</v>
      </c>
      <c r="E5936" s="13">
        <f t="shared" si="92"/>
        <v>-2.8500000000000227E-2</v>
      </c>
      <c r="F5936" s="13"/>
    </row>
    <row r="5937" spans="3:6">
      <c r="C5937" s="10">
        <v>41522.291666666664</v>
      </c>
      <c r="D5937" s="7">
        <v>1016.2</v>
      </c>
      <c r="E5937" s="13">
        <f t="shared" si="92"/>
        <v>-2.9500000000000456E-2</v>
      </c>
      <c r="F5937" s="13"/>
    </row>
    <row r="5938" spans="3:6">
      <c r="C5938" s="10">
        <v>41522.333333333336</v>
      </c>
      <c r="D5938" s="7">
        <v>1016.6</v>
      </c>
      <c r="E5938" s="13">
        <f t="shared" si="92"/>
        <v>-3.3500000000000231E-2</v>
      </c>
      <c r="F5938" s="13"/>
    </row>
    <row r="5939" spans="3:6">
      <c r="C5939" s="10">
        <v>41522.375</v>
      </c>
      <c r="D5939" s="7">
        <v>1016.7</v>
      </c>
      <c r="E5939" s="13">
        <f t="shared" si="92"/>
        <v>-3.4500000000000454E-2</v>
      </c>
      <c r="F5939" s="13"/>
    </row>
    <row r="5940" spans="3:6">
      <c r="C5940" s="10">
        <v>41522.416666666664</v>
      </c>
      <c r="D5940" s="7">
        <v>1016.6</v>
      </c>
      <c r="E5940" s="13">
        <f t="shared" si="92"/>
        <v>-3.3500000000000231E-2</v>
      </c>
      <c r="F5940" s="13"/>
    </row>
    <row r="5941" spans="3:6">
      <c r="C5941" s="10">
        <v>41522.458333333336</v>
      </c>
      <c r="D5941" s="7">
        <v>1016.5</v>
      </c>
      <c r="E5941" s="13">
        <f t="shared" si="92"/>
        <v>-3.2500000000000001E-2</v>
      </c>
      <c r="F5941" s="13"/>
    </row>
    <row r="5942" spans="3:6">
      <c r="C5942" s="10">
        <v>41522.5</v>
      </c>
      <c r="D5942" s="7">
        <v>1016.4</v>
      </c>
      <c r="E5942" s="13">
        <f t="shared" si="92"/>
        <v>-3.1499999999999771E-2</v>
      </c>
      <c r="F5942" s="13"/>
    </row>
    <row r="5943" spans="3:6">
      <c r="C5943" s="10">
        <v>41522.541666666664</v>
      </c>
      <c r="D5943" s="7">
        <v>1016.2</v>
      </c>
      <c r="E5943" s="13">
        <f t="shared" si="92"/>
        <v>-2.9500000000000456E-2</v>
      </c>
      <c r="F5943" s="13"/>
    </row>
    <row r="5944" spans="3:6">
      <c r="C5944" s="10">
        <v>41522.583333333336</v>
      </c>
      <c r="D5944" s="7">
        <v>1015.9</v>
      </c>
      <c r="E5944" s="13">
        <f t="shared" si="92"/>
        <v>-2.6499999999999774E-2</v>
      </c>
      <c r="F5944" s="13"/>
    </row>
    <row r="5945" spans="3:6">
      <c r="C5945" s="10">
        <v>41522.625</v>
      </c>
      <c r="D5945" s="7">
        <v>1015.5</v>
      </c>
      <c r="E5945" s="13">
        <f t="shared" si="92"/>
        <v>-2.2499999999999999E-2</v>
      </c>
      <c r="F5945" s="13"/>
    </row>
    <row r="5946" spans="3:6">
      <c r="C5946" s="10">
        <v>41522.666666666664</v>
      </c>
      <c r="D5946" s="7">
        <v>1015.4</v>
      </c>
      <c r="E5946" s="13">
        <f t="shared" si="92"/>
        <v>-2.1499999999999773E-2</v>
      </c>
      <c r="F5946" s="13"/>
    </row>
    <row r="5947" spans="3:6">
      <c r="C5947" s="10">
        <v>41522.708333333336</v>
      </c>
      <c r="D5947" s="7">
        <v>1015.2</v>
      </c>
      <c r="E5947" s="13">
        <f t="shared" si="92"/>
        <v>-1.9500000000000454E-2</v>
      </c>
      <c r="F5947" s="13"/>
    </row>
    <row r="5948" spans="3:6">
      <c r="C5948" s="10">
        <v>41522.75</v>
      </c>
      <c r="D5948" s="7">
        <v>1015.1</v>
      </c>
      <c r="E5948" s="13">
        <f t="shared" si="92"/>
        <v>-1.8500000000000228E-2</v>
      </c>
      <c r="F5948" s="13"/>
    </row>
    <row r="5949" spans="3:6">
      <c r="C5949" s="10">
        <v>41522.791666666664</v>
      </c>
      <c r="D5949" s="7">
        <v>1015.2</v>
      </c>
      <c r="E5949" s="13">
        <f t="shared" si="92"/>
        <v>-1.9500000000000454E-2</v>
      </c>
      <c r="F5949" s="13"/>
    </row>
    <row r="5950" spans="3:6">
      <c r="C5950" s="10">
        <v>41522.833333333336</v>
      </c>
      <c r="D5950" s="7">
        <v>1015.3</v>
      </c>
      <c r="E5950" s="13">
        <f t="shared" si="92"/>
        <v>-2.0499999999999546E-2</v>
      </c>
      <c r="F5950" s="13"/>
    </row>
    <row r="5951" spans="3:6">
      <c r="C5951" s="10">
        <v>41522.875</v>
      </c>
      <c r="D5951" s="7">
        <v>1015.1</v>
      </c>
      <c r="E5951" s="13">
        <f t="shared" si="92"/>
        <v>-1.8500000000000228E-2</v>
      </c>
      <c r="F5951" s="13"/>
    </row>
    <row r="5952" spans="3:6">
      <c r="C5952" s="10">
        <v>41522.916666666664</v>
      </c>
      <c r="D5952" s="7">
        <v>1015.1</v>
      </c>
      <c r="E5952" s="13">
        <f t="shared" si="92"/>
        <v>-1.8500000000000228E-2</v>
      </c>
      <c r="F5952" s="13"/>
    </row>
    <row r="5953" spans="3:6">
      <c r="C5953" s="10">
        <v>41522.958333333336</v>
      </c>
      <c r="D5953" s="7">
        <v>1014.9</v>
      </c>
      <c r="E5953" s="13">
        <f t="shared" si="92"/>
        <v>-1.6499999999999772E-2</v>
      </c>
      <c r="F5953" s="13"/>
    </row>
    <row r="5954" spans="3:6">
      <c r="C5954" s="10">
        <v>41523</v>
      </c>
      <c r="D5954" s="7">
        <v>1014.6</v>
      </c>
      <c r="E5954" s="13">
        <f t="shared" si="92"/>
        <v>-1.3500000000000227E-2</v>
      </c>
      <c r="F5954" s="13"/>
    </row>
    <row r="5955" spans="3:6">
      <c r="C5955" s="10">
        <v>41523.041666666664</v>
      </c>
      <c r="D5955" s="7">
        <v>1014.3</v>
      </c>
      <c r="E5955" s="13">
        <f t="shared" ref="E5955:E6018" si="93">(1013.25-D5955)*10^-2</f>
        <v>-1.0499999999999546E-2</v>
      </c>
      <c r="F5955" s="13"/>
    </row>
    <row r="5956" spans="3:6">
      <c r="C5956" s="10">
        <v>41523.083333333336</v>
      </c>
      <c r="D5956" s="7">
        <v>1013.8</v>
      </c>
      <c r="E5956" s="13">
        <f t="shared" si="93"/>
        <v>-5.4999999999995452E-3</v>
      </c>
      <c r="F5956" s="13"/>
    </row>
    <row r="5957" spans="3:6">
      <c r="C5957" s="10">
        <v>41523.125</v>
      </c>
      <c r="D5957" s="7">
        <v>1013.9</v>
      </c>
      <c r="E5957" s="13">
        <f t="shared" si="93"/>
        <v>-6.4999999999997725E-3</v>
      </c>
      <c r="F5957" s="13"/>
    </row>
    <row r="5958" spans="3:6">
      <c r="C5958" s="10">
        <v>41523.166666666664</v>
      </c>
      <c r="D5958" s="7">
        <v>1014</v>
      </c>
      <c r="E5958" s="13">
        <f t="shared" si="93"/>
        <v>-7.4999999999999997E-3</v>
      </c>
      <c r="F5958" s="13"/>
    </row>
    <row r="5959" spans="3:6">
      <c r="C5959" s="10">
        <v>41523.208333333336</v>
      </c>
      <c r="D5959" s="7">
        <v>1014</v>
      </c>
      <c r="E5959" s="13">
        <f t="shared" si="93"/>
        <v>-7.4999999999999997E-3</v>
      </c>
      <c r="F5959" s="13"/>
    </row>
    <row r="5960" spans="3:6">
      <c r="C5960" s="10">
        <v>41523.25</v>
      </c>
      <c r="D5960" s="7">
        <v>1014.3</v>
      </c>
      <c r="E5960" s="13">
        <f t="shared" si="93"/>
        <v>-1.0499999999999546E-2</v>
      </c>
      <c r="F5960" s="13"/>
    </row>
    <row r="5961" spans="3:6">
      <c r="C5961" s="10">
        <v>41523.291666666664</v>
      </c>
      <c r="D5961" s="7">
        <v>1014.3</v>
      </c>
      <c r="E5961" s="13">
        <f t="shared" si="93"/>
        <v>-1.0499999999999546E-2</v>
      </c>
      <c r="F5961" s="13"/>
    </row>
    <row r="5962" spans="3:6">
      <c r="C5962" s="10">
        <v>41523.333333333336</v>
      </c>
      <c r="D5962" s="7">
        <v>1014.8</v>
      </c>
      <c r="E5962" s="13">
        <f t="shared" si="93"/>
        <v>-1.5499999999999545E-2</v>
      </c>
      <c r="F5962" s="13"/>
    </row>
    <row r="5963" spans="3:6">
      <c r="C5963" s="10">
        <v>41523.375</v>
      </c>
      <c r="D5963" s="7">
        <v>1014.9</v>
      </c>
      <c r="E5963" s="13">
        <f t="shared" si="93"/>
        <v>-1.6499999999999772E-2</v>
      </c>
      <c r="F5963" s="13"/>
    </row>
    <row r="5964" spans="3:6">
      <c r="C5964" s="10">
        <v>41523.416666666664</v>
      </c>
      <c r="D5964" s="7">
        <v>1014.8</v>
      </c>
      <c r="E5964" s="13">
        <f t="shared" si="93"/>
        <v>-1.5499999999999545E-2</v>
      </c>
      <c r="F5964" s="13"/>
    </row>
    <row r="5965" spans="3:6">
      <c r="C5965" s="10">
        <v>41523.458333333336</v>
      </c>
      <c r="D5965" s="7">
        <v>1014.3</v>
      </c>
      <c r="E5965" s="13">
        <f t="shared" si="93"/>
        <v>-1.0499999999999546E-2</v>
      </c>
      <c r="F5965" s="13"/>
    </row>
    <row r="5966" spans="3:6">
      <c r="C5966" s="10">
        <v>41523.5</v>
      </c>
      <c r="D5966" s="7">
        <v>1014.3</v>
      </c>
      <c r="E5966" s="13">
        <f t="shared" si="93"/>
        <v>-1.0499999999999546E-2</v>
      </c>
      <c r="F5966" s="13"/>
    </row>
    <row r="5967" spans="3:6">
      <c r="C5967" s="10">
        <v>41523.541666666664</v>
      </c>
      <c r="D5967" s="7">
        <v>1014.2</v>
      </c>
      <c r="E5967" s="13">
        <f t="shared" si="93"/>
        <v>-9.5000000000004543E-3</v>
      </c>
      <c r="F5967" s="13"/>
    </row>
    <row r="5968" spans="3:6">
      <c r="C5968" s="10">
        <v>41523.583333333336</v>
      </c>
      <c r="D5968" s="7">
        <v>1014.3</v>
      </c>
      <c r="E5968" s="13">
        <f t="shared" si="93"/>
        <v>-1.0499999999999546E-2</v>
      </c>
      <c r="F5968" s="13"/>
    </row>
    <row r="5969" spans="3:6">
      <c r="C5969" s="10">
        <v>41523.625</v>
      </c>
      <c r="D5969" s="7">
        <v>1014.1</v>
      </c>
      <c r="E5969" s="13">
        <f t="shared" si="93"/>
        <v>-8.5000000000002279E-3</v>
      </c>
      <c r="F5969" s="13"/>
    </row>
    <row r="5970" spans="3:6">
      <c r="C5970" s="10">
        <v>41523.666666666664</v>
      </c>
      <c r="D5970" s="7">
        <v>1014.1</v>
      </c>
      <c r="E5970" s="13">
        <f t="shared" si="93"/>
        <v>-8.5000000000002279E-3</v>
      </c>
      <c r="F5970" s="13"/>
    </row>
    <row r="5971" spans="3:6">
      <c r="C5971" s="10">
        <v>41523.708333333336</v>
      </c>
      <c r="D5971" s="7">
        <v>1014.5</v>
      </c>
      <c r="E5971" s="13">
        <f t="shared" si="93"/>
        <v>-1.2500000000000001E-2</v>
      </c>
      <c r="F5971" s="13"/>
    </row>
    <row r="5972" spans="3:6">
      <c r="C5972" s="10">
        <v>41523.75</v>
      </c>
      <c r="D5972" s="7">
        <v>1014.8</v>
      </c>
      <c r="E5972" s="13">
        <f t="shared" si="93"/>
        <v>-1.5499999999999545E-2</v>
      </c>
      <c r="F5972" s="13"/>
    </row>
    <row r="5973" spans="3:6">
      <c r="C5973" s="10">
        <v>41523.791666666664</v>
      </c>
      <c r="D5973" s="7">
        <v>1015.1</v>
      </c>
      <c r="E5973" s="13">
        <f t="shared" si="93"/>
        <v>-1.8500000000000228E-2</v>
      </c>
      <c r="F5973" s="13"/>
    </row>
    <row r="5974" spans="3:6">
      <c r="C5974" s="10">
        <v>41523.833333333336</v>
      </c>
      <c r="D5974" s="7">
        <v>1015.6</v>
      </c>
      <c r="E5974" s="13">
        <f t="shared" si="93"/>
        <v>-2.3500000000000229E-2</v>
      </c>
      <c r="F5974" s="13"/>
    </row>
    <row r="5975" spans="3:6">
      <c r="C5975" s="10">
        <v>41523.875</v>
      </c>
      <c r="D5975" s="7">
        <v>1015.8</v>
      </c>
      <c r="E5975" s="13">
        <f t="shared" si="93"/>
        <v>-2.5499999999999547E-2</v>
      </c>
      <c r="F5975" s="13"/>
    </row>
    <row r="5976" spans="3:6">
      <c r="C5976" s="10">
        <v>41523.916666666664</v>
      </c>
      <c r="D5976" s="7">
        <v>1015.7</v>
      </c>
      <c r="E5976" s="13">
        <f t="shared" si="93"/>
        <v>-2.4500000000000455E-2</v>
      </c>
      <c r="F5976" s="13"/>
    </row>
    <row r="5977" spans="3:6">
      <c r="C5977" s="10">
        <v>41523.958333333336</v>
      </c>
      <c r="D5977" s="7">
        <v>1015.7</v>
      </c>
      <c r="E5977" s="13">
        <f t="shared" si="93"/>
        <v>-2.4500000000000455E-2</v>
      </c>
      <c r="F5977" s="13"/>
    </row>
    <row r="5978" spans="3:6">
      <c r="C5978" s="10">
        <v>41524</v>
      </c>
      <c r="D5978" s="7">
        <v>1015.6</v>
      </c>
      <c r="E5978" s="13">
        <f t="shared" si="93"/>
        <v>-2.3500000000000229E-2</v>
      </c>
      <c r="F5978" s="13"/>
    </row>
    <row r="5979" spans="3:6">
      <c r="C5979" s="10">
        <v>41524.041666666664</v>
      </c>
      <c r="D5979" s="7">
        <v>1015.7</v>
      </c>
      <c r="E5979" s="13">
        <f t="shared" si="93"/>
        <v>-2.4500000000000455E-2</v>
      </c>
      <c r="F5979" s="13"/>
    </row>
    <row r="5980" spans="3:6">
      <c r="C5980" s="10">
        <v>41524.083333333336</v>
      </c>
      <c r="D5980" s="7">
        <v>1015.6</v>
      </c>
      <c r="E5980" s="13">
        <f t="shared" si="93"/>
        <v>-2.3500000000000229E-2</v>
      </c>
      <c r="F5980" s="13"/>
    </row>
    <row r="5981" spans="3:6">
      <c r="C5981" s="10">
        <v>41524.125</v>
      </c>
      <c r="D5981" s="7">
        <v>1015.4</v>
      </c>
      <c r="E5981" s="13">
        <f t="shared" si="93"/>
        <v>-2.1499999999999773E-2</v>
      </c>
      <c r="F5981" s="13"/>
    </row>
    <row r="5982" spans="3:6">
      <c r="C5982" s="10">
        <v>41524.166666666664</v>
      </c>
      <c r="D5982" s="7">
        <v>1015.4</v>
      </c>
      <c r="E5982" s="13">
        <f t="shared" si="93"/>
        <v>-2.1499999999999773E-2</v>
      </c>
      <c r="F5982" s="13"/>
    </row>
    <row r="5983" spans="3:6">
      <c r="C5983" s="10">
        <v>41524.208333333336</v>
      </c>
      <c r="D5983" s="7">
        <v>1015.4</v>
      </c>
      <c r="E5983" s="13">
        <f t="shared" si="93"/>
        <v>-2.1499999999999773E-2</v>
      </c>
      <c r="F5983" s="13"/>
    </row>
    <row r="5984" spans="3:6">
      <c r="C5984" s="10">
        <v>41524.25</v>
      </c>
      <c r="D5984" s="7">
        <v>1015.3</v>
      </c>
      <c r="E5984" s="13">
        <f t="shared" si="93"/>
        <v>-2.0499999999999546E-2</v>
      </c>
      <c r="F5984" s="13"/>
    </row>
    <row r="5985" spans="3:6">
      <c r="C5985" s="10">
        <v>41524.291666666664</v>
      </c>
      <c r="D5985" s="7">
        <v>1015.5</v>
      </c>
      <c r="E5985" s="13">
        <f t="shared" si="93"/>
        <v>-2.2499999999999999E-2</v>
      </c>
      <c r="F5985" s="13"/>
    </row>
    <row r="5986" spans="3:6">
      <c r="C5986" s="10">
        <v>41524.333333333336</v>
      </c>
      <c r="D5986" s="7">
        <v>1015.5</v>
      </c>
      <c r="E5986" s="13">
        <f t="shared" si="93"/>
        <v>-2.2499999999999999E-2</v>
      </c>
      <c r="F5986" s="13"/>
    </row>
    <row r="5987" spans="3:6">
      <c r="C5987" s="10">
        <v>41524.375</v>
      </c>
      <c r="D5987" s="7">
        <v>1015.5</v>
      </c>
      <c r="E5987" s="13">
        <f t="shared" si="93"/>
        <v>-2.2499999999999999E-2</v>
      </c>
      <c r="F5987" s="13"/>
    </row>
    <row r="5988" spans="3:6">
      <c r="C5988" s="10">
        <v>41524.416666666664</v>
      </c>
      <c r="D5988" s="7">
        <v>1015.8</v>
      </c>
      <c r="E5988" s="13">
        <f t="shared" si="93"/>
        <v>-2.5499999999999547E-2</v>
      </c>
      <c r="F5988" s="13"/>
    </row>
    <row r="5989" spans="3:6">
      <c r="C5989" s="10">
        <v>41524.458333333336</v>
      </c>
      <c r="D5989" s="7">
        <v>1016</v>
      </c>
      <c r="E5989" s="13">
        <f t="shared" si="93"/>
        <v>-2.75E-2</v>
      </c>
      <c r="F5989" s="13"/>
    </row>
    <row r="5990" spans="3:6">
      <c r="C5990" s="10">
        <v>41524.5</v>
      </c>
      <c r="D5990" s="7">
        <v>1015.7</v>
      </c>
      <c r="E5990" s="13">
        <f t="shared" si="93"/>
        <v>-2.4500000000000455E-2</v>
      </c>
      <c r="F5990" s="13"/>
    </row>
    <row r="5991" spans="3:6">
      <c r="C5991" s="10">
        <v>41524.541666666664</v>
      </c>
      <c r="D5991" s="7">
        <v>1015.9</v>
      </c>
      <c r="E5991" s="13">
        <f t="shared" si="93"/>
        <v>-2.6499999999999774E-2</v>
      </c>
      <c r="F5991" s="13"/>
    </row>
    <row r="5992" spans="3:6">
      <c r="C5992" s="10">
        <v>41524.583333333336</v>
      </c>
      <c r="D5992" s="7">
        <v>1015.5</v>
      </c>
      <c r="E5992" s="13">
        <f t="shared" si="93"/>
        <v>-2.2499999999999999E-2</v>
      </c>
      <c r="F5992" s="13"/>
    </row>
    <row r="5993" spans="3:6">
      <c r="C5993" s="10">
        <v>41524.625</v>
      </c>
      <c r="D5993" s="7">
        <v>1015.4</v>
      </c>
      <c r="E5993" s="13">
        <f t="shared" si="93"/>
        <v>-2.1499999999999773E-2</v>
      </c>
      <c r="F5993" s="13"/>
    </row>
    <row r="5994" spans="3:6">
      <c r="C5994" s="10">
        <v>41524.666666666664</v>
      </c>
      <c r="D5994" s="7">
        <v>1015</v>
      </c>
      <c r="E5994" s="13">
        <f t="shared" si="93"/>
        <v>-1.7500000000000002E-2</v>
      </c>
      <c r="F5994" s="13"/>
    </row>
    <row r="5995" spans="3:6">
      <c r="C5995" s="10">
        <v>41524.708333333336</v>
      </c>
      <c r="D5995" s="7">
        <v>1014.7</v>
      </c>
      <c r="E5995" s="13">
        <f t="shared" si="93"/>
        <v>-1.4500000000000455E-2</v>
      </c>
      <c r="F5995" s="13"/>
    </row>
    <row r="5996" spans="3:6">
      <c r="C5996" s="10">
        <v>41524.75</v>
      </c>
      <c r="D5996" s="7">
        <v>1014.5</v>
      </c>
      <c r="E5996" s="13">
        <f t="shared" si="93"/>
        <v>-1.2500000000000001E-2</v>
      </c>
      <c r="F5996" s="13"/>
    </row>
    <row r="5997" spans="3:6">
      <c r="C5997" s="10">
        <v>41524.791666666664</v>
      </c>
      <c r="D5997" s="7">
        <v>1014.7</v>
      </c>
      <c r="E5997" s="13">
        <f t="shared" si="93"/>
        <v>-1.4500000000000455E-2</v>
      </c>
      <c r="F5997" s="13"/>
    </row>
    <row r="5998" spans="3:6">
      <c r="C5998" s="10">
        <v>41524.833333333336</v>
      </c>
      <c r="D5998" s="7">
        <v>1014.8</v>
      </c>
      <c r="E5998" s="13">
        <f t="shared" si="93"/>
        <v>-1.5499999999999545E-2</v>
      </c>
      <c r="F5998" s="13"/>
    </row>
    <row r="5999" spans="3:6">
      <c r="C5999" s="10">
        <v>41524.875</v>
      </c>
      <c r="D5999" s="7">
        <v>1015</v>
      </c>
      <c r="E5999" s="13">
        <f t="shared" si="93"/>
        <v>-1.7500000000000002E-2</v>
      </c>
      <c r="F5999" s="13"/>
    </row>
    <row r="6000" spans="3:6">
      <c r="C6000" s="10">
        <v>41524.916666666664</v>
      </c>
      <c r="D6000" s="7">
        <v>1015.1</v>
      </c>
      <c r="E6000" s="13">
        <f t="shared" si="93"/>
        <v>-1.8500000000000228E-2</v>
      </c>
      <c r="F6000" s="13"/>
    </row>
    <row r="6001" spans="3:6">
      <c r="C6001" s="10">
        <v>41524.958333333336</v>
      </c>
      <c r="D6001" s="7">
        <v>1014.7</v>
      </c>
      <c r="E6001" s="13">
        <f t="shared" si="93"/>
        <v>-1.4500000000000455E-2</v>
      </c>
      <c r="F6001" s="13"/>
    </row>
    <row r="6002" spans="3:6">
      <c r="C6002" s="10">
        <v>41525</v>
      </c>
      <c r="D6002" s="7">
        <v>1014.7</v>
      </c>
      <c r="E6002" s="13">
        <f t="shared" si="93"/>
        <v>-1.4500000000000455E-2</v>
      </c>
      <c r="F6002" s="13"/>
    </row>
    <row r="6003" spans="3:6">
      <c r="C6003" s="10">
        <v>41525.041666666664</v>
      </c>
      <c r="D6003" s="7">
        <v>1014.9</v>
      </c>
      <c r="E6003" s="13">
        <f t="shared" si="93"/>
        <v>-1.6499999999999772E-2</v>
      </c>
      <c r="F6003" s="13"/>
    </row>
    <row r="6004" spans="3:6">
      <c r="C6004" s="10">
        <v>41525.083333333336</v>
      </c>
      <c r="D6004" s="7">
        <v>1014.9</v>
      </c>
      <c r="E6004" s="13">
        <f t="shared" si="93"/>
        <v>-1.6499999999999772E-2</v>
      </c>
      <c r="F6004" s="13"/>
    </row>
    <row r="6005" spans="3:6">
      <c r="C6005" s="10">
        <v>41525.125</v>
      </c>
      <c r="D6005" s="7">
        <v>1014.7</v>
      </c>
      <c r="E6005" s="13">
        <f t="shared" si="93"/>
        <v>-1.4500000000000455E-2</v>
      </c>
      <c r="F6005" s="13"/>
    </row>
    <row r="6006" spans="3:6">
      <c r="C6006" s="10">
        <v>41525.166666666664</v>
      </c>
      <c r="D6006" s="7">
        <v>1014.7</v>
      </c>
      <c r="E6006" s="13">
        <f t="shared" si="93"/>
        <v>-1.4500000000000455E-2</v>
      </c>
      <c r="F6006" s="13"/>
    </row>
    <row r="6007" spans="3:6">
      <c r="C6007" s="10">
        <v>41525.208333333336</v>
      </c>
      <c r="D6007" s="7">
        <v>1014.8</v>
      </c>
      <c r="E6007" s="13">
        <f t="shared" si="93"/>
        <v>-1.5499999999999545E-2</v>
      </c>
      <c r="F6007" s="13"/>
    </row>
    <row r="6008" spans="3:6">
      <c r="C6008" s="10">
        <v>41525.25</v>
      </c>
      <c r="D6008" s="7">
        <v>1015.2</v>
      </c>
      <c r="E6008" s="13">
        <f t="shared" si="93"/>
        <v>-1.9500000000000454E-2</v>
      </c>
      <c r="F6008" s="13"/>
    </row>
    <row r="6009" spans="3:6">
      <c r="C6009" s="10">
        <v>41525.291666666664</v>
      </c>
      <c r="D6009" s="7">
        <v>1015.7</v>
      </c>
      <c r="E6009" s="13">
        <f t="shared" si="93"/>
        <v>-2.4500000000000455E-2</v>
      </c>
      <c r="F6009" s="13"/>
    </row>
    <row r="6010" spans="3:6">
      <c r="C6010" s="10">
        <v>41525.333333333336</v>
      </c>
      <c r="D6010" s="7">
        <v>1015.7</v>
      </c>
      <c r="E6010" s="13">
        <f t="shared" si="93"/>
        <v>-2.4500000000000455E-2</v>
      </c>
      <c r="F6010" s="13"/>
    </row>
    <row r="6011" spans="3:6">
      <c r="C6011" s="10">
        <v>41525.375</v>
      </c>
      <c r="D6011" s="7">
        <v>1015.7</v>
      </c>
      <c r="E6011" s="13">
        <f t="shared" si="93"/>
        <v>-2.4500000000000455E-2</v>
      </c>
      <c r="F6011" s="13"/>
    </row>
    <row r="6012" spans="3:6">
      <c r="C6012" s="10">
        <v>41525.416666666664</v>
      </c>
      <c r="D6012" s="7">
        <v>1015.5</v>
      </c>
      <c r="E6012" s="13">
        <f t="shared" si="93"/>
        <v>-2.2499999999999999E-2</v>
      </c>
      <c r="F6012" s="13"/>
    </row>
    <row r="6013" spans="3:6">
      <c r="C6013" s="10">
        <v>41525.458333333336</v>
      </c>
      <c r="D6013" s="7">
        <v>1015.3</v>
      </c>
      <c r="E6013" s="13">
        <f t="shared" si="93"/>
        <v>-2.0499999999999546E-2</v>
      </c>
      <c r="F6013" s="13"/>
    </row>
    <row r="6014" spans="3:6">
      <c r="C6014" s="10">
        <v>41525.5</v>
      </c>
      <c r="D6014" s="7">
        <v>1015.2</v>
      </c>
      <c r="E6014" s="13">
        <f t="shared" si="93"/>
        <v>-1.9500000000000454E-2</v>
      </c>
      <c r="F6014" s="13"/>
    </row>
    <row r="6015" spans="3:6">
      <c r="C6015" s="10">
        <v>41525.541666666664</v>
      </c>
      <c r="D6015" s="7">
        <v>1014.8</v>
      </c>
      <c r="E6015" s="13">
        <f t="shared" si="93"/>
        <v>-1.5499999999999545E-2</v>
      </c>
      <c r="F6015" s="13"/>
    </row>
    <row r="6016" spans="3:6">
      <c r="C6016" s="10">
        <v>41525.583333333336</v>
      </c>
      <c r="D6016" s="7">
        <v>1014.6</v>
      </c>
      <c r="E6016" s="13">
        <f t="shared" si="93"/>
        <v>-1.3500000000000227E-2</v>
      </c>
      <c r="F6016" s="13"/>
    </row>
    <row r="6017" spans="3:6">
      <c r="C6017" s="10">
        <v>41525.625</v>
      </c>
      <c r="D6017" s="7">
        <v>1014.2</v>
      </c>
      <c r="E6017" s="13">
        <f t="shared" si="93"/>
        <v>-9.5000000000004543E-3</v>
      </c>
      <c r="F6017" s="13"/>
    </row>
    <row r="6018" spans="3:6">
      <c r="C6018" s="10">
        <v>41525.666666666664</v>
      </c>
      <c r="D6018" s="7">
        <v>1013.7</v>
      </c>
      <c r="E6018" s="13">
        <f t="shared" si="93"/>
        <v>-4.500000000000455E-3</v>
      </c>
      <c r="F6018" s="13"/>
    </row>
    <row r="6019" spans="3:6">
      <c r="C6019" s="10">
        <v>41525.708333333336</v>
      </c>
      <c r="D6019" s="7">
        <v>1013.6</v>
      </c>
      <c r="E6019" s="13">
        <f t="shared" ref="E6019:E6082" si="94">(1013.25-D6019)*10^-2</f>
        <v>-3.5000000000002273E-3</v>
      </c>
      <c r="F6019" s="13"/>
    </row>
    <row r="6020" spans="3:6">
      <c r="C6020" s="10">
        <v>41525.75</v>
      </c>
      <c r="D6020" s="7">
        <v>1013.5</v>
      </c>
      <c r="E6020" s="13">
        <f t="shared" si="94"/>
        <v>-2.5000000000000001E-3</v>
      </c>
      <c r="F6020" s="13"/>
    </row>
    <row r="6021" spans="3:6">
      <c r="C6021" s="10">
        <v>41525.791666666664</v>
      </c>
      <c r="D6021" s="7">
        <v>1013.8</v>
      </c>
      <c r="E6021" s="13">
        <f t="shared" si="94"/>
        <v>-5.4999999999995452E-3</v>
      </c>
      <c r="F6021" s="13"/>
    </row>
    <row r="6022" spans="3:6">
      <c r="C6022" s="10">
        <v>41525.833333333336</v>
      </c>
      <c r="D6022" s="7">
        <v>1014.1</v>
      </c>
      <c r="E6022" s="13">
        <f t="shared" si="94"/>
        <v>-8.5000000000002279E-3</v>
      </c>
      <c r="F6022" s="13"/>
    </row>
    <row r="6023" spans="3:6">
      <c r="C6023" s="10">
        <v>41525.875</v>
      </c>
      <c r="D6023" s="7">
        <v>1014.4</v>
      </c>
      <c r="E6023" s="13">
        <f t="shared" si="94"/>
        <v>-1.1499999999999773E-2</v>
      </c>
      <c r="F6023" s="13"/>
    </row>
    <row r="6024" spans="3:6">
      <c r="C6024" s="10">
        <v>41525.916666666664</v>
      </c>
      <c r="D6024" s="7">
        <v>1014.7</v>
      </c>
      <c r="E6024" s="13">
        <f t="shared" si="94"/>
        <v>-1.4500000000000455E-2</v>
      </c>
      <c r="F6024" s="13"/>
    </row>
    <row r="6025" spans="3:6">
      <c r="C6025" s="10">
        <v>41525.958333333336</v>
      </c>
      <c r="D6025" s="7">
        <v>1015.1</v>
      </c>
      <c r="E6025" s="13">
        <f t="shared" si="94"/>
        <v>-1.8500000000000228E-2</v>
      </c>
      <c r="F6025" s="13"/>
    </row>
    <row r="6026" spans="3:6">
      <c r="C6026" s="10">
        <v>41526</v>
      </c>
      <c r="D6026" s="7">
        <v>1015.3</v>
      </c>
      <c r="E6026" s="13">
        <f t="shared" si="94"/>
        <v>-2.0499999999999546E-2</v>
      </c>
      <c r="F6026" s="13"/>
    </row>
    <row r="6027" spans="3:6">
      <c r="C6027" s="10">
        <v>41526.041666666664</v>
      </c>
      <c r="D6027" s="7">
        <v>1015.5</v>
      </c>
      <c r="E6027" s="13">
        <f t="shared" si="94"/>
        <v>-2.2499999999999999E-2</v>
      </c>
      <c r="F6027" s="13"/>
    </row>
    <row r="6028" spans="3:6">
      <c r="C6028" s="10">
        <v>41526.083333333336</v>
      </c>
      <c r="D6028" s="7">
        <v>1015.9</v>
      </c>
      <c r="E6028" s="13">
        <f t="shared" si="94"/>
        <v>-2.6499999999999774E-2</v>
      </c>
      <c r="F6028" s="13"/>
    </row>
    <row r="6029" spans="3:6">
      <c r="C6029" s="10">
        <v>41526.125</v>
      </c>
      <c r="D6029" s="7">
        <v>1016.3</v>
      </c>
      <c r="E6029" s="13">
        <f t="shared" si="94"/>
        <v>-3.0499999999999545E-2</v>
      </c>
      <c r="F6029" s="13"/>
    </row>
    <row r="6030" spans="3:6">
      <c r="C6030" s="10">
        <v>41526.166666666664</v>
      </c>
      <c r="D6030" s="7">
        <v>1016.6</v>
      </c>
      <c r="E6030" s="13">
        <f t="shared" si="94"/>
        <v>-3.3500000000000231E-2</v>
      </c>
      <c r="F6030" s="13"/>
    </row>
    <row r="6031" spans="3:6">
      <c r="C6031" s="10">
        <v>41526.208333333336</v>
      </c>
      <c r="D6031" s="7">
        <v>1017</v>
      </c>
      <c r="E6031" s="13">
        <f t="shared" si="94"/>
        <v>-3.7499999999999999E-2</v>
      </c>
      <c r="F6031" s="13"/>
    </row>
    <row r="6032" spans="3:6">
      <c r="C6032" s="10">
        <v>41526.25</v>
      </c>
      <c r="D6032" s="7">
        <v>1017.6</v>
      </c>
      <c r="E6032" s="13">
        <f t="shared" si="94"/>
        <v>-4.3500000000000226E-2</v>
      </c>
      <c r="F6032" s="13"/>
    </row>
    <row r="6033" spans="3:6">
      <c r="C6033" s="10">
        <v>41526.291666666664</v>
      </c>
      <c r="D6033" s="7">
        <v>1018.6</v>
      </c>
      <c r="E6033" s="13">
        <f t="shared" si="94"/>
        <v>-5.3500000000000228E-2</v>
      </c>
      <c r="F6033" s="13"/>
    </row>
    <row r="6034" spans="3:6">
      <c r="C6034" s="10">
        <v>41526.333333333336</v>
      </c>
      <c r="D6034" s="7">
        <v>1019.2</v>
      </c>
      <c r="E6034" s="13">
        <f t="shared" si="94"/>
        <v>-5.9500000000000455E-2</v>
      </c>
      <c r="F6034" s="13"/>
    </row>
    <row r="6035" spans="3:6">
      <c r="C6035" s="10">
        <v>41526.375</v>
      </c>
      <c r="D6035" s="7">
        <v>1019.9</v>
      </c>
      <c r="E6035" s="13">
        <f t="shared" si="94"/>
        <v>-6.6499999999999768E-2</v>
      </c>
      <c r="F6035" s="13"/>
    </row>
    <row r="6036" spans="3:6">
      <c r="C6036" s="10">
        <v>41526.416666666664</v>
      </c>
      <c r="D6036" s="7">
        <v>1020.4</v>
      </c>
      <c r="E6036" s="13">
        <f t="shared" si="94"/>
        <v>-7.1499999999999772E-2</v>
      </c>
      <c r="F6036" s="13"/>
    </row>
    <row r="6037" spans="3:6">
      <c r="C6037" s="10">
        <v>41526.458333333336</v>
      </c>
      <c r="D6037" s="7">
        <v>1020.8</v>
      </c>
      <c r="E6037" s="13">
        <f t="shared" si="94"/>
        <v>-7.5499999999999554E-2</v>
      </c>
      <c r="F6037" s="13"/>
    </row>
    <row r="6038" spans="3:6">
      <c r="C6038" s="10">
        <v>41526.5</v>
      </c>
      <c r="D6038" s="7">
        <v>1021</v>
      </c>
      <c r="E6038" s="13">
        <f t="shared" si="94"/>
        <v>-7.7499999999999999E-2</v>
      </c>
      <c r="F6038" s="13"/>
    </row>
    <row r="6039" spans="3:6">
      <c r="C6039" s="10">
        <v>41526.541666666664</v>
      </c>
      <c r="D6039" s="7">
        <v>1021.6</v>
      </c>
      <c r="E6039" s="13">
        <f t="shared" si="94"/>
        <v>-8.3500000000000227E-2</v>
      </c>
      <c r="F6039" s="13"/>
    </row>
    <row r="6040" spans="3:6">
      <c r="C6040" s="10">
        <v>41526.583333333336</v>
      </c>
      <c r="D6040" s="7">
        <v>1022</v>
      </c>
      <c r="E6040" s="13">
        <f t="shared" si="94"/>
        <v>-8.7500000000000008E-2</v>
      </c>
      <c r="F6040" s="13"/>
    </row>
    <row r="6041" spans="3:6">
      <c r="C6041" s="10">
        <v>41526.625</v>
      </c>
      <c r="D6041" s="7">
        <v>1022.2</v>
      </c>
      <c r="E6041" s="13">
        <f t="shared" si="94"/>
        <v>-8.9500000000000454E-2</v>
      </c>
      <c r="F6041" s="13"/>
    </row>
    <row r="6042" spans="3:6">
      <c r="C6042" s="10">
        <v>41526.666666666664</v>
      </c>
      <c r="D6042" s="7">
        <v>1022.7</v>
      </c>
      <c r="E6042" s="13">
        <f t="shared" si="94"/>
        <v>-9.4500000000000459E-2</v>
      </c>
      <c r="F6042" s="13"/>
    </row>
    <row r="6043" spans="3:6">
      <c r="C6043" s="10">
        <v>41526.708333333336</v>
      </c>
      <c r="D6043" s="7">
        <v>1023.2</v>
      </c>
      <c r="E6043" s="13">
        <f t="shared" si="94"/>
        <v>-9.9500000000000463E-2</v>
      </c>
      <c r="F6043" s="13"/>
    </row>
    <row r="6044" spans="3:6">
      <c r="C6044" s="10">
        <v>41526.75</v>
      </c>
      <c r="D6044" s="7">
        <v>1023.8</v>
      </c>
      <c r="E6044" s="13">
        <f t="shared" si="94"/>
        <v>-0.10549999999999955</v>
      </c>
      <c r="F6044" s="13"/>
    </row>
    <row r="6045" spans="3:6">
      <c r="C6045" s="10">
        <v>41526.791666666664</v>
      </c>
      <c r="D6045" s="7">
        <v>1024.7</v>
      </c>
      <c r="E6045" s="13">
        <f t="shared" si="94"/>
        <v>-0.11450000000000046</v>
      </c>
      <c r="F6045" s="13"/>
    </row>
    <row r="6046" spans="3:6">
      <c r="C6046" s="10">
        <v>41526.833333333336</v>
      </c>
      <c r="D6046" s="7">
        <v>1025.7</v>
      </c>
      <c r="E6046" s="13">
        <f t="shared" si="94"/>
        <v>-0.12450000000000046</v>
      </c>
      <c r="F6046" s="13"/>
    </row>
    <row r="6047" spans="3:6">
      <c r="C6047" s="10">
        <v>41526.875</v>
      </c>
      <c r="D6047" s="7">
        <v>1026.5999999999999</v>
      </c>
      <c r="E6047" s="13">
        <f t="shared" si="94"/>
        <v>-0.13349999999999909</v>
      </c>
      <c r="F6047" s="13"/>
    </row>
    <row r="6048" spans="3:6">
      <c r="C6048" s="10">
        <v>41526.916666666664</v>
      </c>
      <c r="D6048" s="7">
        <v>1027.3</v>
      </c>
      <c r="E6048" s="13">
        <f t="shared" si="94"/>
        <v>-0.14049999999999954</v>
      </c>
      <c r="F6048" s="13"/>
    </row>
    <row r="6049" spans="3:6">
      <c r="C6049" s="10">
        <v>41526.958333333336</v>
      </c>
      <c r="D6049" s="7">
        <v>1027.7</v>
      </c>
      <c r="E6049" s="13">
        <f t="shared" si="94"/>
        <v>-0.14450000000000046</v>
      </c>
      <c r="F6049" s="13"/>
    </row>
    <row r="6050" spans="3:6">
      <c r="C6050" s="10">
        <v>41527</v>
      </c>
      <c r="D6050" s="7">
        <v>1027.9000000000001</v>
      </c>
      <c r="E6050" s="13">
        <f t="shared" si="94"/>
        <v>-0.14650000000000091</v>
      </c>
      <c r="F6050" s="13"/>
    </row>
    <row r="6051" spans="3:6">
      <c r="C6051" s="10">
        <v>41527.041666666664</v>
      </c>
      <c r="D6051" s="7">
        <v>1028.0999999999999</v>
      </c>
      <c r="E6051" s="13">
        <f t="shared" si="94"/>
        <v>-0.1484999999999991</v>
      </c>
      <c r="F6051" s="13"/>
    </row>
    <row r="6052" spans="3:6">
      <c r="C6052" s="10">
        <v>41527.083333333336</v>
      </c>
      <c r="D6052" s="7">
        <v>1028.4000000000001</v>
      </c>
      <c r="E6052" s="13">
        <f t="shared" si="94"/>
        <v>-0.15150000000000091</v>
      </c>
      <c r="F6052" s="13"/>
    </row>
    <row r="6053" spans="3:6">
      <c r="C6053" s="10">
        <v>41527.125</v>
      </c>
      <c r="D6053" s="7">
        <v>1028.4000000000001</v>
      </c>
      <c r="E6053" s="13">
        <f t="shared" si="94"/>
        <v>-0.15150000000000091</v>
      </c>
      <c r="F6053" s="13"/>
    </row>
    <row r="6054" spans="3:6">
      <c r="C6054" s="10">
        <v>41527.166666666664</v>
      </c>
      <c r="D6054" s="7">
        <v>1028.5999999999999</v>
      </c>
      <c r="E6054" s="13">
        <f t="shared" si="94"/>
        <v>-0.15349999999999908</v>
      </c>
      <c r="F6054" s="13"/>
    </row>
    <row r="6055" spans="3:6">
      <c r="C6055" s="10">
        <v>41527.208333333336</v>
      </c>
      <c r="D6055" s="7">
        <v>1028.9000000000001</v>
      </c>
      <c r="E6055" s="13">
        <f t="shared" si="94"/>
        <v>-0.15650000000000092</v>
      </c>
      <c r="F6055" s="13"/>
    </row>
    <row r="6056" spans="3:6">
      <c r="C6056" s="10">
        <v>41527.25</v>
      </c>
      <c r="D6056" s="7">
        <v>1029.2</v>
      </c>
      <c r="E6056" s="13">
        <f t="shared" si="94"/>
        <v>-0.15950000000000045</v>
      </c>
      <c r="F6056" s="13"/>
    </row>
    <row r="6057" spans="3:6">
      <c r="C6057" s="10">
        <v>41527.291666666664</v>
      </c>
      <c r="D6057" s="7">
        <v>1029.5</v>
      </c>
      <c r="E6057" s="13">
        <f t="shared" si="94"/>
        <v>-0.16250000000000001</v>
      </c>
      <c r="F6057" s="13"/>
    </row>
    <row r="6058" spans="3:6">
      <c r="C6058" s="10">
        <v>41527.333333333336</v>
      </c>
      <c r="D6058" s="7">
        <v>1029.5</v>
      </c>
      <c r="E6058" s="13">
        <f t="shared" si="94"/>
        <v>-0.16250000000000001</v>
      </c>
      <c r="F6058" s="13"/>
    </row>
    <row r="6059" spans="3:6">
      <c r="C6059" s="10">
        <v>41527.375</v>
      </c>
      <c r="D6059" s="7">
        <v>1030</v>
      </c>
      <c r="E6059" s="13">
        <f t="shared" si="94"/>
        <v>-0.16750000000000001</v>
      </c>
      <c r="F6059" s="13"/>
    </row>
    <row r="6060" spans="3:6">
      <c r="C6060" s="10">
        <v>41527.416666666664</v>
      </c>
      <c r="D6060" s="7">
        <v>1029.8</v>
      </c>
      <c r="E6060" s="13">
        <f t="shared" si="94"/>
        <v>-0.16549999999999954</v>
      </c>
      <c r="F6060" s="13"/>
    </row>
    <row r="6061" spans="3:6">
      <c r="C6061" s="10">
        <v>41527.458333333336</v>
      </c>
      <c r="D6061" s="7">
        <v>1029.9000000000001</v>
      </c>
      <c r="E6061" s="13">
        <f t="shared" si="94"/>
        <v>-0.16650000000000093</v>
      </c>
      <c r="F6061" s="13"/>
    </row>
    <row r="6062" spans="3:6">
      <c r="C6062" s="10">
        <v>41527.5</v>
      </c>
      <c r="D6062" s="7">
        <v>1030.0999999999999</v>
      </c>
      <c r="E6062" s="13">
        <f t="shared" si="94"/>
        <v>-0.16849999999999909</v>
      </c>
      <c r="F6062" s="13"/>
    </row>
    <row r="6063" spans="3:6">
      <c r="C6063" s="10">
        <v>41527.541666666664</v>
      </c>
      <c r="D6063" s="7">
        <v>1030.0999999999999</v>
      </c>
      <c r="E6063" s="13">
        <f t="shared" si="94"/>
        <v>-0.16849999999999909</v>
      </c>
      <c r="F6063" s="13"/>
    </row>
    <row r="6064" spans="3:6">
      <c r="C6064" s="10">
        <v>41527.583333333336</v>
      </c>
      <c r="D6064" s="7">
        <v>1030</v>
      </c>
      <c r="E6064" s="13">
        <f t="shared" si="94"/>
        <v>-0.16750000000000001</v>
      </c>
      <c r="F6064" s="13"/>
    </row>
    <row r="6065" spans="3:6">
      <c r="C6065" s="10">
        <v>41527.625</v>
      </c>
      <c r="D6065" s="7">
        <v>1029.8</v>
      </c>
      <c r="E6065" s="13">
        <f t="shared" si="94"/>
        <v>-0.16549999999999954</v>
      </c>
      <c r="F6065" s="13"/>
    </row>
    <row r="6066" spans="3:6">
      <c r="C6066" s="10">
        <v>41527.666666666664</v>
      </c>
      <c r="D6066" s="7">
        <v>1029.7</v>
      </c>
      <c r="E6066" s="13">
        <f t="shared" si="94"/>
        <v>-0.16450000000000045</v>
      </c>
      <c r="F6066" s="13"/>
    </row>
    <row r="6067" spans="3:6">
      <c r="C6067" s="10">
        <v>41527.708333333336</v>
      </c>
      <c r="D6067" s="7">
        <v>1029.4000000000001</v>
      </c>
      <c r="E6067" s="13">
        <f t="shared" si="94"/>
        <v>-0.16150000000000092</v>
      </c>
      <c r="F6067" s="13"/>
    </row>
    <row r="6068" spans="3:6">
      <c r="C6068" s="10">
        <v>41527.75</v>
      </c>
      <c r="D6068" s="7">
        <v>1029.3</v>
      </c>
      <c r="E6068" s="13">
        <f t="shared" si="94"/>
        <v>-0.16049999999999956</v>
      </c>
      <c r="F6068" s="13"/>
    </row>
    <row r="6069" spans="3:6">
      <c r="C6069" s="10">
        <v>41527.791666666664</v>
      </c>
      <c r="D6069" s="7">
        <v>1029.5999999999999</v>
      </c>
      <c r="E6069" s="13">
        <f t="shared" si="94"/>
        <v>-0.16349999999999909</v>
      </c>
      <c r="F6069" s="13"/>
    </row>
    <row r="6070" spans="3:6">
      <c r="C6070" s="10">
        <v>41527.833333333336</v>
      </c>
      <c r="D6070" s="7">
        <v>1029.9000000000001</v>
      </c>
      <c r="E6070" s="13">
        <f t="shared" si="94"/>
        <v>-0.16650000000000093</v>
      </c>
      <c r="F6070" s="13"/>
    </row>
    <row r="6071" spans="3:6">
      <c r="C6071" s="10">
        <v>41527.875</v>
      </c>
      <c r="D6071" s="7">
        <v>1030.0999999999999</v>
      </c>
      <c r="E6071" s="13">
        <f t="shared" si="94"/>
        <v>-0.16849999999999909</v>
      </c>
      <c r="F6071" s="13"/>
    </row>
    <row r="6072" spans="3:6">
      <c r="C6072" s="10">
        <v>41527.916666666664</v>
      </c>
      <c r="D6072" s="7">
        <v>1030.5</v>
      </c>
      <c r="E6072" s="13">
        <f t="shared" si="94"/>
        <v>-0.17250000000000001</v>
      </c>
      <c r="F6072" s="13"/>
    </row>
    <row r="6073" spans="3:6">
      <c r="C6073" s="10">
        <v>41527.958333333336</v>
      </c>
      <c r="D6073" s="7">
        <v>1030.0999999999999</v>
      </c>
      <c r="E6073" s="13">
        <f t="shared" si="94"/>
        <v>-0.16849999999999909</v>
      </c>
      <c r="F6073" s="13"/>
    </row>
    <row r="6074" spans="3:6">
      <c r="C6074" s="10">
        <v>41528</v>
      </c>
      <c r="D6074" s="7">
        <v>1029.9000000000001</v>
      </c>
      <c r="E6074" s="13">
        <f t="shared" si="94"/>
        <v>-0.16650000000000093</v>
      </c>
      <c r="F6074" s="13"/>
    </row>
    <row r="6075" spans="3:6">
      <c r="C6075" s="10">
        <v>41528.041666666664</v>
      </c>
      <c r="D6075" s="7">
        <v>1029.5999999999999</v>
      </c>
      <c r="E6075" s="13">
        <f t="shared" si="94"/>
        <v>-0.16349999999999909</v>
      </c>
      <c r="F6075" s="13"/>
    </row>
    <row r="6076" spans="3:6">
      <c r="C6076" s="10">
        <v>41528.083333333336</v>
      </c>
      <c r="D6076" s="7">
        <v>1029.0999999999999</v>
      </c>
      <c r="E6076" s="13">
        <f t="shared" si="94"/>
        <v>-0.15849999999999909</v>
      </c>
      <c r="F6076" s="13"/>
    </row>
    <row r="6077" spans="3:6">
      <c r="C6077" s="10">
        <v>41528.125</v>
      </c>
      <c r="D6077" s="7">
        <v>1028.5</v>
      </c>
      <c r="E6077" s="13">
        <f t="shared" si="94"/>
        <v>-0.1525</v>
      </c>
      <c r="F6077" s="13"/>
    </row>
    <row r="6078" spans="3:6">
      <c r="C6078" s="10">
        <v>41528.166666666664</v>
      </c>
      <c r="D6078" s="7">
        <v>1028.2</v>
      </c>
      <c r="E6078" s="13">
        <f t="shared" si="94"/>
        <v>-0.14950000000000047</v>
      </c>
      <c r="F6078" s="13"/>
    </row>
    <row r="6079" spans="3:6">
      <c r="C6079" s="10">
        <v>41528.208333333336</v>
      </c>
      <c r="D6079" s="7">
        <v>1027.8</v>
      </c>
      <c r="E6079" s="13">
        <f t="shared" si="94"/>
        <v>-0.14549999999999955</v>
      </c>
      <c r="F6079" s="13"/>
    </row>
    <row r="6080" spans="3:6">
      <c r="C6080" s="10">
        <v>41528.25</v>
      </c>
      <c r="D6080" s="7">
        <v>1027.5</v>
      </c>
      <c r="E6080" s="13">
        <f t="shared" si="94"/>
        <v>-0.14250000000000002</v>
      </c>
      <c r="F6080" s="13"/>
    </row>
    <row r="6081" spans="3:6">
      <c r="C6081" s="10">
        <v>41528.291666666664</v>
      </c>
      <c r="D6081" s="7">
        <v>1027.5</v>
      </c>
      <c r="E6081" s="13">
        <f t="shared" si="94"/>
        <v>-0.14250000000000002</v>
      </c>
      <c r="F6081" s="13"/>
    </row>
    <row r="6082" spans="3:6">
      <c r="C6082" s="10">
        <v>41528.333333333336</v>
      </c>
      <c r="D6082" s="7">
        <v>1027.2</v>
      </c>
      <c r="E6082" s="13">
        <f t="shared" si="94"/>
        <v>-0.13950000000000046</v>
      </c>
      <c r="F6082" s="13"/>
    </row>
    <row r="6083" spans="3:6">
      <c r="C6083" s="10">
        <v>41528.375</v>
      </c>
      <c r="D6083" s="7">
        <v>1027.2</v>
      </c>
      <c r="E6083" s="13">
        <f t="shared" ref="E6083:E6146" si="95">(1013.25-D6083)*10^-2</f>
        <v>-0.13950000000000046</v>
      </c>
      <c r="F6083" s="13"/>
    </row>
    <row r="6084" spans="3:6">
      <c r="C6084" s="10">
        <v>41528.416666666664</v>
      </c>
      <c r="D6084" s="7">
        <v>1026.8</v>
      </c>
      <c r="E6084" s="13">
        <f t="shared" si="95"/>
        <v>-0.13549999999999954</v>
      </c>
      <c r="F6084" s="13"/>
    </row>
    <row r="6085" spans="3:6">
      <c r="C6085" s="10">
        <v>41528.458333333336</v>
      </c>
      <c r="D6085" s="7">
        <v>1026.4000000000001</v>
      </c>
      <c r="E6085" s="13">
        <f t="shared" si="95"/>
        <v>-0.13150000000000092</v>
      </c>
      <c r="F6085" s="13"/>
    </row>
    <row r="6086" spans="3:6">
      <c r="C6086" s="10">
        <v>41528.5</v>
      </c>
      <c r="D6086" s="7">
        <v>1026.0999999999999</v>
      </c>
      <c r="E6086" s="13">
        <f t="shared" si="95"/>
        <v>-0.12849999999999909</v>
      </c>
      <c r="F6086" s="13"/>
    </row>
    <row r="6087" spans="3:6">
      <c r="C6087" s="10">
        <v>41528.541666666664</v>
      </c>
      <c r="D6087" s="7">
        <v>1025.9000000000001</v>
      </c>
      <c r="E6087" s="13">
        <f t="shared" si="95"/>
        <v>-0.12650000000000092</v>
      </c>
      <c r="F6087" s="13"/>
    </row>
    <row r="6088" spans="3:6">
      <c r="C6088" s="10">
        <v>41528.583333333336</v>
      </c>
      <c r="D6088" s="7">
        <v>1025.4000000000001</v>
      </c>
      <c r="E6088" s="13">
        <f t="shared" si="95"/>
        <v>-0.12150000000000091</v>
      </c>
      <c r="F6088" s="13"/>
    </row>
    <row r="6089" spans="3:6">
      <c r="C6089" s="10">
        <v>41528.625</v>
      </c>
      <c r="D6089" s="7">
        <v>1024.9000000000001</v>
      </c>
      <c r="E6089" s="13">
        <f t="shared" si="95"/>
        <v>-0.11650000000000091</v>
      </c>
      <c r="F6089" s="13"/>
    </row>
    <row r="6090" spans="3:6">
      <c r="C6090" s="10">
        <v>41528.666666666664</v>
      </c>
      <c r="D6090" s="7">
        <v>1024.4000000000001</v>
      </c>
      <c r="E6090" s="13">
        <f t="shared" si="95"/>
        <v>-0.11150000000000092</v>
      </c>
      <c r="F6090" s="13"/>
    </row>
    <row r="6091" spans="3:6">
      <c r="C6091" s="10">
        <v>41528.708333333336</v>
      </c>
      <c r="D6091" s="7">
        <v>1024.2</v>
      </c>
      <c r="E6091" s="13">
        <f t="shared" si="95"/>
        <v>-0.10950000000000046</v>
      </c>
      <c r="F6091" s="13"/>
    </row>
    <row r="6092" spans="3:6">
      <c r="C6092" s="10">
        <v>41528.75</v>
      </c>
      <c r="D6092" s="7">
        <v>1024</v>
      </c>
      <c r="E6092" s="13">
        <f t="shared" si="95"/>
        <v>-0.1075</v>
      </c>
      <c r="F6092" s="13"/>
    </row>
    <row r="6093" spans="3:6">
      <c r="C6093" s="10">
        <v>41528.791666666664</v>
      </c>
      <c r="D6093" s="7">
        <v>1023.9</v>
      </c>
      <c r="E6093" s="13">
        <f t="shared" si="95"/>
        <v>-0.10649999999999978</v>
      </c>
      <c r="F6093" s="13"/>
    </row>
    <row r="6094" spans="3:6">
      <c r="C6094" s="10">
        <v>41528.833333333336</v>
      </c>
      <c r="D6094" s="7">
        <v>1023.8</v>
      </c>
      <c r="E6094" s="13">
        <f t="shared" si="95"/>
        <v>-0.10549999999999955</v>
      </c>
      <c r="F6094" s="13"/>
    </row>
    <row r="6095" spans="3:6">
      <c r="C6095" s="10">
        <v>41528.875</v>
      </c>
      <c r="D6095" s="7">
        <v>1023.6</v>
      </c>
      <c r="E6095" s="13">
        <f t="shared" si="95"/>
        <v>-0.10350000000000023</v>
      </c>
      <c r="F6095" s="13"/>
    </row>
    <row r="6096" spans="3:6">
      <c r="C6096" s="10">
        <v>41528.916666666664</v>
      </c>
      <c r="D6096" s="7">
        <v>1023.5</v>
      </c>
      <c r="E6096" s="13">
        <f t="shared" si="95"/>
        <v>-0.10250000000000001</v>
      </c>
      <c r="F6096" s="13"/>
    </row>
    <row r="6097" spans="3:6">
      <c r="C6097" s="10">
        <v>41528.958333333336</v>
      </c>
      <c r="D6097" s="7">
        <v>1023.3</v>
      </c>
      <c r="E6097" s="13">
        <f t="shared" si="95"/>
        <v>-0.10049999999999955</v>
      </c>
      <c r="F6097" s="13"/>
    </row>
    <row r="6098" spans="3:6">
      <c r="C6098" s="10">
        <v>41529</v>
      </c>
      <c r="D6098" s="7">
        <v>1022.9</v>
      </c>
      <c r="E6098" s="13">
        <f t="shared" si="95"/>
        <v>-9.649999999999978E-2</v>
      </c>
      <c r="F6098" s="13"/>
    </row>
    <row r="6099" spans="3:6">
      <c r="C6099" s="10">
        <v>41529.041666666664</v>
      </c>
      <c r="D6099" s="7">
        <v>1022.3</v>
      </c>
      <c r="E6099" s="13">
        <f t="shared" si="95"/>
        <v>-9.0499999999999553E-2</v>
      </c>
      <c r="F6099" s="13"/>
    </row>
    <row r="6100" spans="3:6">
      <c r="C6100" s="10">
        <v>41529.083333333336</v>
      </c>
      <c r="D6100" s="7">
        <v>1021.7</v>
      </c>
      <c r="E6100" s="13">
        <f t="shared" si="95"/>
        <v>-8.450000000000045E-2</v>
      </c>
      <c r="F6100" s="13"/>
    </row>
    <row r="6101" spans="3:6">
      <c r="C6101" s="10">
        <v>41529.125</v>
      </c>
      <c r="D6101" s="7">
        <v>1021.1</v>
      </c>
      <c r="E6101" s="13">
        <f t="shared" si="95"/>
        <v>-7.8500000000000222E-2</v>
      </c>
      <c r="F6101" s="13"/>
    </row>
    <row r="6102" spans="3:6">
      <c r="C6102" s="10">
        <v>41529.166666666664</v>
      </c>
      <c r="D6102" s="7">
        <v>1020.6</v>
      </c>
      <c r="E6102" s="13">
        <f t="shared" si="95"/>
        <v>-7.3500000000000232E-2</v>
      </c>
      <c r="F6102" s="13"/>
    </row>
    <row r="6103" spans="3:6">
      <c r="C6103" s="10">
        <v>41529.208333333336</v>
      </c>
      <c r="D6103" s="7">
        <v>1020</v>
      </c>
      <c r="E6103" s="13">
        <f t="shared" si="95"/>
        <v>-6.7500000000000004E-2</v>
      </c>
      <c r="F6103" s="13"/>
    </row>
    <row r="6104" spans="3:6">
      <c r="C6104" s="10">
        <v>41529.25</v>
      </c>
      <c r="D6104" s="7">
        <v>1019.9</v>
      </c>
      <c r="E6104" s="13">
        <f t="shared" si="95"/>
        <v>-6.6499999999999768E-2</v>
      </c>
      <c r="F6104" s="13"/>
    </row>
    <row r="6105" spans="3:6">
      <c r="C6105" s="10">
        <v>41529.291666666664</v>
      </c>
      <c r="D6105" s="7">
        <v>1019.9</v>
      </c>
      <c r="E6105" s="13">
        <f t="shared" si="95"/>
        <v>-6.6499999999999768E-2</v>
      </c>
      <c r="F6105" s="13"/>
    </row>
    <row r="6106" spans="3:6">
      <c r="C6106" s="10">
        <v>41529.333333333336</v>
      </c>
      <c r="D6106" s="7">
        <v>1019.9</v>
      </c>
      <c r="E6106" s="13">
        <f t="shared" si="95"/>
        <v>-6.6499999999999768E-2</v>
      </c>
      <c r="F6106" s="13"/>
    </row>
    <row r="6107" spans="3:6">
      <c r="C6107" s="10">
        <v>41529.375</v>
      </c>
      <c r="D6107" s="7">
        <v>1019.8</v>
      </c>
      <c r="E6107" s="13">
        <f t="shared" si="95"/>
        <v>-6.5499999999999545E-2</v>
      </c>
      <c r="F6107" s="13"/>
    </row>
    <row r="6108" spans="3:6">
      <c r="C6108" s="10">
        <v>41529.416666666664</v>
      </c>
      <c r="D6108" s="7">
        <v>1020</v>
      </c>
      <c r="E6108" s="13">
        <f t="shared" si="95"/>
        <v>-6.7500000000000004E-2</v>
      </c>
      <c r="F6108" s="13"/>
    </row>
    <row r="6109" spans="3:6">
      <c r="C6109" s="10">
        <v>41529.458333333336</v>
      </c>
      <c r="D6109" s="7">
        <v>1019.7</v>
      </c>
      <c r="E6109" s="13">
        <f t="shared" si="95"/>
        <v>-6.450000000000046E-2</v>
      </c>
      <c r="F6109" s="13"/>
    </row>
    <row r="6110" spans="3:6">
      <c r="C6110" s="10">
        <v>41529.5</v>
      </c>
      <c r="D6110" s="7">
        <v>1019.2</v>
      </c>
      <c r="E6110" s="13">
        <f t="shared" si="95"/>
        <v>-5.9500000000000455E-2</v>
      </c>
      <c r="F6110" s="13"/>
    </row>
    <row r="6111" spans="3:6">
      <c r="C6111" s="10">
        <v>41529.541666666664</v>
      </c>
      <c r="D6111" s="7">
        <v>1018.9</v>
      </c>
      <c r="E6111" s="13">
        <f t="shared" si="95"/>
        <v>-5.6499999999999773E-2</v>
      </c>
      <c r="F6111" s="13"/>
    </row>
    <row r="6112" spans="3:6">
      <c r="C6112" s="10">
        <v>41529.583333333336</v>
      </c>
      <c r="D6112" s="7">
        <v>1018.7</v>
      </c>
      <c r="E6112" s="13">
        <f t="shared" si="95"/>
        <v>-5.4500000000000458E-2</v>
      </c>
      <c r="F6112" s="13"/>
    </row>
    <row r="6113" spans="3:6">
      <c r="C6113" s="10">
        <v>41529.625</v>
      </c>
      <c r="D6113" s="7">
        <v>1018.5</v>
      </c>
      <c r="E6113" s="13">
        <f t="shared" si="95"/>
        <v>-5.2499999999999998E-2</v>
      </c>
      <c r="F6113" s="13"/>
    </row>
    <row r="6114" spans="3:6">
      <c r="C6114" s="10">
        <v>41529.666666666664</v>
      </c>
      <c r="D6114" s="7">
        <v>1018.5</v>
      </c>
      <c r="E6114" s="13">
        <f t="shared" si="95"/>
        <v>-5.2499999999999998E-2</v>
      </c>
      <c r="F6114" s="13"/>
    </row>
    <row r="6115" spans="3:6">
      <c r="C6115" s="10">
        <v>41529.708333333336</v>
      </c>
      <c r="D6115" s="7">
        <v>1018.4</v>
      </c>
      <c r="E6115" s="13">
        <f t="shared" si="95"/>
        <v>-5.1499999999999775E-2</v>
      </c>
      <c r="F6115" s="13"/>
    </row>
    <row r="6116" spans="3:6">
      <c r="C6116" s="10">
        <v>41529.75</v>
      </c>
      <c r="D6116" s="7">
        <v>1019.3</v>
      </c>
      <c r="E6116" s="13">
        <f t="shared" si="95"/>
        <v>-6.0499999999999547E-2</v>
      </c>
      <c r="F6116" s="13"/>
    </row>
    <row r="6117" spans="3:6">
      <c r="C6117" s="10">
        <v>41529.791666666664</v>
      </c>
      <c r="D6117" s="7">
        <v>1019.9</v>
      </c>
      <c r="E6117" s="13">
        <f t="shared" si="95"/>
        <v>-6.6499999999999768E-2</v>
      </c>
      <c r="F6117" s="13"/>
    </row>
    <row r="6118" spans="3:6">
      <c r="C6118" s="10">
        <v>41529.833333333336</v>
      </c>
      <c r="D6118" s="7">
        <v>1020.8</v>
      </c>
      <c r="E6118" s="13">
        <f t="shared" si="95"/>
        <v>-7.5499999999999554E-2</v>
      </c>
      <c r="F6118" s="13"/>
    </row>
    <row r="6119" spans="3:6">
      <c r="C6119" s="10">
        <v>41529.875</v>
      </c>
      <c r="D6119" s="7">
        <v>1021</v>
      </c>
      <c r="E6119" s="13">
        <f t="shared" si="95"/>
        <v>-7.7499999999999999E-2</v>
      </c>
      <c r="F6119" s="13"/>
    </row>
    <row r="6120" spans="3:6">
      <c r="C6120" s="10">
        <v>41529.916666666664</v>
      </c>
      <c r="D6120" s="7">
        <v>1021.3</v>
      </c>
      <c r="E6120" s="13">
        <f t="shared" si="95"/>
        <v>-8.0499999999999544E-2</v>
      </c>
      <c r="F6120" s="13"/>
    </row>
    <row r="6121" spans="3:6">
      <c r="C6121" s="10">
        <v>41529.958333333336</v>
      </c>
      <c r="D6121" s="7">
        <v>1021.7</v>
      </c>
      <c r="E6121" s="13">
        <f t="shared" si="95"/>
        <v>-8.450000000000045E-2</v>
      </c>
      <c r="F6121" s="13"/>
    </row>
    <row r="6122" spans="3:6">
      <c r="C6122" s="10">
        <v>41530</v>
      </c>
      <c r="D6122" s="7">
        <v>1021.6</v>
      </c>
      <c r="E6122" s="13">
        <f t="shared" si="95"/>
        <v>-8.3500000000000227E-2</v>
      </c>
      <c r="F6122" s="13"/>
    </row>
    <row r="6123" spans="3:6">
      <c r="C6123" s="10">
        <v>41530.041666666664</v>
      </c>
      <c r="D6123" s="7">
        <v>1021.5</v>
      </c>
      <c r="E6123" s="13">
        <f t="shared" si="95"/>
        <v>-8.2500000000000004E-2</v>
      </c>
      <c r="F6123" s="13"/>
    </row>
    <row r="6124" spans="3:6">
      <c r="C6124" s="10">
        <v>41530.083333333336</v>
      </c>
      <c r="D6124" s="7">
        <v>1021.3</v>
      </c>
      <c r="E6124" s="13">
        <f t="shared" si="95"/>
        <v>-8.0499999999999544E-2</v>
      </c>
      <c r="F6124" s="13"/>
    </row>
    <row r="6125" spans="3:6">
      <c r="C6125" s="10">
        <v>41530.125</v>
      </c>
      <c r="D6125" s="7">
        <v>1021.2</v>
      </c>
      <c r="E6125" s="13">
        <f t="shared" si="95"/>
        <v>-7.9500000000000459E-2</v>
      </c>
      <c r="F6125" s="13"/>
    </row>
    <row r="6126" spans="3:6">
      <c r="C6126" s="10">
        <v>41530.166666666664</v>
      </c>
      <c r="D6126" s="7">
        <v>1020.7</v>
      </c>
      <c r="E6126" s="13">
        <f t="shared" si="95"/>
        <v>-7.4500000000000455E-2</v>
      </c>
      <c r="F6126" s="13"/>
    </row>
    <row r="6127" spans="3:6">
      <c r="C6127" s="10">
        <v>41530.208333333336</v>
      </c>
      <c r="D6127" s="7">
        <v>1021.2</v>
      </c>
      <c r="E6127" s="13">
        <f t="shared" si="95"/>
        <v>-7.9500000000000459E-2</v>
      </c>
      <c r="F6127" s="13"/>
    </row>
    <row r="6128" spans="3:6">
      <c r="C6128" s="10">
        <v>41530.25</v>
      </c>
      <c r="D6128" s="7">
        <v>1021.3</v>
      </c>
      <c r="E6128" s="13">
        <f t="shared" si="95"/>
        <v>-8.0499999999999544E-2</v>
      </c>
      <c r="F6128" s="13"/>
    </row>
    <row r="6129" spans="3:6">
      <c r="C6129" s="10">
        <v>41530.291666666664</v>
      </c>
      <c r="D6129" s="7">
        <v>1021.4</v>
      </c>
      <c r="E6129" s="13">
        <f t="shared" si="95"/>
        <v>-8.1499999999999781E-2</v>
      </c>
      <c r="F6129" s="13"/>
    </row>
    <row r="6130" spans="3:6">
      <c r="C6130" s="10">
        <v>41530.333333333336</v>
      </c>
      <c r="D6130" s="7">
        <v>1021.3</v>
      </c>
      <c r="E6130" s="13">
        <f t="shared" si="95"/>
        <v>-8.0499999999999544E-2</v>
      </c>
      <c r="F6130" s="13"/>
    </row>
    <row r="6131" spans="3:6">
      <c r="C6131" s="10">
        <v>41530.375</v>
      </c>
      <c r="D6131" s="7">
        <v>1021.4</v>
      </c>
      <c r="E6131" s="13">
        <f t="shared" si="95"/>
        <v>-8.1499999999999781E-2</v>
      </c>
      <c r="F6131" s="13"/>
    </row>
    <row r="6132" spans="3:6">
      <c r="C6132" s="10">
        <v>41530.416666666664</v>
      </c>
      <c r="D6132" s="7">
        <v>1021.5</v>
      </c>
      <c r="E6132" s="13">
        <f t="shared" si="95"/>
        <v>-8.2500000000000004E-2</v>
      </c>
      <c r="F6132" s="13"/>
    </row>
    <row r="6133" spans="3:6">
      <c r="C6133" s="10">
        <v>41530.458333333336</v>
      </c>
      <c r="D6133" s="7">
        <v>1021.2</v>
      </c>
      <c r="E6133" s="13">
        <f t="shared" si="95"/>
        <v>-7.9500000000000459E-2</v>
      </c>
      <c r="F6133" s="13"/>
    </row>
    <row r="6134" spans="3:6">
      <c r="C6134" s="10">
        <v>41530.5</v>
      </c>
      <c r="D6134" s="7">
        <v>1021</v>
      </c>
      <c r="E6134" s="13">
        <f t="shared" si="95"/>
        <v>-7.7499999999999999E-2</v>
      </c>
      <c r="F6134" s="13"/>
    </row>
    <row r="6135" spans="3:6">
      <c r="C6135" s="10">
        <v>41530.541666666664</v>
      </c>
      <c r="D6135" s="7">
        <v>1021.3</v>
      </c>
      <c r="E6135" s="13">
        <f t="shared" si="95"/>
        <v>-8.0499999999999544E-2</v>
      </c>
      <c r="F6135" s="13"/>
    </row>
    <row r="6136" spans="3:6">
      <c r="C6136" s="10">
        <v>41530.583333333336</v>
      </c>
      <c r="D6136" s="7">
        <v>1020.8</v>
      </c>
      <c r="E6136" s="13">
        <f t="shared" si="95"/>
        <v>-7.5499999999999554E-2</v>
      </c>
      <c r="F6136" s="13"/>
    </row>
    <row r="6137" spans="3:6">
      <c r="C6137" s="10">
        <v>41530.625</v>
      </c>
      <c r="D6137" s="7">
        <v>1020.3</v>
      </c>
      <c r="E6137" s="13">
        <f t="shared" si="95"/>
        <v>-7.0499999999999549E-2</v>
      </c>
      <c r="F6137" s="13"/>
    </row>
    <row r="6138" spans="3:6">
      <c r="C6138" s="10">
        <v>41530.666666666664</v>
      </c>
      <c r="D6138" s="7">
        <v>1020.2</v>
      </c>
      <c r="E6138" s="13">
        <f t="shared" si="95"/>
        <v>-6.950000000000045E-2</v>
      </c>
      <c r="F6138" s="13"/>
    </row>
    <row r="6139" spans="3:6">
      <c r="C6139" s="10">
        <v>41530.708333333336</v>
      </c>
      <c r="D6139" s="7">
        <v>1020.2</v>
      </c>
      <c r="E6139" s="13">
        <f t="shared" si="95"/>
        <v>-6.950000000000045E-2</v>
      </c>
      <c r="F6139" s="13"/>
    </row>
    <row r="6140" spans="3:6">
      <c r="C6140" s="10">
        <v>41530.75</v>
      </c>
      <c r="D6140" s="7">
        <v>1019.9</v>
      </c>
      <c r="E6140" s="13">
        <f t="shared" si="95"/>
        <v>-6.6499999999999768E-2</v>
      </c>
      <c r="F6140" s="13"/>
    </row>
    <row r="6141" spans="3:6">
      <c r="C6141" s="10">
        <v>41530.791666666664</v>
      </c>
      <c r="D6141" s="7">
        <v>1020.3</v>
      </c>
      <c r="E6141" s="13">
        <f t="shared" si="95"/>
        <v>-7.0499999999999549E-2</v>
      </c>
      <c r="F6141" s="13"/>
    </row>
    <row r="6142" spans="3:6">
      <c r="C6142" s="10">
        <v>41530.833333333336</v>
      </c>
      <c r="D6142" s="7">
        <v>1020.4</v>
      </c>
      <c r="E6142" s="13">
        <f t="shared" si="95"/>
        <v>-7.1499999999999772E-2</v>
      </c>
      <c r="F6142" s="13"/>
    </row>
    <row r="6143" spans="3:6">
      <c r="C6143" s="10">
        <v>41530.875</v>
      </c>
      <c r="D6143" s="7">
        <v>1020.7</v>
      </c>
      <c r="E6143" s="13">
        <f t="shared" si="95"/>
        <v>-7.4500000000000455E-2</v>
      </c>
      <c r="F6143" s="13"/>
    </row>
    <row r="6144" spans="3:6">
      <c r="C6144" s="10">
        <v>41530.916666666664</v>
      </c>
      <c r="D6144" s="7">
        <v>1020.6</v>
      </c>
      <c r="E6144" s="13">
        <f t="shared" si="95"/>
        <v>-7.3500000000000232E-2</v>
      </c>
      <c r="F6144" s="13"/>
    </row>
    <row r="6145" spans="3:6">
      <c r="C6145" s="10">
        <v>41530.958333333336</v>
      </c>
      <c r="D6145" s="7">
        <v>1020.7</v>
      </c>
      <c r="E6145" s="13">
        <f t="shared" si="95"/>
        <v>-7.4500000000000455E-2</v>
      </c>
      <c r="F6145" s="13"/>
    </row>
    <row r="6146" spans="3:6">
      <c r="C6146" s="10">
        <v>41531</v>
      </c>
      <c r="D6146" s="7">
        <v>1020.3</v>
      </c>
      <c r="E6146" s="13">
        <f t="shared" si="95"/>
        <v>-7.0499999999999549E-2</v>
      </c>
      <c r="F6146" s="13"/>
    </row>
    <row r="6147" spans="3:6">
      <c r="C6147" s="10">
        <v>41531.041666666664</v>
      </c>
      <c r="D6147" s="7">
        <v>1020.1</v>
      </c>
      <c r="E6147" s="13">
        <f t="shared" ref="E6147:E6210" si="96">(1013.25-D6147)*10^-2</f>
        <v>-6.8500000000000227E-2</v>
      </c>
      <c r="F6147" s="13"/>
    </row>
    <row r="6148" spans="3:6">
      <c r="C6148" s="10">
        <v>41531.083333333336</v>
      </c>
      <c r="D6148" s="7">
        <v>1020.1</v>
      </c>
      <c r="E6148" s="13">
        <f t="shared" si="96"/>
        <v>-6.8500000000000227E-2</v>
      </c>
      <c r="F6148" s="13"/>
    </row>
    <row r="6149" spans="3:6">
      <c r="C6149" s="10">
        <v>41531.125</v>
      </c>
      <c r="D6149" s="7">
        <v>1020</v>
      </c>
      <c r="E6149" s="13">
        <f t="shared" si="96"/>
        <v>-6.7500000000000004E-2</v>
      </c>
      <c r="F6149" s="13"/>
    </row>
    <row r="6150" spans="3:6">
      <c r="C6150" s="10">
        <v>41531.166666666664</v>
      </c>
      <c r="D6150" s="7">
        <v>1020.3</v>
      </c>
      <c r="E6150" s="13">
        <f t="shared" si="96"/>
        <v>-7.0499999999999549E-2</v>
      </c>
      <c r="F6150" s="13"/>
    </row>
    <row r="6151" spans="3:6">
      <c r="C6151" s="10">
        <v>41531.208333333336</v>
      </c>
      <c r="D6151" s="7">
        <v>1020</v>
      </c>
      <c r="E6151" s="13">
        <f t="shared" si="96"/>
        <v>-6.7500000000000004E-2</v>
      </c>
      <c r="F6151" s="13"/>
    </row>
    <row r="6152" spans="3:6">
      <c r="C6152" s="10">
        <v>41531.25</v>
      </c>
      <c r="D6152" s="7">
        <v>1020.4</v>
      </c>
      <c r="E6152" s="13">
        <f t="shared" si="96"/>
        <v>-7.1499999999999772E-2</v>
      </c>
      <c r="F6152" s="13"/>
    </row>
    <row r="6153" spans="3:6">
      <c r="C6153" s="10">
        <v>41531.291666666664</v>
      </c>
      <c r="D6153" s="7">
        <v>1020.9</v>
      </c>
      <c r="E6153" s="13">
        <f t="shared" si="96"/>
        <v>-7.6499999999999777E-2</v>
      </c>
      <c r="F6153" s="13"/>
    </row>
    <row r="6154" spans="3:6">
      <c r="C6154" s="10">
        <v>41531.333333333336</v>
      </c>
      <c r="D6154" s="7">
        <v>1021.3</v>
      </c>
      <c r="E6154" s="13">
        <f t="shared" si="96"/>
        <v>-8.0499999999999544E-2</v>
      </c>
      <c r="F6154" s="13"/>
    </row>
    <row r="6155" spans="3:6">
      <c r="C6155" s="10">
        <v>41531.375</v>
      </c>
      <c r="D6155" s="7">
        <v>1021.7</v>
      </c>
      <c r="E6155" s="13">
        <f t="shared" si="96"/>
        <v>-8.450000000000045E-2</v>
      </c>
      <c r="F6155" s="13"/>
    </row>
    <row r="6156" spans="3:6">
      <c r="C6156" s="10">
        <v>41531.416666666664</v>
      </c>
      <c r="D6156" s="7">
        <v>1022</v>
      </c>
      <c r="E6156" s="13">
        <f t="shared" si="96"/>
        <v>-8.7500000000000008E-2</v>
      </c>
      <c r="F6156" s="13"/>
    </row>
    <row r="6157" spans="3:6">
      <c r="C6157" s="10">
        <v>41531.458333333336</v>
      </c>
      <c r="D6157" s="7">
        <v>1021.8</v>
      </c>
      <c r="E6157" s="13">
        <f t="shared" si="96"/>
        <v>-8.5499999999999549E-2</v>
      </c>
      <c r="F6157" s="13"/>
    </row>
    <row r="6158" spans="3:6">
      <c r="C6158" s="10">
        <v>41531.5</v>
      </c>
      <c r="D6158" s="7">
        <v>1021.7</v>
      </c>
      <c r="E6158" s="13">
        <f t="shared" si="96"/>
        <v>-8.450000000000045E-2</v>
      </c>
      <c r="F6158" s="13"/>
    </row>
    <row r="6159" spans="3:6">
      <c r="C6159" s="10">
        <v>41531.541666666664</v>
      </c>
      <c r="D6159" s="7">
        <v>1021.8</v>
      </c>
      <c r="E6159" s="13">
        <f t="shared" si="96"/>
        <v>-8.5499999999999549E-2</v>
      </c>
      <c r="F6159" s="13"/>
    </row>
    <row r="6160" spans="3:6">
      <c r="C6160" s="10">
        <v>41531.583333333336</v>
      </c>
      <c r="D6160" s="7">
        <v>1021.5</v>
      </c>
      <c r="E6160" s="13">
        <f t="shared" si="96"/>
        <v>-8.2500000000000004E-2</v>
      </c>
      <c r="F6160" s="13"/>
    </row>
    <row r="6161" spans="3:6">
      <c r="C6161" s="10">
        <v>41531.625</v>
      </c>
      <c r="D6161" s="7">
        <v>1021</v>
      </c>
      <c r="E6161" s="13">
        <f t="shared" si="96"/>
        <v>-7.7499999999999999E-2</v>
      </c>
      <c r="F6161" s="13"/>
    </row>
    <row r="6162" spans="3:6">
      <c r="C6162" s="10">
        <v>41531.666666666664</v>
      </c>
      <c r="D6162" s="7">
        <v>1020.6</v>
      </c>
      <c r="E6162" s="13">
        <f t="shared" si="96"/>
        <v>-7.3500000000000232E-2</v>
      </c>
      <c r="F6162" s="13"/>
    </row>
    <row r="6163" spans="3:6">
      <c r="C6163" s="10">
        <v>41531.708333333336</v>
      </c>
      <c r="D6163" s="7">
        <v>1020.6</v>
      </c>
      <c r="E6163" s="13">
        <f t="shared" si="96"/>
        <v>-7.3500000000000232E-2</v>
      </c>
      <c r="F6163" s="13"/>
    </row>
    <row r="6164" spans="3:6">
      <c r="C6164" s="10">
        <v>41531.75</v>
      </c>
      <c r="D6164" s="7">
        <v>1020.5</v>
      </c>
      <c r="E6164" s="13">
        <f t="shared" si="96"/>
        <v>-7.2499999999999995E-2</v>
      </c>
      <c r="F6164" s="13"/>
    </row>
    <row r="6165" spans="3:6">
      <c r="C6165" s="10">
        <v>41531.791666666664</v>
      </c>
      <c r="D6165" s="7">
        <v>1020.7</v>
      </c>
      <c r="E6165" s="13">
        <f t="shared" si="96"/>
        <v>-7.4500000000000455E-2</v>
      </c>
      <c r="F6165" s="13"/>
    </row>
    <row r="6166" spans="3:6">
      <c r="C6166" s="10">
        <v>41531.833333333336</v>
      </c>
      <c r="D6166" s="7">
        <v>1020.6</v>
      </c>
      <c r="E6166" s="13">
        <f t="shared" si="96"/>
        <v>-7.3500000000000232E-2</v>
      </c>
      <c r="F6166" s="13"/>
    </row>
    <row r="6167" spans="3:6">
      <c r="C6167" s="10">
        <v>41531.875</v>
      </c>
      <c r="D6167" s="7">
        <v>1019.9</v>
      </c>
      <c r="E6167" s="13">
        <f t="shared" si="96"/>
        <v>-6.6499999999999768E-2</v>
      </c>
      <c r="F6167" s="13"/>
    </row>
    <row r="6168" spans="3:6">
      <c r="C6168" s="10">
        <v>41531.916666666664</v>
      </c>
      <c r="D6168" s="7">
        <v>1018.6</v>
      </c>
      <c r="E6168" s="13">
        <f t="shared" si="96"/>
        <v>-5.3500000000000228E-2</v>
      </c>
      <c r="F6168" s="13"/>
    </row>
    <row r="6169" spans="3:6">
      <c r="C6169" s="10">
        <v>41531.958333333336</v>
      </c>
      <c r="D6169" s="7">
        <v>1018</v>
      </c>
      <c r="E6169" s="13">
        <f t="shared" si="96"/>
        <v>-4.7500000000000001E-2</v>
      </c>
      <c r="F6169" s="13"/>
    </row>
    <row r="6170" spans="3:6">
      <c r="C6170" s="10">
        <v>41532</v>
      </c>
      <c r="D6170" s="7">
        <v>1016.9</v>
      </c>
      <c r="E6170" s="13">
        <f t="shared" si="96"/>
        <v>-3.6499999999999776E-2</v>
      </c>
      <c r="F6170" s="13"/>
    </row>
    <row r="6171" spans="3:6">
      <c r="C6171" s="10">
        <v>41532.041666666664</v>
      </c>
      <c r="D6171" s="7">
        <v>1015.7</v>
      </c>
      <c r="E6171" s="13">
        <f t="shared" si="96"/>
        <v>-2.4500000000000455E-2</v>
      </c>
      <c r="F6171" s="13"/>
    </row>
    <row r="6172" spans="3:6">
      <c r="C6172" s="10">
        <v>41532.083333333336</v>
      </c>
      <c r="D6172" s="7">
        <v>1014</v>
      </c>
      <c r="E6172" s="13">
        <f t="shared" si="96"/>
        <v>-7.4999999999999997E-3</v>
      </c>
      <c r="F6172" s="13"/>
    </row>
    <row r="6173" spans="3:6">
      <c r="C6173" s="10">
        <v>41532.125</v>
      </c>
      <c r="D6173" s="7">
        <v>1011.8</v>
      </c>
      <c r="E6173" s="13">
        <f t="shared" si="96"/>
        <v>1.4500000000000455E-2</v>
      </c>
      <c r="F6173" s="13"/>
    </row>
    <row r="6174" spans="3:6">
      <c r="C6174" s="10">
        <v>41532.166666666664</v>
      </c>
      <c r="D6174" s="7">
        <v>1009.5</v>
      </c>
      <c r="E6174" s="13">
        <f t="shared" si="96"/>
        <v>3.7499999999999999E-2</v>
      </c>
      <c r="F6174" s="13"/>
    </row>
    <row r="6175" spans="3:6">
      <c r="C6175" s="10">
        <v>41532.208333333336</v>
      </c>
      <c r="D6175" s="7">
        <v>1008.1</v>
      </c>
      <c r="E6175" s="13">
        <f t="shared" si="96"/>
        <v>5.1499999999999775E-2</v>
      </c>
      <c r="F6175" s="13"/>
    </row>
    <row r="6176" spans="3:6">
      <c r="C6176" s="10">
        <v>41532.25</v>
      </c>
      <c r="D6176" s="7">
        <v>1006.9</v>
      </c>
      <c r="E6176" s="13">
        <f t="shared" si="96"/>
        <v>6.3500000000000223E-2</v>
      </c>
      <c r="F6176" s="13"/>
    </row>
    <row r="6177" spans="3:6">
      <c r="C6177" s="10">
        <v>41532.291666666664</v>
      </c>
      <c r="D6177" s="7">
        <v>1005.5</v>
      </c>
      <c r="E6177" s="13">
        <f t="shared" si="96"/>
        <v>7.7499999999999999E-2</v>
      </c>
      <c r="F6177" s="13"/>
    </row>
    <row r="6178" spans="3:6">
      <c r="C6178" s="10">
        <v>41532.333333333336</v>
      </c>
      <c r="D6178" s="7">
        <v>1004.4</v>
      </c>
      <c r="E6178" s="13">
        <f t="shared" si="96"/>
        <v>8.8500000000000231E-2</v>
      </c>
      <c r="F6178" s="13"/>
    </row>
    <row r="6179" spans="3:6">
      <c r="C6179" s="10">
        <v>41532.375</v>
      </c>
      <c r="D6179" s="7">
        <v>1003.9</v>
      </c>
      <c r="E6179" s="13">
        <f t="shared" si="96"/>
        <v>9.3500000000000236E-2</v>
      </c>
      <c r="F6179" s="13"/>
    </row>
    <row r="6180" spans="3:6">
      <c r="C6180" s="10">
        <v>41532.416666666664</v>
      </c>
      <c r="D6180" s="7">
        <v>1003.6</v>
      </c>
      <c r="E6180" s="13">
        <f t="shared" si="96"/>
        <v>9.649999999999978E-2</v>
      </c>
      <c r="F6180" s="13"/>
    </row>
    <row r="6181" spans="3:6">
      <c r="C6181" s="10">
        <v>41532.458333333336</v>
      </c>
      <c r="D6181" s="7">
        <v>1003.9</v>
      </c>
      <c r="E6181" s="13">
        <f t="shared" si="96"/>
        <v>9.3500000000000236E-2</v>
      </c>
      <c r="F6181" s="13"/>
    </row>
    <row r="6182" spans="3:6">
      <c r="C6182" s="10">
        <v>41532.5</v>
      </c>
      <c r="D6182" s="7">
        <v>1004.7</v>
      </c>
      <c r="E6182" s="13">
        <f t="shared" si="96"/>
        <v>8.5499999999999549E-2</v>
      </c>
      <c r="F6182" s="13"/>
    </row>
    <row r="6183" spans="3:6">
      <c r="C6183" s="10">
        <v>41532.541666666664</v>
      </c>
      <c r="D6183" s="7">
        <v>1005.5</v>
      </c>
      <c r="E6183" s="13">
        <f t="shared" si="96"/>
        <v>7.7499999999999999E-2</v>
      </c>
      <c r="F6183" s="13"/>
    </row>
    <row r="6184" spans="3:6">
      <c r="C6184" s="10">
        <v>41532.583333333336</v>
      </c>
      <c r="D6184" s="7">
        <v>1005.6</v>
      </c>
      <c r="E6184" s="13">
        <f t="shared" si="96"/>
        <v>7.6499999999999777E-2</v>
      </c>
      <c r="F6184" s="13"/>
    </row>
    <row r="6185" spans="3:6">
      <c r="C6185" s="10">
        <v>41532.625</v>
      </c>
      <c r="D6185" s="7">
        <v>1006.1</v>
      </c>
      <c r="E6185" s="13">
        <f t="shared" si="96"/>
        <v>7.1499999999999772E-2</v>
      </c>
      <c r="F6185" s="13"/>
    </row>
    <row r="6186" spans="3:6">
      <c r="C6186" s="10">
        <v>41532.666666666664</v>
      </c>
      <c r="D6186" s="7">
        <v>1005.8</v>
      </c>
      <c r="E6186" s="13">
        <f t="shared" si="96"/>
        <v>7.4500000000000455E-2</v>
      </c>
      <c r="F6186" s="13"/>
    </row>
    <row r="6187" spans="3:6">
      <c r="C6187" s="10">
        <v>41532.708333333336</v>
      </c>
      <c r="D6187" s="7">
        <v>1006.4</v>
      </c>
      <c r="E6187" s="13">
        <f t="shared" si="96"/>
        <v>6.8500000000000227E-2</v>
      </c>
      <c r="F6187" s="13"/>
    </row>
    <row r="6188" spans="3:6">
      <c r="C6188" s="10">
        <v>41532.75</v>
      </c>
      <c r="D6188" s="7">
        <v>1006.4</v>
      </c>
      <c r="E6188" s="13">
        <f t="shared" si="96"/>
        <v>6.8500000000000227E-2</v>
      </c>
      <c r="F6188" s="13"/>
    </row>
    <row r="6189" spans="3:6">
      <c r="C6189" s="10">
        <v>41532.791666666664</v>
      </c>
      <c r="D6189" s="7">
        <v>1006.5</v>
      </c>
      <c r="E6189" s="13">
        <f t="shared" si="96"/>
        <v>6.7500000000000004E-2</v>
      </c>
      <c r="F6189" s="13"/>
    </row>
    <row r="6190" spans="3:6">
      <c r="C6190" s="10">
        <v>41532.833333333336</v>
      </c>
      <c r="D6190" s="7">
        <v>1006.7</v>
      </c>
      <c r="E6190" s="13">
        <f t="shared" si="96"/>
        <v>6.5499999999999545E-2</v>
      </c>
      <c r="F6190" s="13"/>
    </row>
    <row r="6191" spans="3:6">
      <c r="C6191" s="10">
        <v>41532.875</v>
      </c>
      <c r="D6191" s="7">
        <v>1006.9</v>
      </c>
      <c r="E6191" s="13">
        <f t="shared" si="96"/>
        <v>6.3500000000000223E-2</v>
      </c>
      <c r="F6191" s="13"/>
    </row>
    <row r="6192" spans="3:6">
      <c r="C6192" s="10">
        <v>41532.916666666664</v>
      </c>
      <c r="D6192" s="7">
        <v>1006.9</v>
      </c>
      <c r="E6192" s="13">
        <f t="shared" si="96"/>
        <v>6.3500000000000223E-2</v>
      </c>
      <c r="F6192" s="13"/>
    </row>
    <row r="6193" spans="3:6">
      <c r="C6193" s="10">
        <v>41532.958333333336</v>
      </c>
      <c r="D6193" s="7">
        <v>1007</v>
      </c>
      <c r="E6193" s="13">
        <f t="shared" si="96"/>
        <v>6.25E-2</v>
      </c>
      <c r="F6193" s="13"/>
    </row>
    <row r="6194" spans="3:6">
      <c r="C6194" s="10">
        <v>41533</v>
      </c>
      <c r="D6194" s="7">
        <v>1006.8</v>
      </c>
      <c r="E6194" s="13">
        <f t="shared" si="96"/>
        <v>6.450000000000046E-2</v>
      </c>
      <c r="F6194" s="13"/>
    </row>
    <row r="6195" spans="3:6">
      <c r="C6195" s="10">
        <v>41533.041666666664</v>
      </c>
      <c r="D6195" s="7">
        <v>1006.6</v>
      </c>
      <c r="E6195" s="13">
        <f t="shared" si="96"/>
        <v>6.6499999999999768E-2</v>
      </c>
      <c r="F6195" s="13"/>
    </row>
    <row r="6196" spans="3:6">
      <c r="C6196" s="10">
        <v>41533.083333333336</v>
      </c>
      <c r="D6196" s="7">
        <v>1006.6</v>
      </c>
      <c r="E6196" s="13">
        <f t="shared" si="96"/>
        <v>6.6499999999999768E-2</v>
      </c>
      <c r="F6196" s="13"/>
    </row>
    <row r="6197" spans="3:6">
      <c r="C6197" s="10">
        <v>41533.125</v>
      </c>
      <c r="D6197" s="7">
        <v>1005.8</v>
      </c>
      <c r="E6197" s="13">
        <f t="shared" si="96"/>
        <v>7.4500000000000455E-2</v>
      </c>
      <c r="F6197" s="13"/>
    </row>
    <row r="6198" spans="3:6">
      <c r="C6198" s="10">
        <v>41533.166666666664</v>
      </c>
      <c r="D6198" s="7">
        <v>1006</v>
      </c>
      <c r="E6198" s="13">
        <f t="shared" si="96"/>
        <v>7.2499999999999995E-2</v>
      </c>
      <c r="F6198" s="13"/>
    </row>
    <row r="6199" spans="3:6">
      <c r="C6199" s="10">
        <v>41533.208333333336</v>
      </c>
      <c r="D6199" s="7">
        <v>1006.1</v>
      </c>
      <c r="E6199" s="13">
        <f t="shared" si="96"/>
        <v>7.1499999999999772E-2</v>
      </c>
      <c r="F6199" s="13"/>
    </row>
    <row r="6200" spans="3:6">
      <c r="C6200" s="10">
        <v>41533.25</v>
      </c>
      <c r="D6200" s="7">
        <v>1006.3</v>
      </c>
      <c r="E6200" s="13">
        <f t="shared" si="96"/>
        <v>6.950000000000045E-2</v>
      </c>
      <c r="F6200" s="13"/>
    </row>
    <row r="6201" spans="3:6">
      <c r="C6201" s="10">
        <v>41533.291666666664</v>
      </c>
      <c r="D6201" s="7">
        <v>1006.9</v>
      </c>
      <c r="E6201" s="13">
        <f t="shared" si="96"/>
        <v>6.3500000000000223E-2</v>
      </c>
      <c r="F6201" s="13"/>
    </row>
    <row r="6202" spans="3:6">
      <c r="C6202" s="10">
        <v>41533.333333333336</v>
      </c>
      <c r="D6202" s="7">
        <v>1007.1</v>
      </c>
      <c r="E6202" s="13">
        <f t="shared" si="96"/>
        <v>6.1499999999999777E-2</v>
      </c>
      <c r="F6202" s="13"/>
    </row>
    <row r="6203" spans="3:6">
      <c r="C6203" s="10">
        <v>41533.375</v>
      </c>
      <c r="D6203" s="7">
        <v>1007.2</v>
      </c>
      <c r="E6203" s="13">
        <f t="shared" si="96"/>
        <v>6.0499999999999547E-2</v>
      </c>
      <c r="F6203" s="13"/>
    </row>
    <row r="6204" spans="3:6">
      <c r="C6204" s="10">
        <v>41533.416666666664</v>
      </c>
      <c r="D6204" s="7">
        <v>1007.6</v>
      </c>
      <c r="E6204" s="13">
        <f t="shared" si="96"/>
        <v>5.6499999999999773E-2</v>
      </c>
      <c r="F6204" s="13"/>
    </row>
    <row r="6205" spans="3:6">
      <c r="C6205" s="10">
        <v>41533.458333333336</v>
      </c>
      <c r="D6205" s="7">
        <v>1007.9</v>
      </c>
      <c r="E6205" s="13">
        <f t="shared" si="96"/>
        <v>5.3500000000000228E-2</v>
      </c>
      <c r="F6205" s="13"/>
    </row>
    <row r="6206" spans="3:6">
      <c r="C6206" s="10">
        <v>41533.5</v>
      </c>
      <c r="D6206" s="7">
        <v>1007.6</v>
      </c>
      <c r="E6206" s="13">
        <f t="shared" si="96"/>
        <v>5.6499999999999773E-2</v>
      </c>
      <c r="F6206" s="13"/>
    </row>
    <row r="6207" spans="3:6">
      <c r="C6207" s="10">
        <v>41533.541666666664</v>
      </c>
      <c r="D6207" s="7">
        <v>1007.9</v>
      </c>
      <c r="E6207" s="13">
        <f t="shared" si="96"/>
        <v>5.3500000000000228E-2</v>
      </c>
      <c r="F6207" s="13"/>
    </row>
    <row r="6208" spans="3:6">
      <c r="C6208" s="10">
        <v>41533.583333333336</v>
      </c>
      <c r="D6208" s="7">
        <v>1008.1</v>
      </c>
      <c r="E6208" s="13">
        <f t="shared" si="96"/>
        <v>5.1499999999999775E-2</v>
      </c>
      <c r="F6208" s="13"/>
    </row>
    <row r="6209" spans="3:6">
      <c r="C6209" s="10">
        <v>41533.625</v>
      </c>
      <c r="D6209" s="7">
        <v>1008.1</v>
      </c>
      <c r="E6209" s="13">
        <f t="shared" si="96"/>
        <v>5.1499999999999775E-2</v>
      </c>
      <c r="F6209" s="13"/>
    </row>
    <row r="6210" spans="3:6">
      <c r="C6210" s="10">
        <v>41533.666666666664</v>
      </c>
      <c r="D6210" s="7">
        <v>1008</v>
      </c>
      <c r="E6210" s="13">
        <f t="shared" si="96"/>
        <v>5.2499999999999998E-2</v>
      </c>
      <c r="F6210" s="13"/>
    </row>
    <row r="6211" spans="3:6">
      <c r="C6211" s="10">
        <v>41533.708333333336</v>
      </c>
      <c r="D6211" s="7">
        <v>1008.2</v>
      </c>
      <c r="E6211" s="13">
        <f t="shared" ref="E6211:E6274" si="97">(1013.25-D6211)*10^-2</f>
        <v>5.0499999999999545E-2</v>
      </c>
      <c r="F6211" s="13"/>
    </row>
    <row r="6212" spans="3:6">
      <c r="C6212" s="10">
        <v>41533.75</v>
      </c>
      <c r="D6212" s="7">
        <v>1008.2</v>
      </c>
      <c r="E6212" s="13">
        <f t="shared" si="97"/>
        <v>5.0499999999999545E-2</v>
      </c>
      <c r="F6212" s="13"/>
    </row>
    <row r="6213" spans="3:6">
      <c r="C6213" s="10">
        <v>41533.791666666664</v>
      </c>
      <c r="D6213" s="7">
        <v>1008.2</v>
      </c>
      <c r="E6213" s="13">
        <f t="shared" si="97"/>
        <v>5.0499999999999545E-2</v>
      </c>
      <c r="F6213" s="13"/>
    </row>
    <row r="6214" spans="3:6">
      <c r="C6214" s="10">
        <v>41533.833333333336</v>
      </c>
      <c r="D6214" s="7">
        <v>1008.3</v>
      </c>
      <c r="E6214" s="13">
        <f t="shared" si="97"/>
        <v>4.9500000000000453E-2</v>
      </c>
      <c r="F6214" s="13"/>
    </row>
    <row r="6215" spans="3:6">
      <c r="C6215" s="10">
        <v>41533.875</v>
      </c>
      <c r="D6215" s="7">
        <v>1007.9</v>
      </c>
      <c r="E6215" s="13">
        <f t="shared" si="97"/>
        <v>5.3500000000000228E-2</v>
      </c>
      <c r="F6215" s="13"/>
    </row>
    <row r="6216" spans="3:6">
      <c r="C6216" s="10">
        <v>41533.916666666664</v>
      </c>
      <c r="D6216" s="7">
        <v>1007.6</v>
      </c>
      <c r="E6216" s="13">
        <f t="shared" si="97"/>
        <v>5.6499999999999773E-2</v>
      </c>
      <c r="F6216" s="13"/>
    </row>
    <row r="6217" spans="3:6">
      <c r="C6217" s="10">
        <v>41533.958333333336</v>
      </c>
      <c r="D6217" s="7">
        <v>1007.2</v>
      </c>
      <c r="E6217" s="13">
        <f t="shared" si="97"/>
        <v>6.0499999999999547E-2</v>
      </c>
      <c r="F6217" s="13"/>
    </row>
    <row r="6218" spans="3:6">
      <c r="C6218" s="10">
        <v>41534</v>
      </c>
      <c r="D6218" s="7">
        <v>1006.6</v>
      </c>
      <c r="E6218" s="13">
        <f t="shared" si="97"/>
        <v>6.6499999999999768E-2</v>
      </c>
      <c r="F6218" s="13"/>
    </row>
    <row r="6219" spans="3:6">
      <c r="C6219" s="10">
        <v>41534.041666666664</v>
      </c>
      <c r="D6219" s="7">
        <v>1006.1</v>
      </c>
      <c r="E6219" s="13">
        <f t="shared" si="97"/>
        <v>7.1499999999999772E-2</v>
      </c>
      <c r="F6219" s="13"/>
    </row>
    <row r="6220" spans="3:6">
      <c r="C6220" s="10">
        <v>41534.083333333336</v>
      </c>
      <c r="D6220" s="7">
        <v>1005.5</v>
      </c>
      <c r="E6220" s="13">
        <f t="shared" si="97"/>
        <v>7.7499999999999999E-2</v>
      </c>
      <c r="F6220" s="13"/>
    </row>
    <row r="6221" spans="3:6">
      <c r="C6221" s="10">
        <v>41534.125</v>
      </c>
      <c r="D6221" s="7">
        <v>1004.6</v>
      </c>
      <c r="E6221" s="13">
        <f t="shared" si="97"/>
        <v>8.6499999999999772E-2</v>
      </c>
      <c r="F6221" s="13"/>
    </row>
    <row r="6222" spans="3:6">
      <c r="C6222" s="10">
        <v>41534.166666666664</v>
      </c>
      <c r="D6222" s="7">
        <v>1004.5</v>
      </c>
      <c r="E6222" s="13">
        <f t="shared" si="97"/>
        <v>8.7500000000000008E-2</v>
      </c>
      <c r="F6222" s="13"/>
    </row>
    <row r="6223" spans="3:6">
      <c r="C6223" s="10">
        <v>41534.208333333336</v>
      </c>
      <c r="D6223" s="7">
        <v>1003.1</v>
      </c>
      <c r="E6223" s="13">
        <f t="shared" si="97"/>
        <v>0.10149999999999977</v>
      </c>
      <c r="F6223" s="13"/>
    </row>
    <row r="6224" spans="3:6">
      <c r="C6224" s="10">
        <v>41534.25</v>
      </c>
      <c r="D6224" s="7">
        <v>1002.3</v>
      </c>
      <c r="E6224" s="13">
        <f t="shared" si="97"/>
        <v>0.10950000000000046</v>
      </c>
      <c r="F6224" s="13"/>
    </row>
    <row r="6225" spans="3:6">
      <c r="C6225" s="10">
        <v>41534.291666666664</v>
      </c>
      <c r="D6225" s="7">
        <v>1000.8</v>
      </c>
      <c r="E6225" s="13">
        <f t="shared" si="97"/>
        <v>0.12450000000000046</v>
      </c>
      <c r="F6225" s="13"/>
    </row>
    <row r="6226" spans="3:6">
      <c r="C6226" s="10">
        <v>41534.333333333336</v>
      </c>
      <c r="D6226" s="7">
        <v>998.9</v>
      </c>
      <c r="E6226" s="13">
        <f t="shared" si="97"/>
        <v>0.14350000000000024</v>
      </c>
      <c r="F6226" s="13"/>
    </row>
    <row r="6227" spans="3:6">
      <c r="C6227" s="10">
        <v>41534.375</v>
      </c>
      <c r="D6227" s="7">
        <v>998</v>
      </c>
      <c r="E6227" s="13">
        <f t="shared" si="97"/>
        <v>0.1525</v>
      </c>
      <c r="F6227" s="13"/>
    </row>
    <row r="6228" spans="3:6">
      <c r="C6228" s="10">
        <v>41534.416666666664</v>
      </c>
      <c r="D6228" s="7">
        <v>998</v>
      </c>
      <c r="E6228" s="13">
        <f t="shared" si="97"/>
        <v>0.1525</v>
      </c>
      <c r="F6228" s="13"/>
    </row>
    <row r="6229" spans="3:6">
      <c r="C6229" s="10">
        <v>41534.458333333336</v>
      </c>
      <c r="D6229" s="7">
        <v>998.4</v>
      </c>
      <c r="E6229" s="13">
        <f t="shared" si="97"/>
        <v>0.14850000000000024</v>
      </c>
      <c r="F6229" s="13"/>
    </row>
    <row r="6230" spans="3:6">
      <c r="C6230" s="10">
        <v>41534.5</v>
      </c>
      <c r="D6230" s="7">
        <v>998.3</v>
      </c>
      <c r="E6230" s="13">
        <f t="shared" si="97"/>
        <v>0.14950000000000047</v>
      </c>
      <c r="F6230" s="13"/>
    </row>
    <row r="6231" spans="3:6">
      <c r="C6231" s="10">
        <v>41534.541666666664</v>
      </c>
      <c r="D6231" s="7">
        <v>998.5</v>
      </c>
      <c r="E6231" s="13">
        <f t="shared" si="97"/>
        <v>0.14749999999999999</v>
      </c>
      <c r="F6231" s="13"/>
    </row>
    <row r="6232" spans="3:6">
      <c r="C6232" s="10">
        <v>41534.583333333336</v>
      </c>
      <c r="D6232" s="7">
        <v>998.3</v>
      </c>
      <c r="E6232" s="13">
        <f t="shared" si="97"/>
        <v>0.14950000000000047</v>
      </c>
      <c r="F6232" s="13"/>
    </row>
    <row r="6233" spans="3:6">
      <c r="C6233" s="10">
        <v>41534.625</v>
      </c>
      <c r="D6233" s="7">
        <v>998.6</v>
      </c>
      <c r="E6233" s="13">
        <f t="shared" si="97"/>
        <v>0.14649999999999977</v>
      </c>
      <c r="F6233" s="13"/>
    </row>
    <row r="6234" spans="3:6">
      <c r="C6234" s="10">
        <v>41534.666666666664</v>
      </c>
      <c r="D6234" s="7">
        <v>998.7</v>
      </c>
      <c r="E6234" s="13">
        <f t="shared" si="97"/>
        <v>0.14549999999999955</v>
      </c>
      <c r="F6234" s="13"/>
    </row>
    <row r="6235" spans="3:6">
      <c r="C6235" s="10">
        <v>41534.708333333336</v>
      </c>
      <c r="D6235" s="7">
        <v>998.8</v>
      </c>
      <c r="E6235" s="13">
        <f t="shared" si="97"/>
        <v>0.14450000000000046</v>
      </c>
      <c r="F6235" s="13"/>
    </row>
    <row r="6236" spans="3:6">
      <c r="C6236" s="10">
        <v>41534.75</v>
      </c>
      <c r="D6236" s="7">
        <v>999</v>
      </c>
      <c r="E6236" s="13">
        <f t="shared" si="97"/>
        <v>0.14250000000000002</v>
      </c>
      <c r="F6236" s="13"/>
    </row>
    <row r="6237" spans="3:6">
      <c r="C6237" s="10">
        <v>41534.791666666664</v>
      </c>
      <c r="D6237" s="7">
        <v>999.4</v>
      </c>
      <c r="E6237" s="13">
        <f t="shared" si="97"/>
        <v>0.13850000000000023</v>
      </c>
      <c r="F6237" s="13"/>
    </row>
    <row r="6238" spans="3:6">
      <c r="C6238" s="10">
        <v>41534.833333333336</v>
      </c>
      <c r="D6238" s="7">
        <v>999.7</v>
      </c>
      <c r="E6238" s="13">
        <f t="shared" si="97"/>
        <v>0.13549999999999954</v>
      </c>
      <c r="F6238" s="13"/>
    </row>
    <row r="6239" spans="3:6">
      <c r="C6239" s="10">
        <v>41534.875</v>
      </c>
      <c r="D6239" s="7">
        <v>1000.1</v>
      </c>
      <c r="E6239" s="13">
        <f t="shared" si="97"/>
        <v>0.13149999999999978</v>
      </c>
      <c r="F6239" s="13"/>
    </row>
    <row r="6240" spans="3:6">
      <c r="C6240" s="10">
        <v>41534.916666666664</v>
      </c>
      <c r="D6240" s="7">
        <v>1000.3</v>
      </c>
      <c r="E6240" s="13">
        <f t="shared" si="97"/>
        <v>0.12950000000000045</v>
      </c>
      <c r="F6240" s="13"/>
    </row>
    <row r="6241" spans="3:6">
      <c r="C6241" s="10">
        <v>41534.958333333336</v>
      </c>
      <c r="D6241" s="7">
        <v>1000.8</v>
      </c>
      <c r="E6241" s="13">
        <f t="shared" si="97"/>
        <v>0.12450000000000046</v>
      </c>
      <c r="F6241" s="13"/>
    </row>
    <row r="6242" spans="3:6">
      <c r="C6242" s="10">
        <v>41535</v>
      </c>
      <c r="D6242" s="7">
        <v>1001.4</v>
      </c>
      <c r="E6242" s="13">
        <f t="shared" si="97"/>
        <v>0.11850000000000023</v>
      </c>
      <c r="F6242" s="13"/>
    </row>
    <row r="6243" spans="3:6">
      <c r="C6243" s="10">
        <v>41535.041666666664</v>
      </c>
      <c r="D6243" s="7">
        <v>1002.2</v>
      </c>
      <c r="E6243" s="13">
        <f t="shared" si="97"/>
        <v>0.11049999999999954</v>
      </c>
      <c r="F6243" s="13"/>
    </row>
    <row r="6244" spans="3:6">
      <c r="C6244" s="10">
        <v>41535.083333333336</v>
      </c>
      <c r="D6244" s="7">
        <v>1003.1</v>
      </c>
      <c r="E6244" s="13">
        <f t="shared" si="97"/>
        <v>0.10149999999999977</v>
      </c>
      <c r="F6244" s="13"/>
    </row>
    <row r="6245" spans="3:6">
      <c r="C6245" s="10">
        <v>41535.125</v>
      </c>
      <c r="D6245" s="7">
        <v>1004.2</v>
      </c>
      <c r="E6245" s="13">
        <f t="shared" si="97"/>
        <v>9.0499999999999553E-2</v>
      </c>
      <c r="F6245" s="13"/>
    </row>
    <row r="6246" spans="3:6">
      <c r="C6246" s="10">
        <v>41535.166666666664</v>
      </c>
      <c r="D6246" s="7">
        <v>1005</v>
      </c>
      <c r="E6246" s="13">
        <f t="shared" si="97"/>
        <v>8.2500000000000004E-2</v>
      </c>
      <c r="F6246" s="13"/>
    </row>
    <row r="6247" spans="3:6">
      <c r="C6247" s="10">
        <v>41535.208333333336</v>
      </c>
      <c r="D6247" s="7">
        <v>1005.7</v>
      </c>
      <c r="E6247" s="13">
        <f t="shared" si="97"/>
        <v>7.5499999999999554E-2</v>
      </c>
      <c r="F6247" s="13"/>
    </row>
    <row r="6248" spans="3:6">
      <c r="C6248" s="10">
        <v>41535.25</v>
      </c>
      <c r="D6248" s="7">
        <v>1006.8</v>
      </c>
      <c r="E6248" s="13">
        <f t="shared" si="97"/>
        <v>6.450000000000046E-2</v>
      </c>
      <c r="F6248" s="13"/>
    </row>
    <row r="6249" spans="3:6">
      <c r="C6249" s="10">
        <v>41535.291666666664</v>
      </c>
      <c r="D6249" s="7">
        <v>1008.1</v>
      </c>
      <c r="E6249" s="13">
        <f t="shared" si="97"/>
        <v>5.1499999999999775E-2</v>
      </c>
      <c r="F6249" s="13"/>
    </row>
    <row r="6250" spans="3:6">
      <c r="C6250" s="10">
        <v>41535.333333333336</v>
      </c>
      <c r="D6250" s="7">
        <v>1008.7</v>
      </c>
      <c r="E6250" s="13">
        <f t="shared" si="97"/>
        <v>4.5499999999999548E-2</v>
      </c>
      <c r="F6250" s="13"/>
    </row>
    <row r="6251" spans="3:6">
      <c r="C6251" s="10">
        <v>41535.375</v>
      </c>
      <c r="D6251" s="7">
        <v>1009.3</v>
      </c>
      <c r="E6251" s="13">
        <f t="shared" si="97"/>
        <v>3.9500000000000458E-2</v>
      </c>
      <c r="F6251" s="13"/>
    </row>
    <row r="6252" spans="3:6">
      <c r="C6252" s="10">
        <v>41535.416666666664</v>
      </c>
      <c r="D6252" s="7">
        <v>1009.9</v>
      </c>
      <c r="E6252" s="13">
        <f t="shared" si="97"/>
        <v>3.3500000000000231E-2</v>
      </c>
      <c r="F6252" s="13"/>
    </row>
    <row r="6253" spans="3:6">
      <c r="C6253" s="10">
        <v>41535.458333333336</v>
      </c>
      <c r="D6253" s="7">
        <v>1010.6</v>
      </c>
      <c r="E6253" s="13">
        <f t="shared" si="97"/>
        <v>2.6499999999999774E-2</v>
      </c>
      <c r="F6253" s="13"/>
    </row>
    <row r="6254" spans="3:6">
      <c r="C6254" s="10">
        <v>41535.5</v>
      </c>
      <c r="D6254" s="7">
        <v>1011.2</v>
      </c>
      <c r="E6254" s="13">
        <f t="shared" si="97"/>
        <v>2.0499999999999546E-2</v>
      </c>
      <c r="F6254" s="13"/>
    </row>
    <row r="6255" spans="3:6">
      <c r="C6255" s="10">
        <v>41535.541666666664</v>
      </c>
      <c r="D6255" s="7">
        <v>1011.7</v>
      </c>
      <c r="E6255" s="13">
        <f t="shared" si="97"/>
        <v>1.5499999999999545E-2</v>
      </c>
      <c r="F6255" s="13"/>
    </row>
    <row r="6256" spans="3:6">
      <c r="C6256" s="10">
        <v>41535.583333333336</v>
      </c>
      <c r="D6256" s="7">
        <v>1012</v>
      </c>
      <c r="E6256" s="13">
        <f t="shared" si="97"/>
        <v>1.2500000000000001E-2</v>
      </c>
      <c r="F6256" s="13"/>
    </row>
    <row r="6257" spans="3:6">
      <c r="C6257" s="10">
        <v>41535.625</v>
      </c>
      <c r="D6257" s="7">
        <v>1012.1</v>
      </c>
      <c r="E6257" s="13">
        <f t="shared" si="97"/>
        <v>1.1499999999999773E-2</v>
      </c>
      <c r="F6257" s="13"/>
    </row>
    <row r="6258" spans="3:6">
      <c r="C6258" s="10">
        <v>41535.666666666664</v>
      </c>
      <c r="D6258" s="7">
        <v>1012.4</v>
      </c>
      <c r="E6258" s="13">
        <f t="shared" si="97"/>
        <v>8.5000000000002279E-3</v>
      </c>
      <c r="F6258" s="13"/>
    </row>
    <row r="6259" spans="3:6">
      <c r="C6259" s="10">
        <v>41535.708333333336</v>
      </c>
      <c r="D6259" s="7">
        <v>1012.8</v>
      </c>
      <c r="E6259" s="13">
        <f t="shared" si="97"/>
        <v>4.500000000000455E-3</v>
      </c>
      <c r="F6259" s="13"/>
    </row>
    <row r="6260" spans="3:6">
      <c r="C6260" s="10">
        <v>41535.75</v>
      </c>
      <c r="D6260" s="7">
        <v>1013.1</v>
      </c>
      <c r="E6260" s="13">
        <f t="shared" si="97"/>
        <v>1.4999999999997726E-3</v>
      </c>
      <c r="F6260" s="13"/>
    </row>
    <row r="6261" spans="3:6">
      <c r="C6261" s="10">
        <v>41535.791666666664</v>
      </c>
      <c r="D6261" s="7">
        <v>1013.3</v>
      </c>
      <c r="E6261" s="13">
        <f t="shared" si="97"/>
        <v>-4.999999999995453E-4</v>
      </c>
      <c r="F6261" s="13"/>
    </row>
    <row r="6262" spans="3:6">
      <c r="C6262" s="10">
        <v>41535.833333333336</v>
      </c>
      <c r="D6262" s="7">
        <v>1013.3</v>
      </c>
      <c r="E6262" s="13">
        <f t="shared" si="97"/>
        <v>-4.999999999995453E-4</v>
      </c>
      <c r="F6262" s="13"/>
    </row>
    <row r="6263" spans="3:6">
      <c r="C6263" s="10">
        <v>41535.875</v>
      </c>
      <c r="D6263" s="7">
        <v>1013.7</v>
      </c>
      <c r="E6263" s="13">
        <f t="shared" si="97"/>
        <v>-4.500000000000455E-3</v>
      </c>
      <c r="F6263" s="13"/>
    </row>
    <row r="6264" spans="3:6">
      <c r="C6264" s="10">
        <v>41535.916666666664</v>
      </c>
      <c r="D6264" s="7">
        <v>1013.1</v>
      </c>
      <c r="E6264" s="13">
        <f t="shared" si="97"/>
        <v>1.4999999999997726E-3</v>
      </c>
      <c r="F6264" s="13"/>
    </row>
    <row r="6265" spans="3:6">
      <c r="C6265" s="10">
        <v>41535.958333333336</v>
      </c>
      <c r="D6265" s="7">
        <v>1012.4</v>
      </c>
      <c r="E6265" s="13">
        <f t="shared" si="97"/>
        <v>8.5000000000002279E-3</v>
      </c>
      <c r="F6265" s="13"/>
    </row>
    <row r="6266" spans="3:6">
      <c r="C6266" s="10">
        <v>41536</v>
      </c>
      <c r="D6266" s="7">
        <v>1011.4</v>
      </c>
      <c r="E6266" s="13">
        <f t="shared" si="97"/>
        <v>1.8500000000000228E-2</v>
      </c>
      <c r="F6266" s="13"/>
    </row>
    <row r="6267" spans="3:6">
      <c r="C6267" s="10">
        <v>41536.041666666664</v>
      </c>
      <c r="D6267" s="7">
        <v>1010.7</v>
      </c>
      <c r="E6267" s="13">
        <f t="shared" si="97"/>
        <v>2.5499999999999547E-2</v>
      </c>
      <c r="F6267" s="13"/>
    </row>
    <row r="6268" spans="3:6">
      <c r="C6268" s="10">
        <v>41536.083333333336</v>
      </c>
      <c r="D6268" s="7">
        <v>1009</v>
      </c>
      <c r="E6268" s="13">
        <f t="shared" si="97"/>
        <v>4.2500000000000003E-2</v>
      </c>
      <c r="F6268" s="13"/>
    </row>
    <row r="6269" spans="3:6">
      <c r="C6269" s="10">
        <v>41536.125</v>
      </c>
      <c r="D6269" s="7">
        <v>1007.1</v>
      </c>
      <c r="E6269" s="13">
        <f t="shared" si="97"/>
        <v>6.1499999999999777E-2</v>
      </c>
      <c r="F6269" s="13"/>
    </row>
    <row r="6270" spans="3:6">
      <c r="C6270" s="10">
        <v>41536.166666666664</v>
      </c>
      <c r="D6270" s="7">
        <v>1005.5</v>
      </c>
      <c r="E6270" s="13">
        <f t="shared" si="97"/>
        <v>7.7499999999999999E-2</v>
      </c>
      <c r="F6270" s="13"/>
    </row>
    <row r="6271" spans="3:6">
      <c r="C6271" s="10">
        <v>41536.208333333336</v>
      </c>
      <c r="D6271" s="7">
        <v>1004.2</v>
      </c>
      <c r="E6271" s="13">
        <f t="shared" si="97"/>
        <v>9.0499999999999553E-2</v>
      </c>
      <c r="F6271" s="13"/>
    </row>
    <row r="6272" spans="3:6">
      <c r="C6272" s="10">
        <v>41536.25</v>
      </c>
      <c r="D6272" s="7">
        <v>1004.2</v>
      </c>
      <c r="E6272" s="13">
        <f t="shared" si="97"/>
        <v>9.0499999999999553E-2</v>
      </c>
      <c r="F6272" s="13"/>
    </row>
    <row r="6273" spans="3:6">
      <c r="C6273" s="10">
        <v>41536.291666666664</v>
      </c>
      <c r="D6273" s="7">
        <v>1005.8</v>
      </c>
      <c r="E6273" s="13">
        <f t="shared" si="97"/>
        <v>7.4500000000000455E-2</v>
      </c>
      <c r="F6273" s="13"/>
    </row>
    <row r="6274" spans="3:6">
      <c r="C6274" s="10">
        <v>41536.333333333336</v>
      </c>
      <c r="D6274" s="7">
        <v>1006.8</v>
      </c>
      <c r="E6274" s="13">
        <f t="shared" si="97"/>
        <v>6.450000000000046E-2</v>
      </c>
      <c r="F6274" s="13"/>
    </row>
    <row r="6275" spans="3:6">
      <c r="C6275" s="10">
        <v>41536.375</v>
      </c>
      <c r="D6275" s="7">
        <v>1007.8</v>
      </c>
      <c r="E6275" s="13">
        <f t="shared" ref="E6275:E6338" si="98">(1013.25-D6275)*10^-2</f>
        <v>5.4500000000000458E-2</v>
      </c>
      <c r="F6275" s="13"/>
    </row>
    <row r="6276" spans="3:6">
      <c r="C6276" s="10">
        <v>41536.416666666664</v>
      </c>
      <c r="D6276" s="7">
        <v>1008.7</v>
      </c>
      <c r="E6276" s="13">
        <f t="shared" si="98"/>
        <v>4.5499999999999548E-2</v>
      </c>
      <c r="F6276" s="13"/>
    </row>
    <row r="6277" spans="3:6">
      <c r="C6277" s="10">
        <v>41536.458333333336</v>
      </c>
      <c r="D6277" s="7">
        <v>1009.8</v>
      </c>
      <c r="E6277" s="13">
        <f t="shared" si="98"/>
        <v>3.4500000000000454E-2</v>
      </c>
      <c r="F6277" s="13"/>
    </row>
    <row r="6278" spans="3:6">
      <c r="C6278" s="10">
        <v>41536.5</v>
      </c>
      <c r="D6278" s="7">
        <v>1010.2</v>
      </c>
      <c r="E6278" s="13">
        <f t="shared" si="98"/>
        <v>3.0499999999999545E-2</v>
      </c>
      <c r="F6278" s="13"/>
    </row>
    <row r="6279" spans="3:6">
      <c r="C6279" s="10">
        <v>41536.541666666664</v>
      </c>
      <c r="D6279" s="7">
        <v>1010.9</v>
      </c>
      <c r="E6279" s="13">
        <f t="shared" si="98"/>
        <v>2.3500000000000229E-2</v>
      </c>
      <c r="F6279" s="13"/>
    </row>
    <row r="6280" spans="3:6">
      <c r="C6280" s="10">
        <v>41536.583333333336</v>
      </c>
      <c r="D6280" s="7">
        <v>1011.3</v>
      </c>
      <c r="E6280" s="13">
        <f t="shared" si="98"/>
        <v>1.9500000000000454E-2</v>
      </c>
      <c r="F6280" s="13"/>
    </row>
    <row r="6281" spans="3:6">
      <c r="C6281" s="10">
        <v>41536.625</v>
      </c>
      <c r="D6281" s="7">
        <v>1011.6</v>
      </c>
      <c r="E6281" s="13">
        <f t="shared" si="98"/>
        <v>1.6499999999999772E-2</v>
      </c>
      <c r="F6281" s="13"/>
    </row>
    <row r="6282" spans="3:6">
      <c r="C6282" s="10">
        <v>41536.666666666664</v>
      </c>
      <c r="D6282" s="7">
        <v>1012.5</v>
      </c>
      <c r="E6282" s="13">
        <f t="shared" si="98"/>
        <v>7.4999999999999997E-3</v>
      </c>
      <c r="F6282" s="13"/>
    </row>
    <row r="6283" spans="3:6">
      <c r="C6283" s="10">
        <v>41536.708333333336</v>
      </c>
      <c r="D6283" s="7">
        <v>1013.2</v>
      </c>
      <c r="E6283" s="13">
        <f t="shared" si="98"/>
        <v>4.999999999995453E-4</v>
      </c>
      <c r="F6283" s="13"/>
    </row>
    <row r="6284" spans="3:6">
      <c r="C6284" s="10">
        <v>41536.75</v>
      </c>
      <c r="D6284" s="7">
        <v>1014</v>
      </c>
      <c r="E6284" s="13">
        <f t="shared" si="98"/>
        <v>-7.4999999999999997E-3</v>
      </c>
      <c r="F6284" s="13"/>
    </row>
    <row r="6285" spans="3:6">
      <c r="C6285" s="10">
        <v>41536.791666666664</v>
      </c>
      <c r="D6285" s="7">
        <v>1014.2</v>
      </c>
      <c r="E6285" s="13">
        <f t="shared" si="98"/>
        <v>-9.5000000000004543E-3</v>
      </c>
      <c r="F6285" s="13"/>
    </row>
    <row r="6286" spans="3:6">
      <c r="C6286" s="10">
        <v>41536.833333333336</v>
      </c>
      <c r="D6286" s="7">
        <v>1015</v>
      </c>
      <c r="E6286" s="13">
        <f t="shared" si="98"/>
        <v>-1.7500000000000002E-2</v>
      </c>
      <c r="F6286" s="13"/>
    </row>
    <row r="6287" spans="3:6">
      <c r="C6287" s="10">
        <v>41536.875</v>
      </c>
      <c r="D6287" s="7">
        <v>1015.5</v>
      </c>
      <c r="E6287" s="13">
        <f t="shared" si="98"/>
        <v>-2.2499999999999999E-2</v>
      </c>
      <c r="F6287" s="13"/>
    </row>
    <row r="6288" spans="3:6">
      <c r="C6288" s="10">
        <v>41536.916666666664</v>
      </c>
      <c r="D6288" s="7">
        <v>1015.7</v>
      </c>
      <c r="E6288" s="13">
        <f t="shared" si="98"/>
        <v>-2.4500000000000455E-2</v>
      </c>
      <c r="F6288" s="13"/>
    </row>
    <row r="6289" spans="3:6">
      <c r="C6289" s="10">
        <v>41536.958333333336</v>
      </c>
      <c r="D6289" s="7">
        <v>1015.8</v>
      </c>
      <c r="E6289" s="13">
        <f t="shared" si="98"/>
        <v>-2.5499999999999547E-2</v>
      </c>
      <c r="F6289" s="13"/>
    </row>
    <row r="6290" spans="3:6">
      <c r="C6290" s="10">
        <v>41537</v>
      </c>
      <c r="D6290" s="7">
        <v>1016</v>
      </c>
      <c r="E6290" s="13">
        <f t="shared" si="98"/>
        <v>-2.75E-2</v>
      </c>
      <c r="F6290" s="13"/>
    </row>
    <row r="6291" spans="3:6">
      <c r="C6291" s="10">
        <v>41537.041666666664</v>
      </c>
      <c r="D6291" s="7">
        <v>1016.2</v>
      </c>
      <c r="E6291" s="13">
        <f t="shared" si="98"/>
        <v>-2.9500000000000456E-2</v>
      </c>
      <c r="F6291" s="13"/>
    </row>
    <row r="6292" spans="3:6">
      <c r="C6292" s="10">
        <v>41537.083333333336</v>
      </c>
      <c r="D6292" s="7">
        <v>1016.4</v>
      </c>
      <c r="E6292" s="13">
        <f t="shared" si="98"/>
        <v>-3.1499999999999771E-2</v>
      </c>
      <c r="F6292" s="13"/>
    </row>
    <row r="6293" spans="3:6">
      <c r="C6293" s="10">
        <v>41537.125</v>
      </c>
      <c r="D6293" s="7">
        <v>1016.5</v>
      </c>
      <c r="E6293" s="13">
        <f t="shared" si="98"/>
        <v>-3.2500000000000001E-2</v>
      </c>
      <c r="F6293" s="13"/>
    </row>
    <row r="6294" spans="3:6">
      <c r="C6294" s="10">
        <v>41537.166666666664</v>
      </c>
      <c r="D6294" s="7">
        <v>1016.8</v>
      </c>
      <c r="E6294" s="13">
        <f t="shared" si="98"/>
        <v>-3.5499999999999546E-2</v>
      </c>
      <c r="F6294" s="13"/>
    </row>
    <row r="6295" spans="3:6">
      <c r="C6295" s="10">
        <v>41537.208333333336</v>
      </c>
      <c r="D6295" s="7">
        <v>1016.6</v>
      </c>
      <c r="E6295" s="13">
        <f t="shared" si="98"/>
        <v>-3.3500000000000231E-2</v>
      </c>
      <c r="F6295" s="13"/>
    </row>
    <row r="6296" spans="3:6">
      <c r="C6296" s="10">
        <v>41537.25</v>
      </c>
      <c r="D6296" s="7">
        <v>1016.8</v>
      </c>
      <c r="E6296" s="13">
        <f t="shared" si="98"/>
        <v>-3.5499999999999546E-2</v>
      </c>
      <c r="F6296" s="13"/>
    </row>
    <row r="6297" spans="3:6">
      <c r="C6297" s="10">
        <v>41537.291666666664</v>
      </c>
      <c r="D6297" s="7">
        <v>1017.2</v>
      </c>
      <c r="E6297" s="13">
        <f t="shared" si="98"/>
        <v>-3.9500000000000458E-2</v>
      </c>
      <c r="F6297" s="13"/>
    </row>
    <row r="6298" spans="3:6">
      <c r="C6298" s="10">
        <v>41537.333333333336</v>
      </c>
      <c r="D6298" s="7">
        <v>1017.4</v>
      </c>
      <c r="E6298" s="13">
        <f t="shared" si="98"/>
        <v>-4.1499999999999773E-2</v>
      </c>
      <c r="F6298" s="13"/>
    </row>
    <row r="6299" spans="3:6">
      <c r="C6299" s="10">
        <v>41537.375</v>
      </c>
      <c r="D6299" s="7">
        <v>1017.7</v>
      </c>
      <c r="E6299" s="13">
        <f t="shared" si="98"/>
        <v>-4.4500000000000456E-2</v>
      </c>
      <c r="F6299" s="13"/>
    </row>
    <row r="6300" spans="3:6">
      <c r="C6300" s="10">
        <v>41537.416666666664</v>
      </c>
      <c r="D6300" s="7">
        <v>1017.9</v>
      </c>
      <c r="E6300" s="13">
        <f t="shared" si="98"/>
        <v>-4.6499999999999771E-2</v>
      </c>
      <c r="F6300" s="13"/>
    </row>
    <row r="6301" spans="3:6">
      <c r="C6301" s="10">
        <v>41537.458333333336</v>
      </c>
      <c r="D6301" s="7">
        <v>1017.9</v>
      </c>
      <c r="E6301" s="13">
        <f t="shared" si="98"/>
        <v>-4.6499999999999771E-2</v>
      </c>
      <c r="F6301" s="13"/>
    </row>
    <row r="6302" spans="3:6">
      <c r="C6302" s="10">
        <v>41537.5</v>
      </c>
      <c r="D6302" s="7">
        <v>1017.8</v>
      </c>
      <c r="E6302" s="13">
        <f t="shared" si="98"/>
        <v>-4.5499999999999548E-2</v>
      </c>
      <c r="F6302" s="13"/>
    </row>
    <row r="6303" spans="3:6">
      <c r="C6303" s="10">
        <v>41537.541666666664</v>
      </c>
      <c r="D6303" s="7">
        <v>1017.6</v>
      </c>
      <c r="E6303" s="13">
        <f t="shared" si="98"/>
        <v>-4.3500000000000226E-2</v>
      </c>
      <c r="F6303" s="13"/>
    </row>
    <row r="6304" spans="3:6">
      <c r="C6304" s="10">
        <v>41537.583333333336</v>
      </c>
      <c r="D6304" s="7">
        <v>1017.1</v>
      </c>
      <c r="E6304" s="13">
        <f t="shared" si="98"/>
        <v>-3.8500000000000228E-2</v>
      </c>
      <c r="F6304" s="13"/>
    </row>
    <row r="6305" spans="3:6">
      <c r="C6305" s="10">
        <v>41537.625</v>
      </c>
      <c r="D6305" s="7">
        <v>1017.1</v>
      </c>
      <c r="E6305" s="13">
        <f t="shared" si="98"/>
        <v>-3.8500000000000228E-2</v>
      </c>
      <c r="F6305" s="13"/>
    </row>
    <row r="6306" spans="3:6">
      <c r="C6306" s="10">
        <v>41537.666666666664</v>
      </c>
      <c r="D6306" s="7">
        <v>1016.8</v>
      </c>
      <c r="E6306" s="13">
        <f t="shared" si="98"/>
        <v>-3.5499999999999546E-2</v>
      </c>
      <c r="F6306" s="13"/>
    </row>
    <row r="6307" spans="3:6">
      <c r="C6307" s="10">
        <v>41537.708333333336</v>
      </c>
      <c r="D6307" s="7">
        <v>1016.9</v>
      </c>
      <c r="E6307" s="13">
        <f t="shared" si="98"/>
        <v>-3.6499999999999776E-2</v>
      </c>
      <c r="F6307" s="13"/>
    </row>
    <row r="6308" spans="3:6">
      <c r="C6308" s="10">
        <v>41537.75</v>
      </c>
      <c r="D6308" s="7">
        <v>1016.7</v>
      </c>
      <c r="E6308" s="13">
        <f t="shared" si="98"/>
        <v>-3.4500000000000454E-2</v>
      </c>
      <c r="F6308" s="13"/>
    </row>
    <row r="6309" spans="3:6">
      <c r="C6309" s="10">
        <v>41537.791666666664</v>
      </c>
      <c r="D6309" s="7">
        <v>1017</v>
      </c>
      <c r="E6309" s="13">
        <f t="shared" si="98"/>
        <v>-3.7499999999999999E-2</v>
      </c>
      <c r="F6309" s="13"/>
    </row>
    <row r="6310" spans="3:6">
      <c r="C6310" s="10">
        <v>41537.833333333336</v>
      </c>
      <c r="D6310" s="7">
        <v>1016.9</v>
      </c>
      <c r="E6310" s="13">
        <f t="shared" si="98"/>
        <v>-3.6499999999999776E-2</v>
      </c>
      <c r="F6310" s="13"/>
    </row>
    <row r="6311" spans="3:6">
      <c r="C6311" s="10">
        <v>41537.875</v>
      </c>
      <c r="D6311" s="7">
        <v>1017.1</v>
      </c>
      <c r="E6311" s="13">
        <f t="shared" si="98"/>
        <v>-3.8500000000000228E-2</v>
      </c>
      <c r="F6311" s="13"/>
    </row>
    <row r="6312" spans="3:6">
      <c r="C6312" s="10">
        <v>41537.916666666664</v>
      </c>
      <c r="D6312" s="7">
        <v>1017.1</v>
      </c>
      <c r="E6312" s="13">
        <f t="shared" si="98"/>
        <v>-3.8500000000000228E-2</v>
      </c>
      <c r="F6312" s="13"/>
    </row>
    <row r="6313" spans="3:6">
      <c r="C6313" s="10">
        <v>41537.958333333336</v>
      </c>
      <c r="D6313" s="7">
        <v>1017.1</v>
      </c>
      <c r="E6313" s="13">
        <f t="shared" si="98"/>
        <v>-3.8500000000000228E-2</v>
      </c>
      <c r="F6313" s="13"/>
    </row>
    <row r="6314" spans="3:6">
      <c r="C6314" s="10">
        <v>41538</v>
      </c>
      <c r="D6314" s="7">
        <v>1016.9</v>
      </c>
      <c r="E6314" s="13">
        <f t="shared" si="98"/>
        <v>-3.6499999999999776E-2</v>
      </c>
      <c r="F6314" s="13"/>
    </row>
    <row r="6315" spans="3:6">
      <c r="C6315" s="10">
        <v>41538.041666666664</v>
      </c>
      <c r="D6315" s="7">
        <v>1017.2</v>
      </c>
      <c r="E6315" s="13">
        <f t="shared" si="98"/>
        <v>-3.9500000000000458E-2</v>
      </c>
      <c r="F6315" s="13"/>
    </row>
    <row r="6316" spans="3:6">
      <c r="C6316" s="10">
        <v>41538.083333333336</v>
      </c>
      <c r="D6316" s="7">
        <v>1017.6</v>
      </c>
      <c r="E6316" s="13">
        <f t="shared" si="98"/>
        <v>-4.3500000000000226E-2</v>
      </c>
      <c r="F6316" s="13"/>
    </row>
    <row r="6317" spans="3:6">
      <c r="C6317" s="10">
        <v>41538.125</v>
      </c>
      <c r="D6317" s="7">
        <v>1017.9</v>
      </c>
      <c r="E6317" s="13">
        <f t="shared" si="98"/>
        <v>-4.6499999999999771E-2</v>
      </c>
      <c r="F6317" s="13"/>
    </row>
    <row r="6318" spans="3:6">
      <c r="C6318" s="10">
        <v>41538.166666666664</v>
      </c>
      <c r="D6318" s="7">
        <v>1017.8</v>
      </c>
      <c r="E6318" s="13">
        <f t="shared" si="98"/>
        <v>-4.5499999999999548E-2</v>
      </c>
      <c r="F6318" s="13"/>
    </row>
    <row r="6319" spans="3:6">
      <c r="C6319" s="10">
        <v>41538.208333333336</v>
      </c>
      <c r="D6319" s="7">
        <v>1018.2</v>
      </c>
      <c r="E6319" s="13">
        <f t="shared" si="98"/>
        <v>-4.9500000000000453E-2</v>
      </c>
      <c r="F6319" s="13"/>
    </row>
    <row r="6320" spans="3:6">
      <c r="C6320" s="10">
        <v>41538.25</v>
      </c>
      <c r="D6320" s="7">
        <v>1018.5</v>
      </c>
      <c r="E6320" s="13">
        <f t="shared" si="98"/>
        <v>-5.2499999999999998E-2</v>
      </c>
      <c r="F6320" s="13"/>
    </row>
    <row r="6321" spans="3:6">
      <c r="C6321" s="10">
        <v>41538.291666666664</v>
      </c>
      <c r="D6321" s="7">
        <v>1019.1</v>
      </c>
      <c r="E6321" s="13">
        <f t="shared" si="98"/>
        <v>-5.8500000000000225E-2</v>
      </c>
      <c r="F6321" s="13"/>
    </row>
    <row r="6322" spans="3:6">
      <c r="C6322" s="10">
        <v>41538.333333333336</v>
      </c>
      <c r="D6322" s="7">
        <v>1019.1</v>
      </c>
      <c r="E6322" s="13">
        <f t="shared" si="98"/>
        <v>-5.8500000000000225E-2</v>
      </c>
      <c r="F6322" s="13"/>
    </row>
    <row r="6323" spans="3:6">
      <c r="C6323" s="10">
        <v>41538.375</v>
      </c>
      <c r="D6323" s="7">
        <v>1019.7</v>
      </c>
      <c r="E6323" s="13">
        <f t="shared" si="98"/>
        <v>-6.450000000000046E-2</v>
      </c>
      <c r="F6323" s="13"/>
    </row>
    <row r="6324" spans="3:6">
      <c r="C6324" s="10">
        <v>41538.416666666664</v>
      </c>
      <c r="D6324" s="7">
        <v>1020.3</v>
      </c>
      <c r="E6324" s="13">
        <f t="shared" si="98"/>
        <v>-7.0499999999999549E-2</v>
      </c>
      <c r="F6324" s="13"/>
    </row>
    <row r="6325" spans="3:6">
      <c r="C6325" s="10">
        <v>41538.458333333336</v>
      </c>
      <c r="D6325" s="7">
        <v>1020.6</v>
      </c>
      <c r="E6325" s="13">
        <f t="shared" si="98"/>
        <v>-7.3500000000000232E-2</v>
      </c>
      <c r="F6325" s="13"/>
    </row>
    <row r="6326" spans="3:6">
      <c r="C6326" s="10">
        <v>41538.5</v>
      </c>
      <c r="D6326" s="7">
        <v>1020.8</v>
      </c>
      <c r="E6326" s="13">
        <f t="shared" si="98"/>
        <v>-7.5499999999999554E-2</v>
      </c>
      <c r="F6326" s="13"/>
    </row>
    <row r="6327" spans="3:6">
      <c r="C6327" s="10">
        <v>41538.541666666664</v>
      </c>
      <c r="D6327" s="7">
        <v>1021</v>
      </c>
      <c r="E6327" s="13">
        <f t="shared" si="98"/>
        <v>-7.7499999999999999E-2</v>
      </c>
      <c r="F6327" s="13"/>
    </row>
    <row r="6328" spans="3:6">
      <c r="C6328" s="10">
        <v>41538.583333333336</v>
      </c>
      <c r="D6328" s="7">
        <v>1021.2</v>
      </c>
      <c r="E6328" s="13">
        <f t="shared" si="98"/>
        <v>-7.9500000000000459E-2</v>
      </c>
      <c r="F6328" s="13"/>
    </row>
    <row r="6329" spans="3:6">
      <c r="C6329" s="10">
        <v>41538.625</v>
      </c>
      <c r="D6329" s="7">
        <v>1021.6</v>
      </c>
      <c r="E6329" s="13">
        <f t="shared" si="98"/>
        <v>-8.3500000000000227E-2</v>
      </c>
      <c r="F6329" s="13"/>
    </row>
    <row r="6330" spans="3:6">
      <c r="C6330" s="10">
        <v>41538.666666666664</v>
      </c>
      <c r="D6330" s="7">
        <v>1021.7</v>
      </c>
      <c r="E6330" s="13">
        <f t="shared" si="98"/>
        <v>-8.450000000000045E-2</v>
      </c>
      <c r="F6330" s="13"/>
    </row>
    <row r="6331" spans="3:6">
      <c r="C6331" s="10">
        <v>41538.708333333336</v>
      </c>
      <c r="D6331" s="7">
        <v>1022.2</v>
      </c>
      <c r="E6331" s="13">
        <f t="shared" si="98"/>
        <v>-8.9500000000000454E-2</v>
      </c>
      <c r="F6331" s="13"/>
    </row>
    <row r="6332" spans="3:6">
      <c r="C6332" s="10">
        <v>41538.75</v>
      </c>
      <c r="D6332" s="7">
        <v>1022.2</v>
      </c>
      <c r="E6332" s="13">
        <f t="shared" si="98"/>
        <v>-8.9500000000000454E-2</v>
      </c>
      <c r="F6332" s="13"/>
    </row>
    <row r="6333" spans="3:6">
      <c r="C6333" s="10">
        <v>41538.791666666664</v>
      </c>
      <c r="D6333" s="7">
        <v>1022.4</v>
      </c>
      <c r="E6333" s="13">
        <f t="shared" si="98"/>
        <v>-9.1499999999999776E-2</v>
      </c>
      <c r="F6333" s="13"/>
    </row>
    <row r="6334" spans="3:6">
      <c r="C6334" s="10">
        <v>41538.833333333336</v>
      </c>
      <c r="D6334" s="7">
        <v>1023</v>
      </c>
      <c r="E6334" s="13">
        <f t="shared" si="98"/>
        <v>-9.7500000000000003E-2</v>
      </c>
      <c r="F6334" s="13"/>
    </row>
    <row r="6335" spans="3:6">
      <c r="C6335" s="10">
        <v>41538.875</v>
      </c>
      <c r="D6335" s="7">
        <v>1023.5</v>
      </c>
      <c r="E6335" s="13">
        <f t="shared" si="98"/>
        <v>-0.10250000000000001</v>
      </c>
      <c r="F6335" s="13"/>
    </row>
    <row r="6336" spans="3:6">
      <c r="C6336" s="10">
        <v>41538.916666666664</v>
      </c>
      <c r="D6336" s="7">
        <v>1023.8</v>
      </c>
      <c r="E6336" s="13">
        <f t="shared" si="98"/>
        <v>-0.10549999999999955</v>
      </c>
      <c r="F6336" s="13"/>
    </row>
    <row r="6337" spans="3:6">
      <c r="C6337" s="10">
        <v>41538.958333333336</v>
      </c>
      <c r="D6337" s="7">
        <v>1024.0999999999999</v>
      </c>
      <c r="E6337" s="13">
        <f t="shared" si="98"/>
        <v>-0.1084999999999991</v>
      </c>
      <c r="F6337" s="13"/>
    </row>
    <row r="6338" spans="3:6">
      <c r="C6338" s="10">
        <v>41539</v>
      </c>
      <c r="D6338" s="7">
        <v>1024.5999999999999</v>
      </c>
      <c r="E6338" s="13">
        <f t="shared" si="98"/>
        <v>-0.11349999999999909</v>
      </c>
      <c r="F6338" s="13"/>
    </row>
    <row r="6339" spans="3:6">
      <c r="C6339" s="10">
        <v>41539.041666666664</v>
      </c>
      <c r="D6339" s="7">
        <v>1024.5999999999999</v>
      </c>
      <c r="E6339" s="13">
        <f t="shared" ref="E6339:E6402" si="99">(1013.25-D6339)*10^-2</f>
        <v>-0.11349999999999909</v>
      </c>
      <c r="F6339" s="13"/>
    </row>
    <row r="6340" spans="3:6">
      <c r="C6340" s="10">
        <v>41539.083333333336</v>
      </c>
      <c r="D6340" s="7">
        <v>1024.5</v>
      </c>
      <c r="E6340" s="13">
        <f t="shared" si="99"/>
        <v>-0.1125</v>
      </c>
      <c r="F6340" s="13"/>
    </row>
    <row r="6341" spans="3:6">
      <c r="C6341" s="10">
        <v>41539.125</v>
      </c>
      <c r="D6341" s="7">
        <v>1024.5</v>
      </c>
      <c r="E6341" s="13">
        <f t="shared" si="99"/>
        <v>-0.1125</v>
      </c>
      <c r="F6341" s="13"/>
    </row>
    <row r="6342" spans="3:6">
      <c r="C6342" s="10">
        <v>41539.166666666664</v>
      </c>
      <c r="D6342" s="7">
        <v>1024.4000000000001</v>
      </c>
      <c r="E6342" s="13">
        <f t="shared" si="99"/>
        <v>-0.11150000000000092</v>
      </c>
      <c r="F6342" s="13"/>
    </row>
    <row r="6343" spans="3:6">
      <c r="C6343" s="10">
        <v>41539.208333333336</v>
      </c>
      <c r="D6343" s="7">
        <v>1024.3</v>
      </c>
      <c r="E6343" s="13">
        <f t="shared" si="99"/>
        <v>-0.11049999999999954</v>
      </c>
      <c r="F6343" s="13"/>
    </row>
    <row r="6344" spans="3:6">
      <c r="C6344" s="10">
        <v>41539.25</v>
      </c>
      <c r="D6344" s="7">
        <v>1024.5999999999999</v>
      </c>
      <c r="E6344" s="13">
        <f t="shared" si="99"/>
        <v>-0.11349999999999909</v>
      </c>
      <c r="F6344" s="13"/>
    </row>
    <row r="6345" spans="3:6">
      <c r="C6345" s="10">
        <v>41539.291666666664</v>
      </c>
      <c r="D6345" s="7">
        <v>1024.9000000000001</v>
      </c>
      <c r="E6345" s="13">
        <f t="shared" si="99"/>
        <v>-0.11650000000000091</v>
      </c>
      <c r="F6345" s="13"/>
    </row>
    <row r="6346" spans="3:6">
      <c r="C6346" s="10">
        <v>41539.333333333336</v>
      </c>
      <c r="D6346" s="7">
        <v>1025.2</v>
      </c>
      <c r="E6346" s="13">
        <f t="shared" si="99"/>
        <v>-0.11950000000000045</v>
      </c>
      <c r="F6346" s="13"/>
    </row>
    <row r="6347" spans="3:6">
      <c r="C6347" s="10">
        <v>41539.375</v>
      </c>
      <c r="D6347" s="7">
        <v>1025.3</v>
      </c>
      <c r="E6347" s="13">
        <f t="shared" si="99"/>
        <v>-0.12049999999999955</v>
      </c>
      <c r="F6347" s="13"/>
    </row>
    <row r="6348" spans="3:6">
      <c r="C6348" s="10">
        <v>41539.416666666664</v>
      </c>
      <c r="D6348" s="7">
        <v>1025.3</v>
      </c>
      <c r="E6348" s="13">
        <f t="shared" si="99"/>
        <v>-0.12049999999999955</v>
      </c>
      <c r="F6348" s="13"/>
    </row>
    <row r="6349" spans="3:6">
      <c r="C6349" s="10">
        <v>41539.458333333336</v>
      </c>
      <c r="D6349" s="7">
        <v>1025.3</v>
      </c>
      <c r="E6349" s="13">
        <f t="shared" si="99"/>
        <v>-0.12049999999999955</v>
      </c>
      <c r="F6349" s="13"/>
    </row>
    <row r="6350" spans="3:6">
      <c r="C6350" s="10">
        <v>41539.5</v>
      </c>
      <c r="D6350" s="7">
        <v>1025</v>
      </c>
      <c r="E6350" s="13">
        <f t="shared" si="99"/>
        <v>-0.11750000000000001</v>
      </c>
      <c r="F6350" s="13"/>
    </row>
    <row r="6351" spans="3:6">
      <c r="C6351" s="10">
        <v>41539.541666666664</v>
      </c>
      <c r="D6351" s="7">
        <v>1025.0999999999999</v>
      </c>
      <c r="E6351" s="13">
        <f t="shared" si="99"/>
        <v>-0.11849999999999909</v>
      </c>
      <c r="F6351" s="13"/>
    </row>
    <row r="6352" spans="3:6">
      <c r="C6352" s="10">
        <v>41539.583333333336</v>
      </c>
      <c r="D6352" s="7">
        <v>1024.8</v>
      </c>
      <c r="E6352" s="13">
        <f t="shared" si="99"/>
        <v>-0.11549999999999955</v>
      </c>
      <c r="F6352" s="13"/>
    </row>
    <row r="6353" spans="3:6">
      <c r="C6353" s="10">
        <v>41539.625</v>
      </c>
      <c r="D6353" s="7">
        <v>1024.5</v>
      </c>
      <c r="E6353" s="13">
        <f t="shared" si="99"/>
        <v>-0.1125</v>
      </c>
      <c r="F6353" s="13"/>
    </row>
    <row r="6354" spans="3:6">
      <c r="C6354" s="10">
        <v>41539.666666666664</v>
      </c>
      <c r="D6354" s="7">
        <v>1024.2</v>
      </c>
      <c r="E6354" s="13">
        <f t="shared" si="99"/>
        <v>-0.10950000000000046</v>
      </c>
      <c r="F6354" s="13"/>
    </row>
    <row r="6355" spans="3:6">
      <c r="C6355" s="10">
        <v>41539.708333333336</v>
      </c>
      <c r="D6355" s="7">
        <v>1023.8</v>
      </c>
      <c r="E6355" s="13">
        <f t="shared" si="99"/>
        <v>-0.10549999999999955</v>
      </c>
      <c r="F6355" s="13"/>
    </row>
    <row r="6356" spans="3:6">
      <c r="C6356" s="10">
        <v>41539.75</v>
      </c>
      <c r="D6356" s="7">
        <v>1023.8</v>
      </c>
      <c r="E6356" s="13">
        <f t="shared" si="99"/>
        <v>-0.10549999999999955</v>
      </c>
      <c r="F6356" s="13"/>
    </row>
    <row r="6357" spans="3:6">
      <c r="C6357" s="10">
        <v>41539.791666666664</v>
      </c>
      <c r="D6357" s="7">
        <v>1023.7</v>
      </c>
      <c r="E6357" s="13">
        <f t="shared" si="99"/>
        <v>-0.10450000000000045</v>
      </c>
      <c r="F6357" s="13"/>
    </row>
    <row r="6358" spans="3:6">
      <c r="C6358" s="10">
        <v>41539.833333333336</v>
      </c>
      <c r="D6358" s="7">
        <v>1023.7</v>
      </c>
      <c r="E6358" s="13">
        <f t="shared" si="99"/>
        <v>-0.10450000000000045</v>
      </c>
      <c r="F6358" s="13"/>
    </row>
    <row r="6359" spans="3:6">
      <c r="C6359" s="10">
        <v>41539.875</v>
      </c>
      <c r="D6359" s="7">
        <v>1023.6</v>
      </c>
      <c r="E6359" s="13">
        <f t="shared" si="99"/>
        <v>-0.10350000000000023</v>
      </c>
      <c r="F6359" s="13"/>
    </row>
    <row r="6360" spans="3:6">
      <c r="C6360" s="10">
        <v>41539.916666666664</v>
      </c>
      <c r="D6360" s="7">
        <v>1023.7</v>
      </c>
      <c r="E6360" s="13">
        <f t="shared" si="99"/>
        <v>-0.10450000000000045</v>
      </c>
      <c r="F6360" s="13"/>
    </row>
    <row r="6361" spans="3:6">
      <c r="C6361" s="10">
        <v>41539.958333333336</v>
      </c>
      <c r="D6361" s="7">
        <v>1023.4</v>
      </c>
      <c r="E6361" s="13">
        <f t="shared" si="99"/>
        <v>-0.10149999999999977</v>
      </c>
      <c r="F6361" s="13"/>
    </row>
    <row r="6362" spans="3:6">
      <c r="C6362" s="10">
        <v>41540</v>
      </c>
      <c r="D6362" s="7">
        <v>1023.2</v>
      </c>
      <c r="E6362" s="13">
        <f t="shared" si="99"/>
        <v>-9.9500000000000463E-2</v>
      </c>
      <c r="F6362" s="13"/>
    </row>
    <row r="6363" spans="3:6">
      <c r="C6363" s="10">
        <v>41540.041666666664</v>
      </c>
      <c r="D6363" s="7">
        <v>1022.5</v>
      </c>
      <c r="E6363" s="13">
        <f t="shared" si="99"/>
        <v>-9.2499999999999999E-2</v>
      </c>
      <c r="F6363" s="13"/>
    </row>
    <row r="6364" spans="3:6">
      <c r="C6364" s="10">
        <v>41540.083333333336</v>
      </c>
      <c r="D6364" s="7">
        <v>1021.9</v>
      </c>
      <c r="E6364" s="13">
        <f t="shared" si="99"/>
        <v>-8.6499999999999772E-2</v>
      </c>
      <c r="F6364" s="13"/>
    </row>
    <row r="6365" spans="3:6">
      <c r="C6365" s="10">
        <v>41540.125</v>
      </c>
      <c r="D6365" s="7">
        <v>1021.7</v>
      </c>
      <c r="E6365" s="13">
        <f t="shared" si="99"/>
        <v>-8.450000000000045E-2</v>
      </c>
      <c r="F6365" s="13"/>
    </row>
    <row r="6366" spans="3:6">
      <c r="C6366" s="10">
        <v>41540.166666666664</v>
      </c>
      <c r="D6366" s="7">
        <v>1021.9</v>
      </c>
      <c r="E6366" s="13">
        <f t="shared" si="99"/>
        <v>-8.6499999999999772E-2</v>
      </c>
      <c r="F6366" s="13"/>
    </row>
    <row r="6367" spans="3:6">
      <c r="C6367" s="10">
        <v>41540.208333333336</v>
      </c>
      <c r="D6367" s="7">
        <v>1020.9</v>
      </c>
      <c r="E6367" s="13">
        <f t="shared" si="99"/>
        <v>-7.6499999999999777E-2</v>
      </c>
      <c r="F6367" s="13"/>
    </row>
    <row r="6368" spans="3:6">
      <c r="C6368" s="10">
        <v>41540.25</v>
      </c>
      <c r="D6368" s="7">
        <v>1020.8</v>
      </c>
      <c r="E6368" s="13">
        <f t="shared" si="99"/>
        <v>-7.5499999999999554E-2</v>
      </c>
      <c r="F6368" s="13"/>
    </row>
    <row r="6369" spans="3:6">
      <c r="C6369" s="10">
        <v>41540.291666666664</v>
      </c>
      <c r="D6369" s="7">
        <v>1021</v>
      </c>
      <c r="E6369" s="13">
        <f t="shared" si="99"/>
        <v>-7.7499999999999999E-2</v>
      </c>
      <c r="F6369" s="13"/>
    </row>
    <row r="6370" spans="3:6">
      <c r="C6370" s="10">
        <v>41540.333333333336</v>
      </c>
      <c r="D6370" s="7">
        <v>1021</v>
      </c>
      <c r="E6370" s="13">
        <f t="shared" si="99"/>
        <v>-7.7499999999999999E-2</v>
      </c>
      <c r="F6370" s="13"/>
    </row>
    <row r="6371" spans="3:6">
      <c r="C6371" s="10">
        <v>41540.375</v>
      </c>
      <c r="D6371" s="7">
        <v>1021.1</v>
      </c>
      <c r="E6371" s="13">
        <f t="shared" si="99"/>
        <v>-7.8500000000000222E-2</v>
      </c>
      <c r="F6371" s="13"/>
    </row>
    <row r="6372" spans="3:6">
      <c r="C6372" s="10">
        <v>41540.416666666664</v>
      </c>
      <c r="D6372" s="7">
        <v>1020.8</v>
      </c>
      <c r="E6372" s="13">
        <f t="shared" si="99"/>
        <v>-7.5499999999999554E-2</v>
      </c>
      <c r="F6372" s="13"/>
    </row>
    <row r="6373" spans="3:6">
      <c r="C6373" s="10">
        <v>41540.458333333336</v>
      </c>
      <c r="D6373" s="7">
        <v>1020.3</v>
      </c>
      <c r="E6373" s="13">
        <f t="shared" si="99"/>
        <v>-7.0499999999999549E-2</v>
      </c>
      <c r="F6373" s="13"/>
    </row>
    <row r="6374" spans="3:6">
      <c r="C6374" s="10">
        <v>41540.5</v>
      </c>
      <c r="D6374" s="7">
        <v>1020</v>
      </c>
      <c r="E6374" s="13">
        <f t="shared" si="99"/>
        <v>-6.7500000000000004E-2</v>
      </c>
      <c r="F6374" s="13"/>
    </row>
    <row r="6375" spans="3:6">
      <c r="C6375" s="10">
        <v>41540.541666666664</v>
      </c>
      <c r="D6375" s="7">
        <v>1019</v>
      </c>
      <c r="E6375" s="13">
        <f t="shared" si="99"/>
        <v>-5.7500000000000002E-2</v>
      </c>
      <c r="F6375" s="13"/>
    </row>
    <row r="6376" spans="3:6">
      <c r="C6376" s="10">
        <v>41540.583333333336</v>
      </c>
      <c r="D6376" s="7">
        <v>1018.6</v>
      </c>
      <c r="E6376" s="13">
        <f t="shared" si="99"/>
        <v>-5.3500000000000228E-2</v>
      </c>
      <c r="F6376" s="13"/>
    </row>
    <row r="6377" spans="3:6">
      <c r="C6377" s="10">
        <v>41540.625</v>
      </c>
      <c r="D6377" s="7">
        <v>1018</v>
      </c>
      <c r="E6377" s="13">
        <f t="shared" si="99"/>
        <v>-4.7500000000000001E-2</v>
      </c>
      <c r="F6377" s="13"/>
    </row>
    <row r="6378" spans="3:6">
      <c r="C6378" s="10">
        <v>41540.666666666664</v>
      </c>
      <c r="D6378" s="7">
        <v>1017.6</v>
      </c>
      <c r="E6378" s="13">
        <f t="shared" si="99"/>
        <v>-4.3500000000000226E-2</v>
      </c>
      <c r="F6378" s="13"/>
    </row>
    <row r="6379" spans="3:6">
      <c r="C6379" s="10">
        <v>41540.708333333336</v>
      </c>
      <c r="D6379" s="7">
        <v>1017.3</v>
      </c>
      <c r="E6379" s="13">
        <f t="shared" si="99"/>
        <v>-4.0499999999999543E-2</v>
      </c>
      <c r="F6379" s="13"/>
    </row>
    <row r="6380" spans="3:6">
      <c r="C6380" s="10">
        <v>41540.75</v>
      </c>
      <c r="D6380" s="7">
        <v>1017.5</v>
      </c>
      <c r="E6380" s="13">
        <f t="shared" si="99"/>
        <v>-4.2500000000000003E-2</v>
      </c>
      <c r="F6380" s="13"/>
    </row>
    <row r="6381" spans="3:6">
      <c r="C6381" s="10">
        <v>41540.791666666664</v>
      </c>
      <c r="D6381" s="7">
        <v>1017.2</v>
      </c>
      <c r="E6381" s="13">
        <f t="shared" si="99"/>
        <v>-3.9500000000000458E-2</v>
      </c>
      <c r="F6381" s="13"/>
    </row>
    <row r="6382" spans="3:6">
      <c r="C6382" s="10">
        <v>41540.833333333336</v>
      </c>
      <c r="D6382" s="7">
        <v>1017.3</v>
      </c>
      <c r="E6382" s="13">
        <f t="shared" si="99"/>
        <v>-4.0499999999999543E-2</v>
      </c>
      <c r="F6382" s="13"/>
    </row>
    <row r="6383" spans="3:6">
      <c r="C6383" s="10">
        <v>41540.875</v>
      </c>
      <c r="D6383" s="7">
        <v>1017.2</v>
      </c>
      <c r="E6383" s="13">
        <f t="shared" si="99"/>
        <v>-3.9500000000000458E-2</v>
      </c>
      <c r="F6383" s="13"/>
    </row>
    <row r="6384" spans="3:6">
      <c r="C6384" s="10">
        <v>41540.916666666664</v>
      </c>
      <c r="D6384" s="7">
        <v>1016.8</v>
      </c>
      <c r="E6384" s="13">
        <f t="shared" si="99"/>
        <v>-3.5499999999999546E-2</v>
      </c>
      <c r="F6384" s="13"/>
    </row>
    <row r="6385" spans="3:6">
      <c r="C6385" s="10">
        <v>41540.958333333336</v>
      </c>
      <c r="D6385" s="7">
        <v>1015.8</v>
      </c>
      <c r="E6385" s="13">
        <f t="shared" si="99"/>
        <v>-2.5499999999999547E-2</v>
      </c>
      <c r="F6385" s="13"/>
    </row>
    <row r="6386" spans="3:6">
      <c r="C6386" s="10">
        <v>41541</v>
      </c>
      <c r="D6386" s="7">
        <v>1015.5</v>
      </c>
      <c r="E6386" s="13">
        <f t="shared" si="99"/>
        <v>-2.2499999999999999E-2</v>
      </c>
      <c r="F6386" s="13"/>
    </row>
    <row r="6387" spans="3:6">
      <c r="C6387" s="10">
        <v>41541.041666666664</v>
      </c>
      <c r="D6387" s="7">
        <v>1015.1</v>
      </c>
      <c r="E6387" s="13">
        <f t="shared" si="99"/>
        <v>-1.8500000000000228E-2</v>
      </c>
      <c r="F6387" s="13"/>
    </row>
    <row r="6388" spans="3:6">
      <c r="C6388" s="10">
        <v>41541.083333333336</v>
      </c>
      <c r="D6388" s="7">
        <v>1014.6</v>
      </c>
      <c r="E6388" s="13">
        <f t="shared" si="99"/>
        <v>-1.3500000000000227E-2</v>
      </c>
      <c r="F6388" s="13"/>
    </row>
    <row r="6389" spans="3:6">
      <c r="C6389" s="10">
        <v>41541.125</v>
      </c>
      <c r="D6389" s="7">
        <v>1013.9</v>
      </c>
      <c r="E6389" s="13">
        <f t="shared" si="99"/>
        <v>-6.4999999999997725E-3</v>
      </c>
      <c r="F6389" s="13"/>
    </row>
    <row r="6390" spans="3:6">
      <c r="C6390" s="10">
        <v>41541.166666666664</v>
      </c>
      <c r="D6390" s="7">
        <v>1013.2</v>
      </c>
      <c r="E6390" s="13">
        <f t="shared" si="99"/>
        <v>4.999999999995453E-4</v>
      </c>
      <c r="F6390" s="13"/>
    </row>
    <row r="6391" spans="3:6">
      <c r="C6391" s="10">
        <v>41541.208333333336</v>
      </c>
      <c r="D6391" s="7">
        <v>1013.1</v>
      </c>
      <c r="E6391" s="13">
        <f t="shared" si="99"/>
        <v>1.4999999999997726E-3</v>
      </c>
      <c r="F6391" s="13"/>
    </row>
    <row r="6392" spans="3:6">
      <c r="C6392" s="10">
        <v>41541.25</v>
      </c>
      <c r="D6392" s="7">
        <v>1013.5</v>
      </c>
      <c r="E6392" s="13">
        <f t="shared" si="99"/>
        <v>-2.5000000000000001E-3</v>
      </c>
      <c r="F6392" s="13"/>
    </row>
    <row r="6393" spans="3:6">
      <c r="C6393" s="10">
        <v>41541.291666666664</v>
      </c>
      <c r="D6393" s="7">
        <v>1013.7</v>
      </c>
      <c r="E6393" s="13">
        <f t="shared" si="99"/>
        <v>-4.500000000000455E-3</v>
      </c>
      <c r="F6393" s="13"/>
    </row>
    <row r="6394" spans="3:6">
      <c r="C6394" s="10">
        <v>41541.333333333336</v>
      </c>
      <c r="D6394" s="7">
        <v>1013.1</v>
      </c>
      <c r="E6394" s="13">
        <f t="shared" si="99"/>
        <v>1.4999999999997726E-3</v>
      </c>
      <c r="F6394" s="13"/>
    </row>
    <row r="6395" spans="3:6">
      <c r="C6395" s="10">
        <v>41541.375</v>
      </c>
      <c r="D6395" s="7">
        <v>1012.9</v>
      </c>
      <c r="E6395" s="13">
        <f t="shared" si="99"/>
        <v>3.5000000000002273E-3</v>
      </c>
      <c r="F6395" s="13"/>
    </row>
    <row r="6396" spans="3:6">
      <c r="C6396" s="10">
        <v>41541.416666666664</v>
      </c>
      <c r="D6396" s="7">
        <v>1014.4</v>
      </c>
      <c r="E6396" s="13">
        <f t="shared" si="99"/>
        <v>-1.1499999999999773E-2</v>
      </c>
      <c r="F6396" s="13"/>
    </row>
    <row r="6397" spans="3:6">
      <c r="C6397" s="10">
        <v>41541.458333333336</v>
      </c>
      <c r="D6397" s="7">
        <v>1013.6</v>
      </c>
      <c r="E6397" s="13">
        <f t="shared" si="99"/>
        <v>-3.5000000000002273E-3</v>
      </c>
      <c r="F6397" s="13"/>
    </row>
    <row r="6398" spans="3:6">
      <c r="C6398" s="10">
        <v>41541.5</v>
      </c>
      <c r="D6398" s="7">
        <v>1013.4</v>
      </c>
      <c r="E6398" s="13">
        <f t="shared" si="99"/>
        <v>-1.4999999999997726E-3</v>
      </c>
      <c r="F6398" s="13"/>
    </row>
    <row r="6399" spans="3:6">
      <c r="C6399" s="10">
        <v>41541.541666666664</v>
      </c>
      <c r="D6399" s="7">
        <v>1013.4</v>
      </c>
      <c r="E6399" s="13">
        <f t="shared" si="99"/>
        <v>-1.4999999999997726E-3</v>
      </c>
      <c r="F6399" s="13"/>
    </row>
    <row r="6400" spans="3:6">
      <c r="C6400" s="10">
        <v>41541.583333333336</v>
      </c>
      <c r="D6400" s="7">
        <v>1012.6</v>
      </c>
      <c r="E6400" s="13">
        <f t="shared" si="99"/>
        <v>6.4999999999997725E-3</v>
      </c>
      <c r="F6400" s="13"/>
    </row>
    <row r="6401" spans="3:6">
      <c r="C6401" s="10">
        <v>41541.625</v>
      </c>
      <c r="D6401" s="7">
        <v>1012.7</v>
      </c>
      <c r="E6401" s="13">
        <f t="shared" si="99"/>
        <v>5.4999999999995452E-3</v>
      </c>
      <c r="F6401" s="13"/>
    </row>
    <row r="6402" spans="3:6">
      <c r="C6402" s="10">
        <v>41541.666666666664</v>
      </c>
      <c r="D6402" s="7">
        <v>1012.7</v>
      </c>
      <c r="E6402" s="13">
        <f t="shared" si="99"/>
        <v>5.4999999999995452E-3</v>
      </c>
      <c r="F6402" s="13"/>
    </row>
    <row r="6403" spans="3:6">
      <c r="C6403" s="10">
        <v>41541.708333333336</v>
      </c>
      <c r="D6403" s="7">
        <v>1012.7</v>
      </c>
      <c r="E6403" s="13">
        <f t="shared" ref="E6403:E6466" si="100">(1013.25-D6403)*10^-2</f>
        <v>5.4999999999995452E-3</v>
      </c>
      <c r="F6403" s="13"/>
    </row>
    <row r="6404" spans="3:6">
      <c r="C6404" s="10">
        <v>41541.75</v>
      </c>
      <c r="D6404" s="7">
        <v>1013</v>
      </c>
      <c r="E6404" s="13">
        <f t="shared" si="100"/>
        <v>2.5000000000000001E-3</v>
      </c>
      <c r="F6404" s="13"/>
    </row>
    <row r="6405" spans="3:6">
      <c r="C6405" s="10">
        <v>41541.791666666664</v>
      </c>
      <c r="D6405" s="7">
        <v>1013</v>
      </c>
      <c r="E6405" s="13">
        <f t="shared" si="100"/>
        <v>2.5000000000000001E-3</v>
      </c>
      <c r="F6405" s="13"/>
    </row>
    <row r="6406" spans="3:6">
      <c r="C6406" s="10">
        <v>41541.833333333336</v>
      </c>
      <c r="D6406" s="7">
        <v>1012.9</v>
      </c>
      <c r="E6406" s="13">
        <f t="shared" si="100"/>
        <v>3.5000000000002273E-3</v>
      </c>
      <c r="F6406" s="13"/>
    </row>
    <row r="6407" spans="3:6">
      <c r="C6407" s="10">
        <v>41541.875</v>
      </c>
      <c r="D6407" s="7">
        <v>1013.1</v>
      </c>
      <c r="E6407" s="13">
        <f t="shared" si="100"/>
        <v>1.4999999999997726E-3</v>
      </c>
      <c r="F6407" s="13"/>
    </row>
    <row r="6408" spans="3:6">
      <c r="C6408" s="10">
        <v>41541.916666666664</v>
      </c>
      <c r="D6408" s="7">
        <v>1012.9</v>
      </c>
      <c r="E6408" s="13">
        <f t="shared" si="100"/>
        <v>3.5000000000002273E-3</v>
      </c>
      <c r="F6408" s="13"/>
    </row>
    <row r="6409" spans="3:6">
      <c r="C6409" s="10">
        <v>41541.958333333336</v>
      </c>
      <c r="D6409" s="7">
        <v>1012.8</v>
      </c>
      <c r="E6409" s="13">
        <f t="shared" si="100"/>
        <v>4.500000000000455E-3</v>
      </c>
      <c r="F6409" s="13"/>
    </row>
    <row r="6410" spans="3:6">
      <c r="C6410" s="10">
        <v>41542</v>
      </c>
      <c r="D6410" s="7">
        <v>1012.6</v>
      </c>
      <c r="E6410" s="13">
        <f t="shared" si="100"/>
        <v>6.4999999999997725E-3</v>
      </c>
      <c r="F6410" s="13"/>
    </row>
    <row r="6411" spans="3:6">
      <c r="C6411" s="10">
        <v>41542.041666666664</v>
      </c>
      <c r="D6411" s="7">
        <v>1012.5</v>
      </c>
      <c r="E6411" s="13">
        <f t="shared" si="100"/>
        <v>7.4999999999999997E-3</v>
      </c>
      <c r="F6411" s="13"/>
    </row>
    <row r="6412" spans="3:6">
      <c r="C6412" s="10">
        <v>41542.083333333336</v>
      </c>
      <c r="D6412" s="7">
        <v>1012.1</v>
      </c>
      <c r="E6412" s="13">
        <f t="shared" si="100"/>
        <v>1.1499999999999773E-2</v>
      </c>
      <c r="F6412" s="13"/>
    </row>
    <row r="6413" spans="3:6">
      <c r="C6413" s="10">
        <v>41542.125</v>
      </c>
      <c r="D6413" s="7">
        <v>1011.7</v>
      </c>
      <c r="E6413" s="13">
        <f t="shared" si="100"/>
        <v>1.5499999999999545E-2</v>
      </c>
      <c r="F6413" s="13"/>
    </row>
    <row r="6414" spans="3:6">
      <c r="C6414" s="10">
        <v>41542.166666666664</v>
      </c>
      <c r="D6414" s="7">
        <v>1011.3</v>
      </c>
      <c r="E6414" s="13">
        <f t="shared" si="100"/>
        <v>1.9500000000000454E-2</v>
      </c>
      <c r="F6414" s="13"/>
    </row>
    <row r="6415" spans="3:6">
      <c r="C6415" s="10">
        <v>41542.208333333336</v>
      </c>
      <c r="D6415" s="7">
        <v>1011.2</v>
      </c>
      <c r="E6415" s="13">
        <f t="shared" si="100"/>
        <v>2.0499999999999546E-2</v>
      </c>
      <c r="F6415" s="13"/>
    </row>
    <row r="6416" spans="3:6">
      <c r="C6416" s="10">
        <v>41542.25</v>
      </c>
      <c r="D6416" s="7">
        <v>1011.2</v>
      </c>
      <c r="E6416" s="13">
        <f t="shared" si="100"/>
        <v>2.0499999999999546E-2</v>
      </c>
      <c r="F6416" s="13"/>
    </row>
    <row r="6417" spans="3:6">
      <c r="C6417" s="10">
        <v>41542.291666666664</v>
      </c>
      <c r="D6417" s="7">
        <v>1011.4</v>
      </c>
      <c r="E6417" s="13">
        <f t="shared" si="100"/>
        <v>1.8500000000000228E-2</v>
      </c>
      <c r="F6417" s="13"/>
    </row>
    <row r="6418" spans="3:6">
      <c r="C6418" s="10">
        <v>41542.333333333336</v>
      </c>
      <c r="D6418" s="7">
        <v>1011.2</v>
      </c>
      <c r="E6418" s="13">
        <f t="shared" si="100"/>
        <v>2.0499999999999546E-2</v>
      </c>
      <c r="F6418" s="13"/>
    </row>
    <row r="6419" spans="3:6">
      <c r="C6419" s="10">
        <v>41542.375</v>
      </c>
      <c r="D6419" s="7">
        <v>1011.3</v>
      </c>
      <c r="E6419" s="13">
        <f t="shared" si="100"/>
        <v>1.9500000000000454E-2</v>
      </c>
      <c r="F6419" s="13"/>
    </row>
    <row r="6420" spans="3:6">
      <c r="C6420" s="10">
        <v>41542.416666666664</v>
      </c>
      <c r="D6420" s="7">
        <v>1011.3</v>
      </c>
      <c r="E6420" s="13">
        <f t="shared" si="100"/>
        <v>1.9500000000000454E-2</v>
      </c>
      <c r="F6420" s="13"/>
    </row>
    <row r="6421" spans="3:6">
      <c r="C6421" s="10">
        <v>41542.458333333336</v>
      </c>
      <c r="D6421" s="7">
        <v>1011.2</v>
      </c>
      <c r="E6421" s="13">
        <f t="shared" si="100"/>
        <v>2.0499999999999546E-2</v>
      </c>
      <c r="F6421" s="13"/>
    </row>
    <row r="6422" spans="3:6">
      <c r="C6422" s="10">
        <v>41542.5</v>
      </c>
      <c r="D6422" s="7">
        <v>1011.2</v>
      </c>
      <c r="E6422" s="13">
        <f t="shared" si="100"/>
        <v>2.0499999999999546E-2</v>
      </c>
      <c r="F6422" s="13"/>
    </row>
    <row r="6423" spans="3:6">
      <c r="C6423" s="10">
        <v>41542.541666666664</v>
      </c>
      <c r="D6423" s="7">
        <v>1010.8</v>
      </c>
      <c r="E6423" s="13">
        <f t="shared" si="100"/>
        <v>2.4500000000000455E-2</v>
      </c>
      <c r="F6423" s="13"/>
    </row>
    <row r="6424" spans="3:6">
      <c r="C6424" s="10">
        <v>41542.583333333336</v>
      </c>
      <c r="D6424" s="7">
        <v>1010.2</v>
      </c>
      <c r="E6424" s="13">
        <f t="shared" si="100"/>
        <v>3.0499999999999545E-2</v>
      </c>
      <c r="F6424" s="13"/>
    </row>
    <row r="6425" spans="3:6">
      <c r="C6425" s="10">
        <v>41542.625</v>
      </c>
      <c r="D6425" s="7">
        <v>1010.2</v>
      </c>
      <c r="E6425" s="13">
        <f t="shared" si="100"/>
        <v>3.0499999999999545E-2</v>
      </c>
      <c r="F6425" s="13"/>
    </row>
    <row r="6426" spans="3:6">
      <c r="C6426" s="10">
        <v>41542.666666666664</v>
      </c>
      <c r="D6426" s="7">
        <v>1010</v>
      </c>
      <c r="E6426" s="13">
        <f t="shared" si="100"/>
        <v>3.2500000000000001E-2</v>
      </c>
      <c r="F6426" s="13"/>
    </row>
    <row r="6427" spans="3:6">
      <c r="C6427" s="10">
        <v>41542.708333333336</v>
      </c>
      <c r="D6427" s="7">
        <v>1010</v>
      </c>
      <c r="E6427" s="13">
        <f t="shared" si="100"/>
        <v>3.2500000000000001E-2</v>
      </c>
      <c r="F6427" s="13"/>
    </row>
    <row r="6428" spans="3:6">
      <c r="C6428" s="10">
        <v>41542.75</v>
      </c>
      <c r="D6428" s="7">
        <v>1010.2</v>
      </c>
      <c r="E6428" s="13">
        <f t="shared" si="100"/>
        <v>3.0499999999999545E-2</v>
      </c>
      <c r="F6428" s="13"/>
    </row>
    <row r="6429" spans="3:6">
      <c r="C6429" s="10">
        <v>41542.791666666664</v>
      </c>
      <c r="D6429" s="7">
        <v>1010.6</v>
      </c>
      <c r="E6429" s="13">
        <f t="shared" si="100"/>
        <v>2.6499999999999774E-2</v>
      </c>
      <c r="F6429" s="13"/>
    </row>
    <row r="6430" spans="3:6">
      <c r="C6430" s="10">
        <v>41542.833333333336</v>
      </c>
      <c r="D6430" s="7">
        <v>1011</v>
      </c>
      <c r="E6430" s="13">
        <f t="shared" si="100"/>
        <v>2.2499999999999999E-2</v>
      </c>
      <c r="F6430" s="13"/>
    </row>
    <row r="6431" spans="3:6">
      <c r="C6431" s="10">
        <v>41542.875</v>
      </c>
      <c r="D6431" s="7">
        <v>1011.4</v>
      </c>
      <c r="E6431" s="13">
        <f t="shared" si="100"/>
        <v>1.8500000000000228E-2</v>
      </c>
      <c r="F6431" s="13"/>
    </row>
    <row r="6432" spans="3:6">
      <c r="C6432" s="10">
        <v>41542.916666666664</v>
      </c>
      <c r="D6432" s="7">
        <v>1011.6</v>
      </c>
      <c r="E6432" s="13">
        <f t="shared" si="100"/>
        <v>1.6499999999999772E-2</v>
      </c>
      <c r="F6432" s="13"/>
    </row>
    <row r="6433" spans="3:6">
      <c r="C6433" s="10">
        <v>41542.958333333336</v>
      </c>
      <c r="D6433" s="7">
        <v>1011.6</v>
      </c>
      <c r="E6433" s="13">
        <f t="shared" si="100"/>
        <v>1.6499999999999772E-2</v>
      </c>
      <c r="F6433" s="13"/>
    </row>
    <row r="6434" spans="3:6">
      <c r="C6434" s="10">
        <v>41543</v>
      </c>
      <c r="D6434" s="7">
        <v>1011.6</v>
      </c>
      <c r="E6434" s="13">
        <f t="shared" si="100"/>
        <v>1.6499999999999772E-2</v>
      </c>
      <c r="F6434" s="13"/>
    </row>
    <row r="6435" spans="3:6">
      <c r="C6435" s="10">
        <v>41543.041666666664</v>
      </c>
      <c r="D6435" s="7">
        <v>1011.5</v>
      </c>
      <c r="E6435" s="13">
        <f t="shared" si="100"/>
        <v>1.7500000000000002E-2</v>
      </c>
      <c r="F6435" s="13"/>
    </row>
    <row r="6436" spans="3:6">
      <c r="C6436" s="10">
        <v>41543.083333333336</v>
      </c>
      <c r="D6436" s="7">
        <v>1011.6</v>
      </c>
      <c r="E6436" s="13">
        <f t="shared" si="100"/>
        <v>1.6499999999999772E-2</v>
      </c>
      <c r="F6436" s="13"/>
    </row>
    <row r="6437" spans="3:6">
      <c r="C6437" s="10">
        <v>41543.125</v>
      </c>
      <c r="D6437" s="7">
        <v>1011.5</v>
      </c>
      <c r="E6437" s="13">
        <f t="shared" si="100"/>
        <v>1.7500000000000002E-2</v>
      </c>
      <c r="F6437" s="13"/>
    </row>
    <row r="6438" spans="3:6">
      <c r="C6438" s="10">
        <v>41543.166666666664</v>
      </c>
      <c r="D6438" s="7">
        <v>1011.6</v>
      </c>
      <c r="E6438" s="13">
        <f t="shared" si="100"/>
        <v>1.6499999999999772E-2</v>
      </c>
      <c r="F6438" s="13"/>
    </row>
    <row r="6439" spans="3:6">
      <c r="C6439" s="10">
        <v>41543.208333333336</v>
      </c>
      <c r="D6439" s="7">
        <v>1011.8</v>
      </c>
      <c r="E6439" s="13">
        <f t="shared" si="100"/>
        <v>1.4500000000000455E-2</v>
      </c>
      <c r="F6439" s="13"/>
    </row>
    <row r="6440" spans="3:6">
      <c r="C6440" s="10">
        <v>41543.25</v>
      </c>
      <c r="D6440" s="7">
        <v>1012</v>
      </c>
      <c r="E6440" s="13">
        <f t="shared" si="100"/>
        <v>1.2500000000000001E-2</v>
      </c>
      <c r="F6440" s="13"/>
    </row>
    <row r="6441" spans="3:6">
      <c r="C6441" s="10">
        <v>41543.291666666664</v>
      </c>
      <c r="D6441" s="7">
        <v>1012.5</v>
      </c>
      <c r="E6441" s="13">
        <f t="shared" si="100"/>
        <v>7.4999999999999997E-3</v>
      </c>
      <c r="F6441" s="13"/>
    </row>
    <row r="6442" spans="3:6">
      <c r="C6442" s="10">
        <v>41543.333333333336</v>
      </c>
      <c r="D6442" s="7">
        <v>1012.8</v>
      </c>
      <c r="E6442" s="13">
        <f t="shared" si="100"/>
        <v>4.500000000000455E-3</v>
      </c>
      <c r="F6442" s="13"/>
    </row>
    <row r="6443" spans="3:6">
      <c r="C6443" s="10">
        <v>41543.375</v>
      </c>
      <c r="D6443" s="7">
        <v>1013.2</v>
      </c>
      <c r="E6443" s="13">
        <f t="shared" si="100"/>
        <v>4.999999999995453E-4</v>
      </c>
      <c r="F6443" s="13"/>
    </row>
    <row r="6444" spans="3:6">
      <c r="C6444" s="10">
        <v>41543.416666666664</v>
      </c>
      <c r="D6444" s="7">
        <v>1013.1</v>
      </c>
      <c r="E6444" s="13">
        <f t="shared" si="100"/>
        <v>1.4999999999997726E-3</v>
      </c>
      <c r="F6444" s="13"/>
    </row>
    <row r="6445" spans="3:6">
      <c r="C6445" s="10">
        <v>41543.458333333336</v>
      </c>
      <c r="D6445" s="7">
        <v>1013.1</v>
      </c>
      <c r="E6445" s="13">
        <f t="shared" si="100"/>
        <v>1.4999999999997726E-3</v>
      </c>
      <c r="F6445" s="13"/>
    </row>
    <row r="6446" spans="3:6">
      <c r="C6446" s="10">
        <v>41543.5</v>
      </c>
      <c r="D6446" s="7">
        <v>1013</v>
      </c>
      <c r="E6446" s="13">
        <f t="shared" si="100"/>
        <v>2.5000000000000001E-3</v>
      </c>
      <c r="F6446" s="13"/>
    </row>
    <row r="6447" spans="3:6">
      <c r="C6447" s="10">
        <v>41543.541666666664</v>
      </c>
      <c r="D6447" s="7">
        <v>1013</v>
      </c>
      <c r="E6447" s="13">
        <f t="shared" si="100"/>
        <v>2.5000000000000001E-3</v>
      </c>
      <c r="F6447" s="13"/>
    </row>
    <row r="6448" spans="3:6">
      <c r="C6448" s="10">
        <v>41543.583333333336</v>
      </c>
      <c r="D6448" s="7">
        <v>1012.8</v>
      </c>
      <c r="E6448" s="13">
        <f t="shared" si="100"/>
        <v>4.500000000000455E-3</v>
      </c>
      <c r="F6448" s="13"/>
    </row>
    <row r="6449" spans="3:6">
      <c r="C6449" s="10">
        <v>41543.625</v>
      </c>
      <c r="D6449" s="7">
        <v>1012.8</v>
      </c>
      <c r="E6449" s="13">
        <f t="shared" si="100"/>
        <v>4.500000000000455E-3</v>
      </c>
      <c r="F6449" s="13"/>
    </row>
    <row r="6450" spans="3:6">
      <c r="C6450" s="10">
        <v>41543.666666666664</v>
      </c>
      <c r="D6450" s="7">
        <v>1012.2</v>
      </c>
      <c r="E6450" s="13">
        <f t="shared" si="100"/>
        <v>1.0499999999999546E-2</v>
      </c>
      <c r="F6450" s="13"/>
    </row>
    <row r="6451" spans="3:6">
      <c r="C6451" s="10">
        <v>41543.708333333336</v>
      </c>
      <c r="D6451" s="7">
        <v>1012.2</v>
      </c>
      <c r="E6451" s="13">
        <f t="shared" si="100"/>
        <v>1.0499999999999546E-2</v>
      </c>
      <c r="F6451" s="13"/>
    </row>
    <row r="6452" spans="3:6">
      <c r="C6452" s="10">
        <v>41543.75</v>
      </c>
      <c r="D6452" s="7">
        <v>1012.8</v>
      </c>
      <c r="E6452" s="13">
        <f t="shared" si="100"/>
        <v>4.500000000000455E-3</v>
      </c>
      <c r="F6452" s="13"/>
    </row>
    <row r="6453" spans="3:6">
      <c r="C6453" s="10">
        <v>41543.791666666664</v>
      </c>
      <c r="D6453" s="7">
        <v>1013.4</v>
      </c>
      <c r="E6453" s="13">
        <f t="shared" si="100"/>
        <v>-1.4999999999997726E-3</v>
      </c>
      <c r="F6453" s="13"/>
    </row>
    <row r="6454" spans="3:6">
      <c r="C6454" s="10">
        <v>41543.833333333336</v>
      </c>
      <c r="D6454" s="7">
        <v>1013.8</v>
      </c>
      <c r="E6454" s="13">
        <f t="shared" si="100"/>
        <v>-5.4999999999995452E-3</v>
      </c>
      <c r="F6454" s="13"/>
    </row>
    <row r="6455" spans="3:6">
      <c r="C6455" s="10">
        <v>41543.875</v>
      </c>
      <c r="D6455" s="7">
        <v>1013.7</v>
      </c>
      <c r="E6455" s="13">
        <f t="shared" si="100"/>
        <v>-4.500000000000455E-3</v>
      </c>
      <c r="F6455" s="13"/>
    </row>
    <row r="6456" spans="3:6">
      <c r="C6456" s="10">
        <v>41543.916666666664</v>
      </c>
      <c r="D6456" s="7">
        <v>1013.7</v>
      </c>
      <c r="E6456" s="13">
        <f t="shared" si="100"/>
        <v>-4.500000000000455E-3</v>
      </c>
      <c r="F6456" s="13"/>
    </row>
    <row r="6457" spans="3:6">
      <c r="C6457" s="10">
        <v>41543.958333333336</v>
      </c>
      <c r="D6457" s="7">
        <v>1014</v>
      </c>
      <c r="E6457" s="13">
        <f t="shared" si="100"/>
        <v>-7.4999999999999997E-3</v>
      </c>
      <c r="F6457" s="13"/>
    </row>
    <row r="6458" spans="3:6">
      <c r="C6458" s="10">
        <v>41544</v>
      </c>
      <c r="D6458" s="7">
        <v>1014.1</v>
      </c>
      <c r="E6458" s="13">
        <f t="shared" si="100"/>
        <v>-8.5000000000002279E-3</v>
      </c>
      <c r="F6458" s="13"/>
    </row>
    <row r="6459" spans="3:6">
      <c r="C6459" s="10">
        <v>41544.041666666664</v>
      </c>
      <c r="D6459" s="7">
        <v>1014</v>
      </c>
      <c r="E6459" s="13">
        <f t="shared" si="100"/>
        <v>-7.4999999999999997E-3</v>
      </c>
      <c r="F6459" s="13"/>
    </row>
    <row r="6460" spans="3:6">
      <c r="C6460" s="10">
        <v>41544.083333333336</v>
      </c>
      <c r="D6460" s="7">
        <v>1013.7</v>
      </c>
      <c r="E6460" s="13">
        <f t="shared" si="100"/>
        <v>-4.500000000000455E-3</v>
      </c>
      <c r="F6460" s="13"/>
    </row>
    <row r="6461" spans="3:6">
      <c r="C6461" s="10">
        <v>41544.125</v>
      </c>
      <c r="D6461" s="7">
        <v>1013.4</v>
      </c>
      <c r="E6461" s="13">
        <f t="shared" si="100"/>
        <v>-1.4999999999997726E-3</v>
      </c>
      <c r="F6461" s="13"/>
    </row>
    <row r="6462" spans="3:6">
      <c r="C6462" s="10">
        <v>41544.166666666664</v>
      </c>
      <c r="D6462" s="7">
        <v>1013.2</v>
      </c>
      <c r="E6462" s="13">
        <f t="shared" si="100"/>
        <v>4.999999999995453E-4</v>
      </c>
      <c r="F6462" s="13"/>
    </row>
    <row r="6463" spans="3:6">
      <c r="C6463" s="10">
        <v>41544.208333333336</v>
      </c>
      <c r="D6463" s="7">
        <v>1012.7</v>
      </c>
      <c r="E6463" s="13">
        <f t="shared" si="100"/>
        <v>5.4999999999995452E-3</v>
      </c>
      <c r="F6463" s="13"/>
    </row>
    <row r="6464" spans="3:6">
      <c r="C6464" s="10">
        <v>41544.25</v>
      </c>
      <c r="D6464" s="7">
        <v>1012.6</v>
      </c>
      <c r="E6464" s="13">
        <f t="shared" si="100"/>
        <v>6.4999999999997725E-3</v>
      </c>
      <c r="F6464" s="13"/>
    </row>
    <row r="6465" spans="3:6">
      <c r="C6465" s="10">
        <v>41544.291666666664</v>
      </c>
      <c r="D6465" s="7">
        <v>1012.6</v>
      </c>
      <c r="E6465" s="13">
        <f t="shared" si="100"/>
        <v>6.4999999999997725E-3</v>
      </c>
      <c r="F6465" s="13"/>
    </row>
    <row r="6466" spans="3:6">
      <c r="C6466" s="10">
        <v>41544.333333333336</v>
      </c>
      <c r="D6466" s="7">
        <v>1012.7</v>
      </c>
      <c r="E6466" s="13">
        <f t="shared" si="100"/>
        <v>5.4999999999995452E-3</v>
      </c>
      <c r="F6466" s="13"/>
    </row>
    <row r="6467" spans="3:6">
      <c r="C6467" s="10">
        <v>41544.375</v>
      </c>
      <c r="D6467" s="7">
        <v>1012.7</v>
      </c>
      <c r="E6467" s="13">
        <f t="shared" ref="E6467:E6530" si="101">(1013.25-D6467)*10^-2</f>
        <v>5.4999999999995452E-3</v>
      </c>
      <c r="F6467" s="13"/>
    </row>
    <row r="6468" spans="3:6">
      <c r="C6468" s="10">
        <v>41544.416666666664</v>
      </c>
      <c r="D6468" s="7">
        <v>1012.7</v>
      </c>
      <c r="E6468" s="13">
        <f t="shared" si="101"/>
        <v>5.4999999999995452E-3</v>
      </c>
      <c r="F6468" s="13"/>
    </row>
    <row r="6469" spans="3:6">
      <c r="C6469" s="10">
        <v>41544.458333333336</v>
      </c>
      <c r="D6469" s="7">
        <v>1012.2</v>
      </c>
      <c r="E6469" s="13">
        <f t="shared" si="101"/>
        <v>1.0499999999999546E-2</v>
      </c>
      <c r="F6469" s="13"/>
    </row>
    <row r="6470" spans="3:6">
      <c r="C6470" s="10">
        <v>41544.5</v>
      </c>
      <c r="D6470" s="7">
        <v>1012.2</v>
      </c>
      <c r="E6470" s="13">
        <f t="shared" si="101"/>
        <v>1.0499999999999546E-2</v>
      </c>
      <c r="F6470" s="13"/>
    </row>
    <row r="6471" spans="3:6">
      <c r="C6471" s="10">
        <v>41544.541666666664</v>
      </c>
      <c r="D6471" s="7">
        <v>1011.9</v>
      </c>
      <c r="E6471" s="13">
        <f t="shared" si="101"/>
        <v>1.3500000000000227E-2</v>
      </c>
      <c r="F6471" s="13"/>
    </row>
    <row r="6472" spans="3:6">
      <c r="C6472" s="10">
        <v>41544.583333333336</v>
      </c>
      <c r="D6472" s="7">
        <v>1011.2</v>
      </c>
      <c r="E6472" s="13">
        <f t="shared" si="101"/>
        <v>2.0499999999999546E-2</v>
      </c>
      <c r="F6472" s="13"/>
    </row>
    <row r="6473" spans="3:6">
      <c r="C6473" s="10">
        <v>41544.625</v>
      </c>
      <c r="D6473" s="7">
        <v>1010.8</v>
      </c>
      <c r="E6473" s="13">
        <f t="shared" si="101"/>
        <v>2.4500000000000455E-2</v>
      </c>
      <c r="F6473" s="13"/>
    </row>
    <row r="6474" spans="3:6">
      <c r="C6474" s="10">
        <v>41544.666666666664</v>
      </c>
      <c r="D6474" s="7">
        <v>1010.4</v>
      </c>
      <c r="E6474" s="13">
        <f t="shared" si="101"/>
        <v>2.8500000000000227E-2</v>
      </c>
      <c r="F6474" s="13"/>
    </row>
    <row r="6475" spans="3:6">
      <c r="C6475" s="10">
        <v>41544.708333333336</v>
      </c>
      <c r="D6475" s="7">
        <v>1010.1</v>
      </c>
      <c r="E6475" s="13">
        <f t="shared" si="101"/>
        <v>3.1499999999999771E-2</v>
      </c>
      <c r="F6475" s="13"/>
    </row>
    <row r="6476" spans="3:6">
      <c r="C6476" s="10">
        <v>41544.75</v>
      </c>
      <c r="D6476" s="7">
        <v>1010.3</v>
      </c>
      <c r="E6476" s="13">
        <f t="shared" si="101"/>
        <v>2.9500000000000456E-2</v>
      </c>
      <c r="F6476" s="13"/>
    </row>
    <row r="6477" spans="3:6">
      <c r="C6477" s="10">
        <v>41544.791666666664</v>
      </c>
      <c r="D6477" s="7">
        <v>1010</v>
      </c>
      <c r="E6477" s="13">
        <f t="shared" si="101"/>
        <v>3.2500000000000001E-2</v>
      </c>
      <c r="F6477" s="13"/>
    </row>
    <row r="6478" spans="3:6">
      <c r="C6478" s="10">
        <v>41544.833333333336</v>
      </c>
      <c r="D6478" s="7">
        <v>1010.2</v>
      </c>
      <c r="E6478" s="13">
        <f t="shared" si="101"/>
        <v>3.0499999999999545E-2</v>
      </c>
      <c r="F6478" s="13"/>
    </row>
    <row r="6479" spans="3:6">
      <c r="C6479" s="10">
        <v>41544.875</v>
      </c>
      <c r="D6479" s="7">
        <v>1010.2</v>
      </c>
      <c r="E6479" s="13">
        <f t="shared" si="101"/>
        <v>3.0499999999999545E-2</v>
      </c>
      <c r="F6479" s="13"/>
    </row>
    <row r="6480" spans="3:6">
      <c r="C6480" s="10">
        <v>41544.916666666664</v>
      </c>
      <c r="D6480" s="7">
        <v>1009.8</v>
      </c>
      <c r="E6480" s="13">
        <f t="shared" si="101"/>
        <v>3.4500000000000454E-2</v>
      </c>
      <c r="F6480" s="13"/>
    </row>
    <row r="6481" spans="3:6">
      <c r="C6481" s="10">
        <v>41544.958333333336</v>
      </c>
      <c r="D6481" s="7">
        <v>1009.7</v>
      </c>
      <c r="E6481" s="13">
        <f t="shared" si="101"/>
        <v>3.5499999999999546E-2</v>
      </c>
      <c r="F6481" s="13"/>
    </row>
    <row r="6482" spans="3:6">
      <c r="C6482" s="10">
        <v>41545</v>
      </c>
      <c r="D6482" s="7">
        <v>1009.2</v>
      </c>
      <c r="E6482" s="13">
        <f t="shared" si="101"/>
        <v>4.0499999999999543E-2</v>
      </c>
      <c r="F6482" s="13"/>
    </row>
    <row r="6483" spans="3:6">
      <c r="C6483" s="10">
        <v>41545.041666666664</v>
      </c>
      <c r="D6483" s="7">
        <v>1008.6</v>
      </c>
      <c r="E6483" s="13">
        <f t="shared" si="101"/>
        <v>4.6499999999999771E-2</v>
      </c>
      <c r="F6483" s="13"/>
    </row>
    <row r="6484" spans="3:6">
      <c r="C6484" s="10">
        <v>41545.083333333336</v>
      </c>
      <c r="D6484" s="7">
        <v>1008.4</v>
      </c>
      <c r="E6484" s="13">
        <f t="shared" si="101"/>
        <v>4.850000000000023E-2</v>
      </c>
      <c r="F6484" s="13"/>
    </row>
    <row r="6485" spans="3:6">
      <c r="C6485" s="10">
        <v>41545.125</v>
      </c>
      <c r="D6485" s="7">
        <v>1008</v>
      </c>
      <c r="E6485" s="13">
        <f t="shared" si="101"/>
        <v>5.2499999999999998E-2</v>
      </c>
      <c r="F6485" s="13"/>
    </row>
    <row r="6486" spans="3:6">
      <c r="C6486" s="10">
        <v>41545.166666666664</v>
      </c>
      <c r="D6486" s="7">
        <v>1007.6</v>
      </c>
      <c r="E6486" s="13">
        <f t="shared" si="101"/>
        <v>5.6499999999999773E-2</v>
      </c>
      <c r="F6486" s="13"/>
    </row>
    <row r="6487" spans="3:6">
      <c r="C6487" s="10">
        <v>41545.208333333336</v>
      </c>
      <c r="D6487" s="7">
        <v>1007.1</v>
      </c>
      <c r="E6487" s="13">
        <f t="shared" si="101"/>
        <v>6.1499999999999777E-2</v>
      </c>
      <c r="F6487" s="13"/>
    </row>
    <row r="6488" spans="3:6">
      <c r="C6488" s="10">
        <v>41545.25</v>
      </c>
      <c r="D6488" s="7">
        <v>1006.8</v>
      </c>
      <c r="E6488" s="13">
        <f t="shared" si="101"/>
        <v>6.450000000000046E-2</v>
      </c>
      <c r="F6488" s="13"/>
    </row>
    <row r="6489" spans="3:6">
      <c r="C6489" s="10">
        <v>41545.291666666664</v>
      </c>
      <c r="D6489" s="7">
        <v>1007.1</v>
      </c>
      <c r="E6489" s="13">
        <f t="shared" si="101"/>
        <v>6.1499999999999777E-2</v>
      </c>
      <c r="F6489" s="13"/>
    </row>
    <row r="6490" spans="3:6">
      <c r="C6490" s="10">
        <v>41545.333333333336</v>
      </c>
      <c r="D6490" s="7">
        <v>1007.1</v>
      </c>
      <c r="E6490" s="13">
        <f t="shared" si="101"/>
        <v>6.1499999999999777E-2</v>
      </c>
      <c r="F6490" s="13"/>
    </row>
    <row r="6491" spans="3:6">
      <c r="C6491" s="10">
        <v>41545.375</v>
      </c>
      <c r="D6491" s="7">
        <v>1007.1</v>
      </c>
      <c r="E6491" s="13">
        <f t="shared" si="101"/>
        <v>6.1499999999999777E-2</v>
      </c>
      <c r="F6491" s="13"/>
    </row>
    <row r="6492" spans="3:6">
      <c r="C6492" s="10">
        <v>41545.416666666664</v>
      </c>
      <c r="D6492" s="7">
        <v>1007</v>
      </c>
      <c r="E6492" s="13">
        <f t="shared" si="101"/>
        <v>6.25E-2</v>
      </c>
      <c r="F6492" s="13"/>
    </row>
    <row r="6493" spans="3:6">
      <c r="C6493" s="10">
        <v>41545.458333333336</v>
      </c>
      <c r="D6493" s="7">
        <v>1006.7</v>
      </c>
      <c r="E6493" s="13">
        <f t="shared" si="101"/>
        <v>6.5499999999999545E-2</v>
      </c>
      <c r="F6493" s="13"/>
    </row>
    <row r="6494" spans="3:6">
      <c r="C6494" s="10">
        <v>41545.5</v>
      </c>
      <c r="D6494" s="7">
        <v>1005.9</v>
      </c>
      <c r="E6494" s="13">
        <f t="shared" si="101"/>
        <v>7.3500000000000232E-2</v>
      </c>
      <c r="F6494" s="13"/>
    </row>
    <row r="6495" spans="3:6">
      <c r="C6495" s="10">
        <v>41545.541666666664</v>
      </c>
      <c r="D6495" s="7">
        <v>1005.2</v>
      </c>
      <c r="E6495" s="13">
        <f t="shared" si="101"/>
        <v>8.0499999999999544E-2</v>
      </c>
      <c r="F6495" s="13"/>
    </row>
    <row r="6496" spans="3:6">
      <c r="C6496" s="10">
        <v>41545.583333333336</v>
      </c>
      <c r="D6496" s="7">
        <v>1005.2</v>
      </c>
      <c r="E6496" s="13">
        <f t="shared" si="101"/>
        <v>8.0499999999999544E-2</v>
      </c>
      <c r="F6496" s="13"/>
    </row>
    <row r="6497" spans="3:6">
      <c r="C6497" s="10">
        <v>41545.625</v>
      </c>
      <c r="D6497" s="7">
        <v>1004.7</v>
      </c>
      <c r="E6497" s="13">
        <f t="shared" si="101"/>
        <v>8.5499999999999549E-2</v>
      </c>
      <c r="F6497" s="13"/>
    </row>
    <row r="6498" spans="3:6">
      <c r="C6498" s="10">
        <v>41545.666666666664</v>
      </c>
      <c r="D6498" s="7">
        <v>1004.6</v>
      </c>
      <c r="E6498" s="13">
        <f t="shared" si="101"/>
        <v>8.6499999999999772E-2</v>
      </c>
      <c r="F6498" s="13"/>
    </row>
    <row r="6499" spans="3:6">
      <c r="C6499" s="10">
        <v>41545.708333333336</v>
      </c>
      <c r="D6499" s="7">
        <v>1004.7</v>
      </c>
      <c r="E6499" s="13">
        <f t="shared" si="101"/>
        <v>8.5499999999999549E-2</v>
      </c>
      <c r="F6499" s="13"/>
    </row>
    <row r="6500" spans="3:6">
      <c r="C6500" s="10">
        <v>41545.75</v>
      </c>
      <c r="D6500" s="7">
        <v>1004.8</v>
      </c>
      <c r="E6500" s="13">
        <f t="shared" si="101"/>
        <v>8.450000000000045E-2</v>
      </c>
      <c r="F6500" s="13"/>
    </row>
    <row r="6501" spans="3:6">
      <c r="C6501" s="10">
        <v>41545.791666666664</v>
      </c>
      <c r="D6501" s="7">
        <v>1004.7</v>
      </c>
      <c r="E6501" s="13">
        <f t="shared" si="101"/>
        <v>8.5499999999999549E-2</v>
      </c>
      <c r="F6501" s="13"/>
    </row>
    <row r="6502" spans="3:6">
      <c r="C6502" s="10">
        <v>41545.833333333336</v>
      </c>
      <c r="D6502" s="7">
        <v>1005</v>
      </c>
      <c r="E6502" s="13">
        <f t="shared" si="101"/>
        <v>8.2500000000000004E-2</v>
      </c>
      <c r="F6502" s="13"/>
    </row>
    <row r="6503" spans="3:6">
      <c r="C6503" s="10">
        <v>41545.875</v>
      </c>
      <c r="D6503" s="7">
        <v>1005.2</v>
      </c>
      <c r="E6503" s="13">
        <f t="shared" si="101"/>
        <v>8.0499999999999544E-2</v>
      </c>
      <c r="F6503" s="13"/>
    </row>
    <row r="6504" spans="3:6">
      <c r="C6504" s="10">
        <v>41545.916666666664</v>
      </c>
      <c r="D6504" s="7">
        <v>1005</v>
      </c>
      <c r="E6504" s="13">
        <f t="shared" si="101"/>
        <v>8.2500000000000004E-2</v>
      </c>
      <c r="F6504" s="13"/>
    </row>
    <row r="6505" spans="3:6">
      <c r="C6505" s="10">
        <v>41545.958333333336</v>
      </c>
      <c r="D6505" s="7">
        <v>1004.7</v>
      </c>
      <c r="E6505" s="13">
        <f t="shared" si="101"/>
        <v>8.5499999999999549E-2</v>
      </c>
      <c r="F6505" s="13"/>
    </row>
    <row r="6506" spans="3:6">
      <c r="C6506" s="10">
        <v>41546</v>
      </c>
      <c r="D6506" s="7">
        <v>1004.7</v>
      </c>
      <c r="E6506" s="13">
        <f t="shared" si="101"/>
        <v>8.5499999999999549E-2</v>
      </c>
      <c r="F6506" s="13"/>
    </row>
    <row r="6507" spans="3:6">
      <c r="C6507" s="10">
        <v>41546.041666666664</v>
      </c>
      <c r="D6507" s="7">
        <v>1004.5</v>
      </c>
      <c r="E6507" s="13">
        <f t="shared" si="101"/>
        <v>8.7500000000000008E-2</v>
      </c>
      <c r="F6507" s="13"/>
    </row>
    <row r="6508" spans="3:6">
      <c r="C6508" s="10">
        <v>41546.083333333336</v>
      </c>
      <c r="D6508" s="7">
        <v>1004.4</v>
      </c>
      <c r="E6508" s="13">
        <f t="shared" si="101"/>
        <v>8.8500000000000231E-2</v>
      </c>
      <c r="F6508" s="13"/>
    </row>
    <row r="6509" spans="3:6">
      <c r="C6509" s="10">
        <v>41546.125</v>
      </c>
      <c r="D6509" s="7">
        <v>1004.4</v>
      </c>
      <c r="E6509" s="13">
        <f t="shared" si="101"/>
        <v>8.8500000000000231E-2</v>
      </c>
      <c r="F6509" s="13"/>
    </row>
    <row r="6510" spans="3:6">
      <c r="C6510" s="10">
        <v>41546.166666666664</v>
      </c>
      <c r="D6510" s="7">
        <v>1004.2</v>
      </c>
      <c r="E6510" s="13">
        <f t="shared" si="101"/>
        <v>9.0499999999999553E-2</v>
      </c>
      <c r="F6510" s="13"/>
    </row>
    <row r="6511" spans="3:6">
      <c r="C6511" s="10">
        <v>41546.208333333336</v>
      </c>
      <c r="D6511" s="7">
        <v>1004.1</v>
      </c>
      <c r="E6511" s="13">
        <f t="shared" si="101"/>
        <v>9.1499999999999776E-2</v>
      </c>
      <c r="F6511" s="13"/>
    </row>
    <row r="6512" spans="3:6">
      <c r="C6512" s="10">
        <v>41546.25</v>
      </c>
      <c r="D6512" s="7">
        <v>1004</v>
      </c>
      <c r="E6512" s="13">
        <f t="shared" si="101"/>
        <v>9.2499999999999999E-2</v>
      </c>
      <c r="F6512" s="13"/>
    </row>
    <row r="6513" spans="3:6">
      <c r="C6513" s="10">
        <v>41546.291666666664</v>
      </c>
      <c r="D6513" s="7">
        <v>1004.5</v>
      </c>
      <c r="E6513" s="13">
        <f t="shared" si="101"/>
        <v>8.7500000000000008E-2</v>
      </c>
      <c r="F6513" s="13"/>
    </row>
    <row r="6514" spans="3:6">
      <c r="C6514" s="10">
        <v>41546.333333333336</v>
      </c>
      <c r="D6514" s="7">
        <v>1004.8</v>
      </c>
      <c r="E6514" s="13">
        <f t="shared" si="101"/>
        <v>8.450000000000045E-2</v>
      </c>
      <c r="F6514" s="13"/>
    </row>
    <row r="6515" spans="3:6">
      <c r="C6515" s="10">
        <v>41546.375</v>
      </c>
      <c r="D6515" s="7">
        <v>1005</v>
      </c>
      <c r="E6515" s="13">
        <f t="shared" si="101"/>
        <v>8.2500000000000004E-2</v>
      </c>
      <c r="F6515" s="13"/>
    </row>
    <row r="6516" spans="3:6">
      <c r="C6516" s="10">
        <v>41546.416666666664</v>
      </c>
      <c r="D6516" s="7">
        <v>1005.1</v>
      </c>
      <c r="E6516" s="13">
        <f t="shared" si="101"/>
        <v>8.1499999999999781E-2</v>
      </c>
      <c r="F6516" s="13"/>
    </row>
    <row r="6517" spans="3:6">
      <c r="C6517" s="10">
        <v>41546.458333333336</v>
      </c>
      <c r="D6517" s="7">
        <v>1005.3</v>
      </c>
      <c r="E6517" s="13">
        <f t="shared" si="101"/>
        <v>7.9500000000000459E-2</v>
      </c>
      <c r="F6517" s="13"/>
    </row>
    <row r="6518" spans="3:6">
      <c r="C6518" s="10">
        <v>41546.5</v>
      </c>
      <c r="D6518" s="7">
        <v>1005.4</v>
      </c>
      <c r="E6518" s="13">
        <f t="shared" si="101"/>
        <v>7.8500000000000222E-2</v>
      </c>
      <c r="F6518" s="13"/>
    </row>
    <row r="6519" spans="3:6">
      <c r="C6519" s="10">
        <v>41546.541666666664</v>
      </c>
      <c r="D6519" s="7">
        <v>1005.1</v>
      </c>
      <c r="E6519" s="13">
        <f t="shared" si="101"/>
        <v>8.1499999999999781E-2</v>
      </c>
      <c r="F6519" s="13"/>
    </row>
    <row r="6520" spans="3:6">
      <c r="C6520" s="10">
        <v>41546.583333333336</v>
      </c>
      <c r="D6520" s="7">
        <v>1004.7</v>
      </c>
      <c r="E6520" s="13">
        <f t="shared" si="101"/>
        <v>8.5499999999999549E-2</v>
      </c>
      <c r="F6520" s="13"/>
    </row>
    <row r="6521" spans="3:6">
      <c r="C6521" s="10">
        <v>41546.625</v>
      </c>
      <c r="D6521" s="7">
        <v>1004.5</v>
      </c>
      <c r="E6521" s="13">
        <f t="shared" si="101"/>
        <v>8.7500000000000008E-2</v>
      </c>
      <c r="F6521" s="13"/>
    </row>
    <row r="6522" spans="3:6">
      <c r="C6522" s="10">
        <v>41546.666666666664</v>
      </c>
      <c r="D6522" s="7">
        <v>1004.3</v>
      </c>
      <c r="E6522" s="13">
        <f t="shared" si="101"/>
        <v>8.9500000000000454E-2</v>
      </c>
      <c r="F6522" s="13"/>
    </row>
    <row r="6523" spans="3:6">
      <c r="C6523" s="10">
        <v>41546.708333333336</v>
      </c>
      <c r="D6523" s="7">
        <v>1004.2</v>
      </c>
      <c r="E6523" s="13">
        <f t="shared" si="101"/>
        <v>9.0499999999999553E-2</v>
      </c>
      <c r="F6523" s="13"/>
    </row>
    <row r="6524" spans="3:6">
      <c r="C6524" s="10">
        <v>41546.75</v>
      </c>
      <c r="D6524" s="7">
        <v>1004.1</v>
      </c>
      <c r="E6524" s="13">
        <f t="shared" si="101"/>
        <v>9.1499999999999776E-2</v>
      </c>
      <c r="F6524" s="13"/>
    </row>
    <row r="6525" spans="3:6">
      <c r="C6525" s="10">
        <v>41546.791666666664</v>
      </c>
      <c r="D6525" s="7">
        <v>1004</v>
      </c>
      <c r="E6525" s="13">
        <f t="shared" si="101"/>
        <v>9.2499999999999999E-2</v>
      </c>
      <c r="F6525" s="13"/>
    </row>
    <row r="6526" spans="3:6">
      <c r="C6526" s="10">
        <v>41546.833333333336</v>
      </c>
      <c r="D6526" s="7">
        <v>1004.1</v>
      </c>
      <c r="E6526" s="13">
        <f t="shared" si="101"/>
        <v>9.1499999999999776E-2</v>
      </c>
      <c r="F6526" s="13"/>
    </row>
    <row r="6527" spans="3:6">
      <c r="C6527" s="10">
        <v>41546.875</v>
      </c>
      <c r="D6527" s="7">
        <v>1003.9</v>
      </c>
      <c r="E6527" s="13">
        <f t="shared" si="101"/>
        <v>9.3500000000000236E-2</v>
      </c>
      <c r="F6527" s="13"/>
    </row>
    <row r="6528" spans="3:6">
      <c r="C6528" s="10">
        <v>41546.916666666664</v>
      </c>
      <c r="D6528" s="7">
        <v>1003.5</v>
      </c>
      <c r="E6528" s="13">
        <f t="shared" si="101"/>
        <v>9.7500000000000003E-2</v>
      </c>
      <c r="F6528" s="13"/>
    </row>
    <row r="6529" spans="3:6">
      <c r="C6529" s="10">
        <v>41546.958333333336</v>
      </c>
      <c r="D6529" s="7">
        <v>1003</v>
      </c>
      <c r="E6529" s="13">
        <f t="shared" si="101"/>
        <v>0.10250000000000001</v>
      </c>
      <c r="F6529" s="13"/>
    </row>
    <row r="6530" spans="3:6">
      <c r="C6530" s="10">
        <v>41547</v>
      </c>
      <c r="D6530" s="7">
        <v>1002.4</v>
      </c>
      <c r="E6530" s="13">
        <f t="shared" si="101"/>
        <v>0.10850000000000024</v>
      </c>
      <c r="F6530" s="13"/>
    </row>
    <row r="6531" spans="3:6">
      <c r="C6531" s="10">
        <v>41547.041666666664</v>
      </c>
      <c r="D6531" s="7">
        <v>1001.9</v>
      </c>
      <c r="E6531" s="13">
        <f t="shared" ref="E6531:E6553" si="102">(1013.25-D6531)*10^-2</f>
        <v>0.11350000000000023</v>
      </c>
      <c r="F6531" s="13"/>
    </row>
    <row r="6532" spans="3:6">
      <c r="C6532" s="10">
        <v>41547.083333333336</v>
      </c>
      <c r="D6532" s="7">
        <v>1001.5</v>
      </c>
      <c r="E6532" s="13">
        <f t="shared" si="102"/>
        <v>0.11750000000000001</v>
      </c>
      <c r="F6532" s="13"/>
    </row>
    <row r="6533" spans="3:6">
      <c r="C6533" s="10">
        <v>41547.125</v>
      </c>
      <c r="D6533" s="7">
        <v>1001.2</v>
      </c>
      <c r="E6533" s="13">
        <f t="shared" si="102"/>
        <v>0.12049999999999955</v>
      </c>
      <c r="F6533" s="13"/>
    </row>
    <row r="6534" spans="3:6">
      <c r="C6534" s="10">
        <v>41547.166666666664</v>
      </c>
      <c r="D6534" s="7">
        <v>1000.9</v>
      </c>
      <c r="E6534" s="13">
        <f t="shared" si="102"/>
        <v>0.12350000000000023</v>
      </c>
      <c r="F6534" s="13"/>
    </row>
    <row r="6535" spans="3:6">
      <c r="C6535" s="10">
        <v>41547.208333333336</v>
      </c>
      <c r="D6535" s="7">
        <v>1000.7</v>
      </c>
      <c r="E6535" s="13">
        <f t="shared" si="102"/>
        <v>0.12549999999999956</v>
      </c>
      <c r="F6535" s="13"/>
    </row>
    <row r="6536" spans="3:6">
      <c r="C6536" s="10">
        <v>41547.25</v>
      </c>
      <c r="D6536" s="7">
        <v>1000.7</v>
      </c>
      <c r="E6536" s="13">
        <f t="shared" si="102"/>
        <v>0.12549999999999956</v>
      </c>
      <c r="F6536" s="13"/>
    </row>
    <row r="6537" spans="3:6">
      <c r="C6537" s="10">
        <v>41547.291666666664</v>
      </c>
      <c r="D6537" s="7">
        <v>1001.1</v>
      </c>
      <c r="E6537" s="13">
        <f t="shared" si="102"/>
        <v>0.12149999999999977</v>
      </c>
      <c r="F6537" s="13"/>
    </row>
    <row r="6538" spans="3:6">
      <c r="C6538" s="10">
        <v>41547.333333333336</v>
      </c>
      <c r="D6538" s="7">
        <v>1000.9</v>
      </c>
      <c r="E6538" s="13">
        <f t="shared" si="102"/>
        <v>0.12350000000000023</v>
      </c>
      <c r="F6538" s="13"/>
    </row>
    <row r="6539" spans="3:6">
      <c r="C6539" s="10">
        <v>41547.375</v>
      </c>
      <c r="D6539" s="7">
        <v>1000.8</v>
      </c>
      <c r="E6539" s="13">
        <f t="shared" si="102"/>
        <v>0.12450000000000046</v>
      </c>
      <c r="F6539" s="13"/>
    </row>
    <row r="6540" spans="3:6">
      <c r="C6540" s="10">
        <v>41547.416666666664</v>
      </c>
      <c r="D6540" s="7">
        <v>1001</v>
      </c>
      <c r="E6540" s="13">
        <f t="shared" si="102"/>
        <v>0.1225</v>
      </c>
      <c r="F6540" s="13"/>
    </row>
    <row r="6541" spans="3:6">
      <c r="C6541" s="10">
        <v>41547.458333333336</v>
      </c>
      <c r="D6541" s="7">
        <v>1000.9</v>
      </c>
      <c r="E6541" s="13">
        <f t="shared" si="102"/>
        <v>0.12350000000000023</v>
      </c>
      <c r="F6541" s="13"/>
    </row>
    <row r="6542" spans="3:6">
      <c r="C6542" s="10">
        <v>41547.5</v>
      </c>
      <c r="D6542" s="7">
        <v>1000.9</v>
      </c>
      <c r="E6542" s="13">
        <f t="shared" si="102"/>
        <v>0.12350000000000023</v>
      </c>
      <c r="F6542" s="13"/>
    </row>
    <row r="6543" spans="3:6">
      <c r="C6543" s="10">
        <v>41547.541666666664</v>
      </c>
      <c r="D6543" s="7">
        <v>1000.7</v>
      </c>
      <c r="E6543" s="13">
        <f t="shared" si="102"/>
        <v>0.12549999999999956</v>
      </c>
      <c r="F6543" s="13"/>
    </row>
    <row r="6544" spans="3:6">
      <c r="C6544" s="10">
        <v>41547.583333333336</v>
      </c>
      <c r="D6544" s="7">
        <v>1000.3</v>
      </c>
      <c r="E6544" s="13">
        <f t="shared" si="102"/>
        <v>0.12950000000000045</v>
      </c>
      <c r="F6544" s="13"/>
    </row>
    <row r="6545" spans="3:6">
      <c r="C6545" s="10">
        <v>41547.625</v>
      </c>
      <c r="D6545" s="7">
        <v>1000.4</v>
      </c>
      <c r="E6545" s="13">
        <f t="shared" si="102"/>
        <v>0.12850000000000023</v>
      </c>
      <c r="F6545" s="13"/>
    </row>
    <row r="6546" spans="3:6">
      <c r="C6546" s="10">
        <v>41547.666666666664</v>
      </c>
      <c r="D6546" s="7">
        <v>1000.1</v>
      </c>
      <c r="E6546" s="13">
        <f t="shared" si="102"/>
        <v>0.13149999999999978</v>
      </c>
      <c r="F6546" s="13"/>
    </row>
    <row r="6547" spans="3:6">
      <c r="C6547" s="10">
        <v>41547.708333333336</v>
      </c>
      <c r="D6547" s="7">
        <v>999.9</v>
      </c>
      <c r="E6547" s="13">
        <f t="shared" si="102"/>
        <v>0.13350000000000023</v>
      </c>
      <c r="F6547" s="13"/>
    </row>
    <row r="6548" spans="3:6">
      <c r="C6548" s="10">
        <v>41547.75</v>
      </c>
      <c r="D6548" s="7">
        <v>1000.2</v>
      </c>
      <c r="E6548" s="13">
        <f t="shared" si="102"/>
        <v>0.13049999999999956</v>
      </c>
      <c r="F6548" s="13"/>
    </row>
    <row r="6549" spans="3:6">
      <c r="C6549" s="10">
        <v>41547.791666666664</v>
      </c>
      <c r="D6549" s="7">
        <v>1000.6</v>
      </c>
      <c r="E6549" s="13">
        <f t="shared" si="102"/>
        <v>0.12649999999999978</v>
      </c>
      <c r="F6549" s="13"/>
    </row>
    <row r="6550" spans="3:6">
      <c r="C6550" s="10">
        <v>41547.833333333336</v>
      </c>
      <c r="D6550" s="7">
        <v>1000.7</v>
      </c>
      <c r="E6550" s="13">
        <f t="shared" si="102"/>
        <v>0.12549999999999956</v>
      </c>
      <c r="F6550" s="13"/>
    </row>
    <row r="6551" spans="3:6">
      <c r="C6551" s="10">
        <v>41547.875</v>
      </c>
      <c r="D6551" s="7">
        <v>1000.8</v>
      </c>
      <c r="E6551" s="13">
        <f t="shared" si="102"/>
        <v>0.12450000000000046</v>
      </c>
      <c r="F6551" s="13"/>
    </row>
    <row r="6552" spans="3:6">
      <c r="C6552" s="10">
        <v>41547.916666666664</v>
      </c>
      <c r="D6552" s="7">
        <v>1000.8</v>
      </c>
      <c r="E6552" s="13">
        <f t="shared" si="102"/>
        <v>0.12450000000000046</v>
      </c>
      <c r="F6552" s="13"/>
    </row>
    <row r="6553" spans="3:6">
      <c r="C6553" s="19">
        <v>41547.958333333336</v>
      </c>
      <c r="D6553" s="18">
        <v>1000.5</v>
      </c>
      <c r="E6553" s="20">
        <f t="shared" si="102"/>
        <v>0.1275</v>
      </c>
      <c r="F6553" s="20"/>
    </row>
    <row r="6554" spans="3:6">
      <c r="C6554" s="15"/>
      <c r="D6554" s="16"/>
      <c r="E6554" s="16"/>
      <c r="F6554" s="16"/>
    </row>
    <row r="6555" spans="3:6">
      <c r="C6555" s="15"/>
      <c r="D6555" s="16"/>
      <c r="E6555" s="16"/>
      <c r="F6555" s="16"/>
    </row>
    <row r="6556" spans="3:6">
      <c r="C6556" s="15"/>
      <c r="D6556" s="16"/>
      <c r="E6556" s="16"/>
      <c r="F6556" s="16"/>
    </row>
    <row r="6557" spans="3:6">
      <c r="C6557" s="15"/>
      <c r="D6557" s="16"/>
      <c r="E6557" s="16"/>
      <c r="F6557" s="16"/>
    </row>
    <row r="6558" spans="3:6">
      <c r="C6558" s="15"/>
      <c r="D6558" s="16"/>
      <c r="E6558" s="16"/>
      <c r="F6558" s="16"/>
    </row>
    <row r="6559" spans="3:6">
      <c r="C6559" s="15"/>
      <c r="D6559" s="16"/>
      <c r="E6559" s="16"/>
      <c r="F6559" s="16"/>
    </row>
    <row r="6560" spans="3:6">
      <c r="C6560" s="15"/>
      <c r="D6560" s="16"/>
      <c r="E6560" s="16"/>
      <c r="F6560" s="16"/>
    </row>
    <row r="6561" spans="3:6">
      <c r="C6561" s="15"/>
      <c r="D6561" s="16"/>
      <c r="E6561" s="16"/>
      <c r="F6561" s="16"/>
    </row>
    <row r="6562" spans="3:6">
      <c r="C6562" s="15"/>
      <c r="D6562" s="16"/>
      <c r="E6562" s="16"/>
      <c r="F6562" s="16"/>
    </row>
    <row r="6563" spans="3:6">
      <c r="C6563" s="15"/>
      <c r="D6563" s="16"/>
      <c r="E6563" s="16"/>
      <c r="F6563" s="16"/>
    </row>
    <row r="6564" spans="3:6">
      <c r="C6564" s="15"/>
      <c r="D6564" s="16"/>
      <c r="E6564" s="16"/>
      <c r="F6564" s="16"/>
    </row>
    <row r="6565" spans="3:6">
      <c r="C6565" s="15"/>
      <c r="D6565" s="16"/>
      <c r="E6565" s="16"/>
      <c r="F6565" s="16"/>
    </row>
    <row r="6566" spans="3:6">
      <c r="C6566" s="15"/>
      <c r="D6566" s="16"/>
      <c r="E6566" s="16"/>
      <c r="F6566" s="16"/>
    </row>
    <row r="6567" spans="3:6">
      <c r="C6567" s="15"/>
      <c r="D6567" s="16"/>
      <c r="E6567" s="16"/>
      <c r="F6567" s="16"/>
    </row>
    <row r="6568" spans="3:6">
      <c r="C6568" s="15"/>
      <c r="D6568" s="16"/>
      <c r="E6568" s="16"/>
      <c r="F6568" s="16"/>
    </row>
    <row r="6569" spans="3:6">
      <c r="C6569" s="15"/>
      <c r="D6569" s="16"/>
      <c r="E6569" s="16"/>
      <c r="F6569" s="16"/>
    </row>
    <row r="6570" spans="3:6">
      <c r="C6570" s="15"/>
      <c r="D6570" s="16"/>
      <c r="E6570" s="16"/>
      <c r="F6570" s="16"/>
    </row>
    <row r="6571" spans="3:6">
      <c r="C6571" s="15"/>
      <c r="D6571" s="16"/>
      <c r="E6571" s="16"/>
      <c r="F6571" s="16"/>
    </row>
    <row r="6572" spans="3:6">
      <c r="C6572" s="15"/>
      <c r="D6572" s="16"/>
      <c r="E6572" s="16"/>
      <c r="F6572" s="16"/>
    </row>
    <row r="6573" spans="3:6">
      <c r="C6573" s="15"/>
      <c r="D6573" s="16"/>
      <c r="E6573" s="16"/>
      <c r="F6573" s="16"/>
    </row>
    <row r="6574" spans="3:6">
      <c r="C6574" s="15"/>
      <c r="D6574" s="16"/>
      <c r="E6574" s="16"/>
      <c r="F6574" s="16"/>
    </row>
    <row r="6575" spans="3:6">
      <c r="C6575" s="15"/>
      <c r="D6575" s="16"/>
      <c r="E6575" s="16"/>
      <c r="F6575" s="16"/>
    </row>
    <row r="6576" spans="3:6">
      <c r="C6576" s="15"/>
      <c r="D6576" s="16"/>
      <c r="E6576" s="16"/>
      <c r="F6576" s="16"/>
    </row>
    <row r="6577" spans="3:6">
      <c r="C6577" s="15"/>
      <c r="D6577" s="16"/>
      <c r="E6577" s="16"/>
      <c r="F6577" s="16"/>
    </row>
    <row r="6578" spans="3:6">
      <c r="C6578" s="15"/>
      <c r="D6578" s="16"/>
      <c r="E6578" s="16"/>
      <c r="F6578" s="16"/>
    </row>
    <row r="6579" spans="3:6">
      <c r="C6579" s="15"/>
      <c r="D6579" s="16"/>
      <c r="E6579" s="16"/>
      <c r="F6579" s="16"/>
    </row>
    <row r="6580" spans="3:6">
      <c r="C6580" s="15"/>
      <c r="D6580" s="16"/>
      <c r="E6580" s="16"/>
      <c r="F6580" s="16"/>
    </row>
    <row r="6581" spans="3:6">
      <c r="C6581" s="15"/>
      <c r="D6581" s="16"/>
      <c r="E6581" s="16"/>
      <c r="F6581" s="16"/>
    </row>
    <row r="6582" spans="3:6">
      <c r="C6582" s="15"/>
      <c r="D6582" s="16"/>
      <c r="E6582" s="16"/>
      <c r="F6582" s="16"/>
    </row>
    <row r="6583" spans="3:6">
      <c r="C6583" s="15"/>
      <c r="D6583" s="16"/>
      <c r="E6583" s="16"/>
      <c r="F6583" s="16"/>
    </row>
    <row r="6584" spans="3:6">
      <c r="C6584" s="15"/>
      <c r="D6584" s="16"/>
      <c r="E6584" s="16"/>
      <c r="F6584" s="16"/>
    </row>
    <row r="6585" spans="3:6">
      <c r="C6585" s="15"/>
      <c r="D6585" s="16"/>
      <c r="E6585" s="16"/>
      <c r="F6585" s="16"/>
    </row>
    <row r="6586" spans="3:6">
      <c r="C6586" s="15"/>
      <c r="D6586" s="16"/>
      <c r="E6586" s="16"/>
      <c r="F6586" s="16"/>
    </row>
    <row r="6587" spans="3:6">
      <c r="C6587" s="15"/>
      <c r="D6587" s="16"/>
      <c r="E6587" s="16"/>
      <c r="F6587" s="16"/>
    </row>
    <row r="6588" spans="3:6">
      <c r="C6588" s="15"/>
      <c r="D6588" s="16"/>
      <c r="E6588" s="16"/>
      <c r="F6588" s="16"/>
    </row>
    <row r="6589" spans="3:6">
      <c r="C6589" s="15"/>
      <c r="D6589" s="16"/>
      <c r="E6589" s="16"/>
      <c r="F6589" s="16"/>
    </row>
    <row r="6590" spans="3:6">
      <c r="C6590" s="15"/>
      <c r="D6590" s="16"/>
      <c r="E6590" s="16"/>
      <c r="F6590" s="16"/>
    </row>
    <row r="6591" spans="3:6">
      <c r="C6591" s="15"/>
      <c r="D6591" s="16"/>
      <c r="E6591" s="16"/>
      <c r="F6591" s="16"/>
    </row>
    <row r="6592" spans="3:6">
      <c r="C6592" s="15"/>
      <c r="D6592" s="16"/>
      <c r="E6592" s="16"/>
      <c r="F6592" s="16"/>
    </row>
    <row r="6593" spans="3:6">
      <c r="C6593" s="15"/>
      <c r="D6593" s="16"/>
      <c r="E6593" s="16"/>
      <c r="F6593" s="16"/>
    </row>
    <row r="6594" spans="3:6">
      <c r="C6594" s="15"/>
      <c r="D6594" s="16"/>
      <c r="E6594" s="16"/>
      <c r="F6594" s="16"/>
    </row>
    <row r="6595" spans="3:6">
      <c r="C6595" s="15"/>
      <c r="D6595" s="16"/>
      <c r="E6595" s="16"/>
      <c r="F6595" s="16"/>
    </row>
    <row r="6596" spans="3:6">
      <c r="C6596" s="15"/>
      <c r="D6596" s="16"/>
      <c r="E6596" s="16"/>
      <c r="F6596" s="16"/>
    </row>
    <row r="6597" spans="3:6">
      <c r="C6597" s="15"/>
      <c r="D6597" s="16"/>
      <c r="E6597" s="16"/>
      <c r="F6597" s="16"/>
    </row>
    <row r="6598" spans="3:6">
      <c r="C6598" s="15"/>
      <c r="D6598" s="16"/>
      <c r="E6598" s="16"/>
      <c r="F6598" s="16"/>
    </row>
    <row r="6599" spans="3:6">
      <c r="C6599" s="15"/>
      <c r="D6599" s="16"/>
      <c r="E6599" s="16"/>
      <c r="F6599" s="16"/>
    </row>
    <row r="6600" spans="3:6">
      <c r="C6600" s="15"/>
      <c r="D6600" s="16"/>
      <c r="E6600" s="16"/>
      <c r="F6600" s="16"/>
    </row>
    <row r="6601" spans="3:6">
      <c r="C6601" s="15"/>
      <c r="D6601" s="16"/>
      <c r="E6601" s="16"/>
      <c r="F6601" s="16"/>
    </row>
    <row r="6602" spans="3:6">
      <c r="C6602" s="15"/>
      <c r="D6602" s="16"/>
      <c r="E6602" s="16"/>
      <c r="F6602" s="16"/>
    </row>
    <row r="6603" spans="3:6">
      <c r="C6603" s="15"/>
      <c r="D6603" s="16"/>
      <c r="E6603" s="16"/>
      <c r="F6603" s="16"/>
    </row>
    <row r="6604" spans="3:6">
      <c r="C6604" s="15"/>
      <c r="D6604" s="16"/>
      <c r="E6604" s="16"/>
      <c r="F6604" s="16"/>
    </row>
    <row r="6605" spans="3:6">
      <c r="C6605" s="15"/>
      <c r="D6605" s="16"/>
      <c r="E6605" s="16"/>
      <c r="F6605" s="16"/>
    </row>
    <row r="6606" spans="3:6">
      <c r="C6606" s="15"/>
      <c r="D6606" s="16"/>
      <c r="E6606" s="16"/>
      <c r="F6606" s="16"/>
    </row>
    <row r="6607" spans="3:6">
      <c r="C6607" s="15"/>
      <c r="D6607" s="16"/>
      <c r="E6607" s="16"/>
      <c r="F6607" s="16"/>
    </row>
    <row r="6608" spans="3:6">
      <c r="C6608" s="15"/>
      <c r="D6608" s="16"/>
      <c r="E6608" s="16"/>
      <c r="F6608" s="16"/>
    </row>
    <row r="6609" spans="3:6">
      <c r="C6609" s="15"/>
      <c r="D6609" s="16"/>
      <c r="E6609" s="16"/>
      <c r="F6609" s="16"/>
    </row>
    <row r="6610" spans="3:6">
      <c r="C6610" s="15"/>
      <c r="D6610" s="16"/>
      <c r="E6610" s="16"/>
      <c r="F6610" s="16"/>
    </row>
    <row r="6611" spans="3:6">
      <c r="C6611" s="15"/>
      <c r="D6611" s="16"/>
      <c r="E6611" s="16"/>
      <c r="F6611" s="16"/>
    </row>
    <row r="6612" spans="3:6">
      <c r="C6612" s="15"/>
      <c r="D6612" s="16"/>
      <c r="E6612" s="16"/>
      <c r="F6612" s="16"/>
    </row>
    <row r="6613" spans="3:6">
      <c r="C6613" s="15"/>
      <c r="D6613" s="16"/>
      <c r="E6613" s="16"/>
      <c r="F6613" s="16"/>
    </row>
    <row r="6614" spans="3:6">
      <c r="C6614" s="15"/>
      <c r="D6614" s="16"/>
      <c r="E6614" s="16"/>
      <c r="F6614" s="16"/>
    </row>
    <row r="6615" spans="3:6">
      <c r="C6615" s="15"/>
      <c r="D6615" s="16"/>
      <c r="E6615" s="16"/>
      <c r="F6615" s="16"/>
    </row>
    <row r="6616" spans="3:6">
      <c r="C6616" s="15"/>
      <c r="D6616" s="16"/>
      <c r="E6616" s="16"/>
      <c r="F6616" s="16"/>
    </row>
    <row r="6617" spans="3:6">
      <c r="C6617" s="15"/>
      <c r="D6617" s="16"/>
      <c r="E6617" s="16"/>
      <c r="F6617" s="16"/>
    </row>
    <row r="6618" spans="3:6">
      <c r="C6618" s="15"/>
      <c r="D6618" s="16"/>
      <c r="E6618" s="16"/>
      <c r="F6618" s="16"/>
    </row>
    <row r="6619" spans="3:6">
      <c r="C6619" s="15"/>
      <c r="D6619" s="16"/>
      <c r="E6619" s="16"/>
      <c r="F6619" s="16"/>
    </row>
    <row r="6620" spans="3:6">
      <c r="C6620" s="15"/>
      <c r="D6620" s="16"/>
      <c r="E6620" s="16"/>
      <c r="F6620" s="16"/>
    </row>
    <row r="6621" spans="3:6">
      <c r="C6621" s="15"/>
      <c r="D6621" s="16"/>
      <c r="E6621" s="16"/>
      <c r="F6621" s="16"/>
    </row>
    <row r="6622" spans="3:6">
      <c r="C6622" s="15"/>
      <c r="D6622" s="16"/>
      <c r="E6622" s="16"/>
      <c r="F6622" s="16"/>
    </row>
    <row r="6623" spans="3:6">
      <c r="C6623" s="15"/>
      <c r="D6623" s="16"/>
      <c r="E6623" s="16"/>
      <c r="F6623" s="16"/>
    </row>
    <row r="6624" spans="3:6">
      <c r="C6624" s="15"/>
      <c r="D6624" s="16"/>
      <c r="E6624" s="16"/>
      <c r="F6624" s="16"/>
    </row>
    <row r="6625" spans="3:6">
      <c r="C6625" s="15"/>
      <c r="D6625" s="16"/>
      <c r="E6625" s="16"/>
      <c r="F6625" s="16"/>
    </row>
    <row r="6626" spans="3:6">
      <c r="C6626" s="15"/>
      <c r="D6626" s="16"/>
      <c r="E6626" s="16"/>
      <c r="F6626" s="16"/>
    </row>
    <row r="6627" spans="3:6">
      <c r="C6627" s="15"/>
      <c r="D6627" s="16"/>
      <c r="E6627" s="16"/>
      <c r="F6627" s="16"/>
    </row>
    <row r="6628" spans="3:6">
      <c r="C6628" s="15"/>
      <c r="D6628" s="16"/>
      <c r="E6628" s="16"/>
      <c r="F6628" s="16"/>
    </row>
    <row r="6629" spans="3:6">
      <c r="C6629" s="15"/>
      <c r="D6629" s="16"/>
      <c r="E6629" s="16"/>
      <c r="F6629" s="16"/>
    </row>
    <row r="6630" spans="3:6">
      <c r="C6630" s="15"/>
      <c r="D6630" s="16"/>
      <c r="E6630" s="16"/>
      <c r="F6630" s="16"/>
    </row>
    <row r="6631" spans="3:6">
      <c r="C6631" s="15"/>
      <c r="D6631" s="16"/>
      <c r="E6631" s="16"/>
      <c r="F6631" s="16"/>
    </row>
    <row r="6632" spans="3:6">
      <c r="C6632" s="15"/>
      <c r="D6632" s="16"/>
      <c r="E6632" s="16"/>
      <c r="F6632" s="16"/>
    </row>
    <row r="6633" spans="3:6">
      <c r="C6633" s="15"/>
      <c r="D6633" s="16"/>
      <c r="E6633" s="16"/>
      <c r="F6633" s="16"/>
    </row>
    <row r="6634" spans="3:6">
      <c r="C6634" s="15"/>
      <c r="D6634" s="16"/>
      <c r="E6634" s="16"/>
      <c r="F6634" s="16"/>
    </row>
    <row r="6635" spans="3:6">
      <c r="C6635" s="15"/>
      <c r="D6635" s="16"/>
      <c r="E6635" s="16"/>
      <c r="F6635" s="16"/>
    </row>
    <row r="6636" spans="3:6">
      <c r="C6636" s="15"/>
      <c r="D6636" s="16"/>
      <c r="E6636" s="16"/>
      <c r="F6636" s="16"/>
    </row>
    <row r="6637" spans="3:6">
      <c r="C6637" s="15"/>
      <c r="D6637" s="16"/>
      <c r="E6637" s="16"/>
      <c r="F6637" s="16"/>
    </row>
    <row r="6638" spans="3:6">
      <c r="C6638" s="15"/>
      <c r="D6638" s="16"/>
      <c r="E6638" s="16"/>
      <c r="F6638" s="16"/>
    </row>
    <row r="6639" spans="3:6">
      <c r="C6639" s="15"/>
      <c r="D6639" s="16"/>
      <c r="E6639" s="16"/>
      <c r="F6639" s="16"/>
    </row>
    <row r="6640" spans="3:6">
      <c r="C6640" s="15"/>
      <c r="D6640" s="16"/>
      <c r="E6640" s="16"/>
      <c r="F6640" s="16"/>
    </row>
    <row r="6641" spans="3:6">
      <c r="C6641" s="15"/>
      <c r="D6641" s="16"/>
      <c r="E6641" s="16"/>
      <c r="F6641" s="16"/>
    </row>
    <row r="6642" spans="3:6">
      <c r="C6642" s="15"/>
      <c r="D6642" s="16"/>
      <c r="E6642" s="16"/>
      <c r="F6642" s="16"/>
    </row>
    <row r="6643" spans="3:6">
      <c r="C6643" s="15"/>
      <c r="D6643" s="16"/>
      <c r="E6643" s="16"/>
      <c r="F6643" s="16"/>
    </row>
    <row r="6644" spans="3:6">
      <c r="C6644" s="15"/>
      <c r="D6644" s="16"/>
      <c r="E6644" s="16"/>
      <c r="F6644" s="16"/>
    </row>
    <row r="6645" spans="3:6">
      <c r="C6645" s="15"/>
      <c r="D6645" s="16"/>
      <c r="E6645" s="16"/>
      <c r="F6645" s="16"/>
    </row>
    <row r="6646" spans="3:6">
      <c r="C6646" s="15"/>
      <c r="D6646" s="16"/>
      <c r="E6646" s="16"/>
      <c r="F6646" s="16"/>
    </row>
    <row r="6647" spans="3:6">
      <c r="C6647" s="15"/>
      <c r="D6647" s="16"/>
      <c r="E6647" s="16"/>
      <c r="F6647" s="16"/>
    </row>
    <row r="6648" spans="3:6">
      <c r="C6648" s="15"/>
      <c r="D6648" s="16"/>
      <c r="E6648" s="16"/>
      <c r="F6648" s="16"/>
    </row>
    <row r="6649" spans="3:6">
      <c r="C6649" s="15"/>
      <c r="D6649" s="16"/>
      <c r="E6649" s="16"/>
      <c r="F6649" s="16"/>
    </row>
    <row r="6650" spans="3:6">
      <c r="C6650" s="15"/>
      <c r="D6650" s="16"/>
      <c r="E6650" s="16"/>
      <c r="F6650" s="16"/>
    </row>
    <row r="6651" spans="3:6">
      <c r="C6651" s="15"/>
      <c r="D6651" s="16"/>
      <c r="E6651" s="16"/>
      <c r="F6651" s="16"/>
    </row>
    <row r="6652" spans="3:6">
      <c r="C6652" s="15"/>
      <c r="D6652" s="16"/>
      <c r="E6652" s="16"/>
      <c r="F6652" s="16"/>
    </row>
    <row r="6653" spans="3:6">
      <c r="C6653" s="15"/>
      <c r="D6653" s="16"/>
      <c r="E6653" s="16"/>
      <c r="F6653" s="16"/>
    </row>
    <row r="6654" spans="3:6">
      <c r="C6654" s="15"/>
      <c r="D6654" s="16"/>
      <c r="E6654" s="16"/>
      <c r="F6654" s="16"/>
    </row>
    <row r="6655" spans="3:6">
      <c r="C6655" s="15"/>
      <c r="D6655" s="16"/>
      <c r="E6655" s="16"/>
      <c r="F6655" s="16"/>
    </row>
    <row r="6656" spans="3:6">
      <c r="C6656" s="15"/>
      <c r="D6656" s="16"/>
      <c r="E6656" s="16"/>
      <c r="F6656" s="16"/>
    </row>
    <row r="6657" spans="3:6">
      <c r="C6657" s="15"/>
      <c r="D6657" s="16"/>
      <c r="E6657" s="16"/>
      <c r="F6657" s="16"/>
    </row>
    <row r="6658" spans="3:6">
      <c r="C6658" s="15"/>
      <c r="D6658" s="16"/>
      <c r="E6658" s="16"/>
      <c r="F6658" s="16"/>
    </row>
    <row r="6659" spans="3:6">
      <c r="C6659" s="15"/>
      <c r="D6659" s="16"/>
      <c r="E6659" s="16"/>
      <c r="F6659" s="16"/>
    </row>
    <row r="6660" spans="3:6">
      <c r="C6660" s="15"/>
      <c r="D6660" s="16"/>
      <c r="E6660" s="16"/>
      <c r="F6660" s="16"/>
    </row>
    <row r="6661" spans="3:6">
      <c r="C6661" s="15"/>
      <c r="D6661" s="16"/>
      <c r="E6661" s="16"/>
      <c r="F6661" s="16"/>
    </row>
    <row r="6662" spans="3:6">
      <c r="C6662" s="15"/>
      <c r="D6662" s="16"/>
      <c r="E6662" s="16"/>
      <c r="F6662" s="16"/>
    </row>
    <row r="6663" spans="3:6">
      <c r="C6663" s="15"/>
      <c r="D6663" s="16"/>
      <c r="E6663" s="16"/>
      <c r="F6663" s="16"/>
    </row>
    <row r="6664" spans="3:6">
      <c r="C6664" s="15"/>
      <c r="D6664" s="16"/>
      <c r="E6664" s="16"/>
      <c r="F6664" s="16"/>
    </row>
    <row r="6665" spans="3:6">
      <c r="C6665" s="15"/>
      <c r="D6665" s="16"/>
      <c r="E6665" s="16"/>
      <c r="F6665" s="16"/>
    </row>
    <row r="6666" spans="3:6">
      <c r="C6666" s="15"/>
      <c r="D6666" s="16"/>
      <c r="E6666" s="16"/>
      <c r="F6666" s="16"/>
    </row>
    <row r="6667" spans="3:6">
      <c r="C6667" s="15"/>
      <c r="D6667" s="16"/>
      <c r="E6667" s="16"/>
      <c r="F6667" s="16"/>
    </row>
    <row r="6668" spans="3:6">
      <c r="C6668" s="15"/>
      <c r="D6668" s="16"/>
      <c r="E6668" s="16"/>
      <c r="F6668" s="16"/>
    </row>
    <row r="6669" spans="3:6">
      <c r="C6669" s="15"/>
      <c r="D6669" s="16"/>
      <c r="E6669" s="16"/>
      <c r="F6669" s="16"/>
    </row>
    <row r="6670" spans="3:6">
      <c r="C6670" s="15"/>
      <c r="D6670" s="16"/>
      <c r="E6670" s="16"/>
      <c r="F6670" s="16"/>
    </row>
    <row r="6671" spans="3:6">
      <c r="C6671" s="15"/>
      <c r="D6671" s="16"/>
      <c r="E6671" s="16"/>
      <c r="F6671" s="16"/>
    </row>
    <row r="6672" spans="3:6">
      <c r="C6672" s="15"/>
      <c r="D6672" s="16"/>
      <c r="E6672" s="16"/>
      <c r="F6672" s="16"/>
    </row>
    <row r="6673" spans="3:6">
      <c r="C6673" s="15"/>
      <c r="D6673" s="16"/>
      <c r="E6673" s="16"/>
      <c r="F6673" s="16"/>
    </row>
    <row r="6674" spans="3:6">
      <c r="C6674" s="15"/>
      <c r="D6674" s="16"/>
      <c r="E6674" s="16"/>
      <c r="F6674" s="16"/>
    </row>
    <row r="6675" spans="3:6">
      <c r="C6675" s="15"/>
      <c r="D6675" s="16"/>
      <c r="E6675" s="16"/>
      <c r="F6675" s="16"/>
    </row>
    <row r="6676" spans="3:6">
      <c r="C6676" s="15"/>
      <c r="D6676" s="16"/>
      <c r="E6676" s="16"/>
      <c r="F6676" s="16"/>
    </row>
    <row r="6677" spans="3:6">
      <c r="C6677" s="15"/>
      <c r="D6677" s="16"/>
      <c r="E6677" s="16"/>
      <c r="F6677" s="16"/>
    </row>
    <row r="6678" spans="3:6">
      <c r="C6678" s="15"/>
      <c r="D6678" s="16"/>
      <c r="E6678" s="16"/>
      <c r="F6678" s="16"/>
    </row>
    <row r="6679" spans="3:6">
      <c r="C6679" s="15"/>
      <c r="D6679" s="16"/>
      <c r="E6679" s="16"/>
      <c r="F6679" s="16"/>
    </row>
    <row r="6680" spans="3:6">
      <c r="C6680" s="15"/>
      <c r="D6680" s="16"/>
      <c r="E6680" s="16"/>
      <c r="F6680" s="16"/>
    </row>
    <row r="6681" spans="3:6">
      <c r="C6681" s="15"/>
      <c r="D6681" s="16"/>
      <c r="E6681" s="16"/>
      <c r="F6681" s="16"/>
    </row>
    <row r="6682" spans="3:6">
      <c r="C6682" s="15"/>
      <c r="D6682" s="16"/>
      <c r="E6682" s="16"/>
      <c r="F6682" s="16"/>
    </row>
    <row r="6683" spans="3:6">
      <c r="C6683" s="15"/>
      <c r="D6683" s="16"/>
      <c r="E6683" s="16"/>
      <c r="F6683" s="16"/>
    </row>
    <row r="6684" spans="3:6">
      <c r="C6684" s="15"/>
      <c r="D6684" s="16"/>
      <c r="E6684" s="16"/>
      <c r="F6684" s="16"/>
    </row>
    <row r="6685" spans="3:6">
      <c r="C6685" s="15"/>
      <c r="D6685" s="16"/>
      <c r="E6685" s="16"/>
      <c r="F6685" s="16"/>
    </row>
    <row r="6686" spans="3:6">
      <c r="C6686" s="15"/>
      <c r="D6686" s="16"/>
      <c r="E6686" s="16"/>
      <c r="F6686" s="16"/>
    </row>
    <row r="6687" spans="3:6">
      <c r="C6687" s="15"/>
      <c r="D6687" s="16"/>
      <c r="E6687" s="16"/>
      <c r="F6687" s="16"/>
    </row>
    <row r="6688" spans="3:6">
      <c r="C6688" s="15"/>
      <c r="D6688" s="16"/>
      <c r="E6688" s="16"/>
      <c r="F6688" s="16"/>
    </row>
    <row r="6689" spans="3:6">
      <c r="C6689" s="15"/>
      <c r="D6689" s="16"/>
      <c r="E6689" s="16"/>
      <c r="F6689" s="16"/>
    </row>
    <row r="6690" spans="3:6">
      <c r="C6690" s="15"/>
      <c r="D6690" s="16"/>
      <c r="E6690" s="16"/>
      <c r="F6690" s="16"/>
    </row>
    <row r="6691" spans="3:6">
      <c r="C6691" s="15"/>
      <c r="D6691" s="16"/>
      <c r="E6691" s="16"/>
      <c r="F6691" s="16"/>
    </row>
    <row r="6692" spans="3:6">
      <c r="C6692" s="15"/>
      <c r="D6692" s="16"/>
      <c r="E6692" s="16"/>
      <c r="F6692" s="16"/>
    </row>
    <row r="6693" spans="3:6">
      <c r="C6693" s="15"/>
      <c r="D6693" s="16"/>
      <c r="E6693" s="16"/>
      <c r="F6693" s="16"/>
    </row>
    <row r="6694" spans="3:6">
      <c r="C6694" s="15"/>
      <c r="D6694" s="16"/>
      <c r="E6694" s="16"/>
      <c r="F6694" s="16"/>
    </row>
    <row r="6695" spans="3:6">
      <c r="C6695" s="15"/>
      <c r="D6695" s="16"/>
      <c r="E6695" s="16"/>
      <c r="F6695" s="16"/>
    </row>
    <row r="6696" spans="3:6">
      <c r="C6696" s="15"/>
      <c r="D6696" s="16"/>
      <c r="E6696" s="16"/>
      <c r="F6696" s="16"/>
    </row>
    <row r="6697" spans="3:6">
      <c r="C6697" s="15"/>
      <c r="D6697" s="16"/>
      <c r="E6697" s="16"/>
      <c r="F6697" s="16"/>
    </row>
    <row r="6698" spans="3:6">
      <c r="C6698" s="15"/>
      <c r="D6698" s="16"/>
      <c r="E6698" s="16"/>
      <c r="F6698" s="16"/>
    </row>
    <row r="6699" spans="3:6">
      <c r="C6699" s="15"/>
      <c r="D6699" s="16"/>
      <c r="E6699" s="16"/>
      <c r="F6699" s="16"/>
    </row>
    <row r="6700" spans="3:6">
      <c r="C6700" s="15"/>
      <c r="D6700" s="16"/>
      <c r="E6700" s="16"/>
      <c r="F6700" s="16"/>
    </row>
    <row r="6701" spans="3:6">
      <c r="C6701" s="15"/>
      <c r="D6701" s="16"/>
      <c r="E6701" s="16"/>
      <c r="F6701" s="16"/>
    </row>
    <row r="6702" spans="3:6">
      <c r="C6702" s="15"/>
      <c r="D6702" s="16"/>
      <c r="E6702" s="16"/>
      <c r="F6702" s="16"/>
    </row>
    <row r="6703" spans="3:6">
      <c r="C6703" s="15"/>
      <c r="D6703" s="16"/>
      <c r="E6703" s="16"/>
      <c r="F6703" s="16"/>
    </row>
    <row r="6704" spans="3:6">
      <c r="C6704" s="15"/>
      <c r="D6704" s="16"/>
      <c r="E6704" s="16"/>
      <c r="F6704" s="16"/>
    </row>
    <row r="6705" spans="3:6">
      <c r="C6705" s="15"/>
      <c r="D6705" s="16"/>
      <c r="E6705" s="16"/>
      <c r="F6705" s="16"/>
    </row>
    <row r="6706" spans="3:6">
      <c r="C6706" s="15"/>
      <c r="D6706" s="16"/>
      <c r="E6706" s="16"/>
      <c r="F6706" s="16"/>
    </row>
    <row r="6707" spans="3:6">
      <c r="C6707" s="15"/>
      <c r="D6707" s="16"/>
      <c r="E6707" s="16"/>
      <c r="F6707" s="16"/>
    </row>
    <row r="6708" spans="3:6">
      <c r="C6708" s="15"/>
      <c r="D6708" s="16"/>
      <c r="E6708" s="16"/>
      <c r="F6708" s="16"/>
    </row>
    <row r="6709" spans="3:6">
      <c r="C6709" s="15"/>
      <c r="D6709" s="16"/>
      <c r="E6709" s="16"/>
      <c r="F6709" s="16"/>
    </row>
    <row r="6710" spans="3:6">
      <c r="C6710" s="15"/>
      <c r="D6710" s="16"/>
      <c r="E6710" s="16"/>
      <c r="F6710" s="16"/>
    </row>
    <row r="6711" spans="3:6">
      <c r="C6711" s="15"/>
      <c r="D6711" s="16"/>
      <c r="E6711" s="16"/>
      <c r="F6711" s="16"/>
    </row>
    <row r="6712" spans="3:6">
      <c r="C6712" s="15"/>
      <c r="D6712" s="16"/>
      <c r="E6712" s="16"/>
      <c r="F6712" s="16"/>
    </row>
    <row r="6713" spans="3:6">
      <c r="C6713" s="15"/>
      <c r="D6713" s="16"/>
      <c r="E6713" s="16"/>
      <c r="F6713" s="16"/>
    </row>
    <row r="6714" spans="3:6">
      <c r="C6714" s="15"/>
      <c r="D6714" s="16"/>
      <c r="E6714" s="16"/>
      <c r="F6714" s="16"/>
    </row>
    <row r="6715" spans="3:6">
      <c r="C6715" s="15"/>
      <c r="D6715" s="16"/>
      <c r="E6715" s="16"/>
      <c r="F6715" s="16"/>
    </row>
    <row r="6716" spans="3:6">
      <c r="C6716" s="15"/>
      <c r="D6716" s="16"/>
      <c r="E6716" s="16"/>
      <c r="F6716" s="16"/>
    </row>
    <row r="6717" spans="3:6">
      <c r="C6717" s="15"/>
      <c r="D6717" s="16"/>
      <c r="E6717" s="16"/>
      <c r="F6717" s="16"/>
    </row>
    <row r="6718" spans="3:6">
      <c r="C6718" s="15"/>
      <c r="D6718" s="16"/>
      <c r="E6718" s="16"/>
      <c r="F6718" s="16"/>
    </row>
    <row r="6719" spans="3:6">
      <c r="C6719" s="15"/>
      <c r="D6719" s="16"/>
      <c r="E6719" s="16"/>
      <c r="F6719" s="16"/>
    </row>
    <row r="6720" spans="3:6">
      <c r="C6720" s="15"/>
      <c r="D6720" s="16"/>
      <c r="E6720" s="16"/>
      <c r="F6720" s="16"/>
    </row>
    <row r="6721" spans="3:6">
      <c r="C6721" s="15"/>
      <c r="D6721" s="16"/>
      <c r="E6721" s="16"/>
      <c r="F6721" s="16"/>
    </row>
    <row r="6722" spans="3:6">
      <c r="C6722" s="15"/>
      <c r="D6722" s="16"/>
      <c r="E6722" s="16"/>
      <c r="F6722" s="16"/>
    </row>
    <row r="6723" spans="3:6">
      <c r="C6723" s="15"/>
      <c r="D6723" s="16"/>
      <c r="E6723" s="16"/>
      <c r="F6723" s="16"/>
    </row>
    <row r="6724" spans="3:6">
      <c r="C6724" s="15"/>
      <c r="D6724" s="16"/>
      <c r="E6724" s="16"/>
      <c r="F6724" s="16"/>
    </row>
    <row r="6725" spans="3:6">
      <c r="C6725" s="15"/>
      <c r="D6725" s="16"/>
      <c r="E6725" s="16"/>
      <c r="F6725" s="16"/>
    </row>
    <row r="6726" spans="3:6">
      <c r="C6726" s="15"/>
      <c r="D6726" s="16"/>
      <c r="E6726" s="16"/>
      <c r="F6726" s="16"/>
    </row>
    <row r="6727" spans="3:6">
      <c r="C6727" s="15"/>
      <c r="D6727" s="16"/>
      <c r="E6727" s="16"/>
      <c r="F6727" s="16"/>
    </row>
    <row r="6728" spans="3:6">
      <c r="C6728" s="15"/>
      <c r="D6728" s="16"/>
      <c r="E6728" s="16"/>
      <c r="F6728" s="16"/>
    </row>
    <row r="6729" spans="3:6">
      <c r="C6729" s="15"/>
      <c r="D6729" s="16"/>
      <c r="E6729" s="16"/>
      <c r="F6729" s="16"/>
    </row>
    <row r="6730" spans="3:6">
      <c r="C6730" s="15"/>
      <c r="D6730" s="16"/>
      <c r="E6730" s="16"/>
      <c r="F6730" s="16"/>
    </row>
    <row r="6731" spans="3:6">
      <c r="C6731" s="15"/>
      <c r="D6731" s="16"/>
      <c r="E6731" s="16"/>
      <c r="F6731" s="16"/>
    </row>
    <row r="6732" spans="3:6">
      <c r="C6732" s="15"/>
      <c r="D6732" s="16"/>
      <c r="E6732" s="16"/>
      <c r="F6732" s="16"/>
    </row>
    <row r="6733" spans="3:6">
      <c r="C6733" s="15"/>
      <c r="D6733" s="16"/>
      <c r="E6733" s="16"/>
      <c r="F6733" s="16"/>
    </row>
    <row r="6734" spans="3:6">
      <c r="C6734" s="15"/>
      <c r="D6734" s="16"/>
      <c r="E6734" s="16"/>
      <c r="F6734" s="16"/>
    </row>
    <row r="6735" spans="3:6">
      <c r="C6735" s="15"/>
      <c r="D6735" s="16"/>
      <c r="E6735" s="16"/>
      <c r="F6735" s="16"/>
    </row>
    <row r="6736" spans="3:6">
      <c r="C6736" s="15"/>
      <c r="D6736" s="16"/>
      <c r="E6736" s="16"/>
      <c r="F6736" s="16"/>
    </row>
    <row r="6737" spans="3:6">
      <c r="C6737" s="15"/>
      <c r="D6737" s="16"/>
      <c r="E6737" s="16"/>
      <c r="F6737" s="16"/>
    </row>
    <row r="6738" spans="3:6">
      <c r="C6738" s="15"/>
      <c r="D6738" s="16"/>
      <c r="E6738" s="16"/>
      <c r="F6738" s="16"/>
    </row>
    <row r="6739" spans="3:6">
      <c r="C6739" s="15"/>
      <c r="D6739" s="16"/>
      <c r="E6739" s="16"/>
      <c r="F6739" s="16"/>
    </row>
    <row r="6740" spans="3:6">
      <c r="C6740" s="15"/>
      <c r="D6740" s="16"/>
      <c r="E6740" s="16"/>
      <c r="F6740" s="16"/>
    </row>
    <row r="6741" spans="3:6">
      <c r="C6741" s="15"/>
      <c r="D6741" s="16"/>
      <c r="E6741" s="16"/>
      <c r="F6741" s="16"/>
    </row>
    <row r="6742" spans="3:6">
      <c r="C6742" s="15"/>
      <c r="D6742" s="16"/>
      <c r="E6742" s="16"/>
      <c r="F6742" s="16"/>
    </row>
    <row r="6743" spans="3:6">
      <c r="C6743" s="15"/>
      <c r="D6743" s="16"/>
      <c r="E6743" s="16"/>
      <c r="F6743" s="16"/>
    </row>
    <row r="6744" spans="3:6">
      <c r="C6744" s="15"/>
      <c r="D6744" s="16"/>
      <c r="E6744" s="16"/>
      <c r="F6744" s="16"/>
    </row>
    <row r="6745" spans="3:6">
      <c r="C6745" s="15"/>
      <c r="D6745" s="16"/>
      <c r="E6745" s="16"/>
      <c r="F6745" s="16"/>
    </row>
    <row r="6746" spans="3:6">
      <c r="C6746" s="15"/>
      <c r="D6746" s="16"/>
      <c r="E6746" s="16"/>
      <c r="F6746" s="16"/>
    </row>
    <row r="6747" spans="3:6">
      <c r="C6747" s="15"/>
      <c r="D6747" s="16"/>
      <c r="E6747" s="16"/>
      <c r="F6747" s="16"/>
    </row>
    <row r="6748" spans="3:6">
      <c r="C6748" s="15"/>
      <c r="D6748" s="16"/>
      <c r="E6748" s="16"/>
      <c r="F6748" s="16"/>
    </row>
    <row r="6749" spans="3:6">
      <c r="C6749" s="15"/>
      <c r="D6749" s="16"/>
      <c r="E6749" s="16"/>
      <c r="F6749" s="16"/>
    </row>
    <row r="6750" spans="3:6">
      <c r="C6750" s="15"/>
      <c r="D6750" s="16"/>
      <c r="E6750" s="16"/>
      <c r="F6750" s="16"/>
    </row>
    <row r="6751" spans="3:6">
      <c r="C6751" s="15"/>
      <c r="D6751" s="16"/>
      <c r="E6751" s="16"/>
      <c r="F6751" s="16"/>
    </row>
    <row r="6752" spans="3:6">
      <c r="C6752" s="15"/>
      <c r="D6752" s="16"/>
      <c r="E6752" s="16"/>
      <c r="F6752" s="16"/>
    </row>
    <row r="6753" spans="3:6">
      <c r="C6753" s="15"/>
      <c r="D6753" s="16"/>
      <c r="E6753" s="16"/>
      <c r="F6753" s="16"/>
    </row>
    <row r="6754" spans="3:6">
      <c r="C6754" s="15"/>
      <c r="D6754" s="16"/>
      <c r="E6754" s="16"/>
      <c r="F6754" s="16"/>
    </row>
    <row r="6755" spans="3:6">
      <c r="C6755" s="15"/>
      <c r="D6755" s="16"/>
      <c r="E6755" s="16"/>
      <c r="F6755" s="16"/>
    </row>
    <row r="6756" spans="3:6">
      <c r="C6756" s="15"/>
      <c r="D6756" s="16"/>
      <c r="E6756" s="16"/>
      <c r="F6756" s="16"/>
    </row>
    <row r="6757" spans="3:6">
      <c r="C6757" s="15"/>
      <c r="D6757" s="16"/>
      <c r="E6757" s="16"/>
      <c r="F6757" s="16"/>
    </row>
    <row r="6758" spans="3:6">
      <c r="C6758" s="15"/>
      <c r="D6758" s="16"/>
      <c r="E6758" s="16"/>
      <c r="F6758" s="16"/>
    </row>
    <row r="6759" spans="3:6">
      <c r="C6759" s="15"/>
      <c r="D6759" s="16"/>
      <c r="E6759" s="16"/>
      <c r="F6759" s="16"/>
    </row>
    <row r="6760" spans="3:6">
      <c r="C6760" s="15"/>
      <c r="D6760" s="16"/>
      <c r="E6760" s="16"/>
      <c r="F6760" s="16"/>
    </row>
    <row r="6761" spans="3:6">
      <c r="C6761" s="15"/>
      <c r="D6761" s="16"/>
      <c r="E6761" s="16"/>
      <c r="F6761" s="16"/>
    </row>
    <row r="6762" spans="3:6">
      <c r="C6762" s="15"/>
      <c r="D6762" s="16"/>
      <c r="E6762" s="16"/>
      <c r="F6762" s="16"/>
    </row>
    <row r="6763" spans="3:6">
      <c r="C6763" s="15"/>
      <c r="D6763" s="16"/>
      <c r="E6763" s="16"/>
      <c r="F6763" s="16"/>
    </row>
    <row r="6764" spans="3:6">
      <c r="C6764" s="15"/>
      <c r="D6764" s="16"/>
      <c r="E6764" s="16"/>
      <c r="F6764" s="16"/>
    </row>
    <row r="6765" spans="3:6">
      <c r="C6765" s="15"/>
      <c r="D6765" s="16"/>
      <c r="E6765" s="16"/>
      <c r="F6765" s="16"/>
    </row>
    <row r="6766" spans="3:6">
      <c r="C6766" s="15"/>
      <c r="D6766" s="16"/>
      <c r="E6766" s="16"/>
      <c r="F6766" s="16"/>
    </row>
    <row r="6767" spans="3:6">
      <c r="C6767" s="15"/>
      <c r="D6767" s="16"/>
      <c r="E6767" s="16"/>
      <c r="F6767" s="16"/>
    </row>
    <row r="6768" spans="3:6">
      <c r="C6768" s="15"/>
      <c r="D6768" s="16"/>
      <c r="E6768" s="16"/>
      <c r="F6768" s="16"/>
    </row>
    <row r="6769" spans="3:6">
      <c r="C6769" s="15"/>
      <c r="D6769" s="16"/>
      <c r="E6769" s="16"/>
      <c r="F6769" s="16"/>
    </row>
    <row r="6770" spans="3:6">
      <c r="C6770" s="15"/>
      <c r="D6770" s="16"/>
      <c r="E6770" s="16"/>
      <c r="F6770" s="16"/>
    </row>
    <row r="6771" spans="3:6">
      <c r="C6771" s="15"/>
      <c r="D6771" s="16"/>
      <c r="E6771" s="16"/>
      <c r="F6771" s="16"/>
    </row>
    <row r="6772" spans="3:6">
      <c r="C6772" s="15"/>
      <c r="D6772" s="16"/>
      <c r="E6772" s="16"/>
      <c r="F6772" s="16"/>
    </row>
    <row r="6773" spans="3:6">
      <c r="C6773" s="15"/>
      <c r="D6773" s="16"/>
      <c r="E6773" s="16"/>
      <c r="F6773" s="16"/>
    </row>
    <row r="6774" spans="3:6">
      <c r="C6774" s="15"/>
      <c r="D6774" s="16"/>
      <c r="E6774" s="16"/>
      <c r="F6774" s="16"/>
    </row>
    <row r="6775" spans="3:6">
      <c r="C6775" s="15"/>
      <c r="D6775" s="16"/>
      <c r="E6775" s="16"/>
      <c r="F6775" s="16"/>
    </row>
    <row r="6776" spans="3:6">
      <c r="C6776" s="15"/>
      <c r="D6776" s="16"/>
      <c r="E6776" s="16"/>
      <c r="F6776" s="16"/>
    </row>
    <row r="6777" spans="3:6">
      <c r="C6777" s="15"/>
      <c r="D6777" s="16"/>
      <c r="E6777" s="16"/>
      <c r="F6777" s="16"/>
    </row>
    <row r="6778" spans="3:6">
      <c r="C6778" s="15"/>
      <c r="D6778" s="16"/>
      <c r="E6778" s="16"/>
      <c r="F6778" s="16"/>
    </row>
    <row r="6779" spans="3:6">
      <c r="C6779" s="15"/>
      <c r="D6779" s="16"/>
      <c r="E6779" s="16"/>
      <c r="F6779" s="16"/>
    </row>
    <row r="6780" spans="3:6">
      <c r="C6780" s="15"/>
      <c r="D6780" s="16"/>
      <c r="E6780" s="16"/>
      <c r="F6780" s="16"/>
    </row>
    <row r="6781" spans="3:6">
      <c r="C6781" s="15"/>
      <c r="D6781" s="16"/>
      <c r="E6781" s="16"/>
      <c r="F6781" s="16"/>
    </row>
    <row r="6782" spans="3:6">
      <c r="C6782" s="15"/>
      <c r="D6782" s="16"/>
      <c r="E6782" s="16"/>
      <c r="F6782" s="16"/>
    </row>
    <row r="6783" spans="3:6">
      <c r="C6783" s="15"/>
      <c r="D6783" s="16"/>
      <c r="E6783" s="16"/>
      <c r="F6783" s="16"/>
    </row>
    <row r="6784" spans="3:6">
      <c r="C6784" s="15"/>
      <c r="D6784" s="16"/>
      <c r="E6784" s="16"/>
      <c r="F6784" s="16"/>
    </row>
    <row r="6785" spans="3:6">
      <c r="C6785" s="15"/>
      <c r="D6785" s="16"/>
      <c r="E6785" s="16"/>
      <c r="F6785" s="16"/>
    </row>
    <row r="6786" spans="3:6">
      <c r="C6786" s="15"/>
      <c r="D6786" s="16"/>
      <c r="E6786" s="16"/>
      <c r="F6786" s="16"/>
    </row>
    <row r="6787" spans="3:6">
      <c r="C6787" s="15"/>
      <c r="D6787" s="16"/>
      <c r="E6787" s="16"/>
      <c r="F6787" s="16"/>
    </row>
    <row r="6788" spans="3:6">
      <c r="C6788" s="15"/>
      <c r="D6788" s="16"/>
      <c r="E6788" s="16"/>
      <c r="F6788" s="16"/>
    </row>
    <row r="6789" spans="3:6">
      <c r="C6789" s="15"/>
      <c r="D6789" s="16"/>
      <c r="E6789" s="16"/>
      <c r="F6789" s="16"/>
    </row>
    <row r="6790" spans="3:6">
      <c r="C6790" s="15"/>
      <c r="D6790" s="16"/>
      <c r="E6790" s="16"/>
      <c r="F6790" s="16"/>
    </row>
    <row r="6791" spans="3:6">
      <c r="C6791" s="15"/>
      <c r="D6791" s="16"/>
      <c r="E6791" s="16"/>
      <c r="F6791" s="16"/>
    </row>
    <row r="6792" spans="3:6">
      <c r="C6792" s="15"/>
      <c r="D6792" s="16"/>
      <c r="E6792" s="16"/>
      <c r="F6792" s="16"/>
    </row>
    <row r="6793" spans="3:6">
      <c r="C6793" s="15"/>
      <c r="D6793" s="16"/>
      <c r="E6793" s="16"/>
      <c r="F6793" s="16"/>
    </row>
    <row r="6794" spans="3:6">
      <c r="C6794" s="15"/>
      <c r="D6794" s="16"/>
      <c r="E6794" s="16"/>
      <c r="F6794" s="16"/>
    </row>
    <row r="6795" spans="3:6">
      <c r="C6795" s="15"/>
      <c r="D6795" s="16"/>
      <c r="E6795" s="16"/>
      <c r="F6795" s="16"/>
    </row>
    <row r="6796" spans="3:6">
      <c r="C6796" s="15"/>
      <c r="D6796" s="16"/>
      <c r="E6796" s="16"/>
      <c r="F6796" s="16"/>
    </row>
    <row r="6797" spans="3:6">
      <c r="C6797" s="15"/>
      <c r="D6797" s="16"/>
      <c r="E6797" s="16"/>
      <c r="F6797" s="16"/>
    </row>
    <row r="6798" spans="3:6">
      <c r="C6798" s="15"/>
      <c r="D6798" s="16"/>
      <c r="E6798" s="16"/>
      <c r="F6798" s="16"/>
    </row>
    <row r="6799" spans="3:6">
      <c r="C6799" s="15"/>
      <c r="D6799" s="16"/>
      <c r="E6799" s="16"/>
      <c r="F6799" s="16"/>
    </row>
    <row r="6800" spans="3:6">
      <c r="C6800" s="15"/>
      <c r="D6800" s="16"/>
      <c r="E6800" s="16"/>
      <c r="F6800" s="16"/>
    </row>
    <row r="6801" spans="3:6">
      <c r="C6801" s="15"/>
      <c r="D6801" s="16"/>
      <c r="E6801" s="16"/>
      <c r="F6801" s="16"/>
    </row>
    <row r="6802" spans="3:6">
      <c r="C6802" s="15"/>
      <c r="D6802" s="16"/>
      <c r="E6802" s="16"/>
      <c r="F6802" s="16"/>
    </row>
    <row r="6803" spans="3:6">
      <c r="C6803" s="15"/>
      <c r="D6803" s="16"/>
      <c r="E6803" s="16"/>
      <c r="F6803" s="16"/>
    </row>
    <row r="6804" spans="3:6">
      <c r="C6804" s="15"/>
      <c r="D6804" s="16"/>
      <c r="E6804" s="16"/>
      <c r="F6804" s="16"/>
    </row>
    <row r="6805" spans="3:6">
      <c r="C6805" s="15"/>
      <c r="D6805" s="16"/>
      <c r="E6805" s="16"/>
      <c r="F6805" s="16"/>
    </row>
    <row r="6806" spans="3:6">
      <c r="C6806" s="15"/>
      <c r="D6806" s="16"/>
      <c r="E6806" s="16"/>
      <c r="F6806" s="16"/>
    </row>
    <row r="6807" spans="3:6">
      <c r="C6807" s="15"/>
      <c r="D6807" s="16"/>
      <c r="E6807" s="16"/>
      <c r="F6807" s="16"/>
    </row>
    <row r="6808" spans="3:6">
      <c r="C6808" s="15"/>
      <c r="D6808" s="16"/>
      <c r="E6808" s="16"/>
      <c r="F6808" s="16"/>
    </row>
    <row r="6809" spans="3:6">
      <c r="C6809" s="15"/>
      <c r="D6809" s="16"/>
      <c r="E6809" s="16"/>
      <c r="F6809" s="16"/>
    </row>
    <row r="6810" spans="3:6">
      <c r="C6810" s="15"/>
      <c r="D6810" s="16"/>
      <c r="E6810" s="16"/>
      <c r="F6810" s="16"/>
    </row>
    <row r="6811" spans="3:6">
      <c r="C6811" s="15"/>
      <c r="D6811" s="16"/>
      <c r="E6811" s="16"/>
      <c r="F6811" s="16"/>
    </row>
    <row r="6812" spans="3:6">
      <c r="C6812" s="15"/>
      <c r="D6812" s="16"/>
      <c r="E6812" s="16"/>
      <c r="F6812" s="16"/>
    </row>
    <row r="6813" spans="3:6">
      <c r="C6813" s="15"/>
      <c r="D6813" s="16"/>
      <c r="E6813" s="16"/>
      <c r="F6813" s="16"/>
    </row>
    <row r="6814" spans="3:6">
      <c r="C6814" s="15"/>
      <c r="D6814" s="16"/>
      <c r="E6814" s="16"/>
      <c r="F6814" s="16"/>
    </row>
    <row r="6815" spans="3:6">
      <c r="C6815" s="15"/>
      <c r="D6815" s="16"/>
      <c r="E6815" s="16"/>
      <c r="F6815" s="16"/>
    </row>
    <row r="6816" spans="3:6">
      <c r="C6816" s="15"/>
      <c r="D6816" s="16"/>
      <c r="E6816" s="16"/>
      <c r="F6816" s="16"/>
    </row>
    <row r="6817" spans="3:6">
      <c r="C6817" s="15"/>
      <c r="D6817" s="16"/>
      <c r="E6817" s="16"/>
      <c r="F6817" s="16"/>
    </row>
    <row r="6818" spans="3:6">
      <c r="C6818" s="15"/>
      <c r="D6818" s="16"/>
      <c r="E6818" s="16"/>
      <c r="F6818" s="16"/>
    </row>
    <row r="6819" spans="3:6">
      <c r="C6819" s="15"/>
      <c r="D6819" s="16"/>
      <c r="E6819" s="16"/>
      <c r="F6819" s="16"/>
    </row>
    <row r="6820" spans="3:6">
      <c r="C6820" s="15"/>
      <c r="D6820" s="16"/>
      <c r="E6820" s="16"/>
      <c r="F6820" s="16"/>
    </row>
    <row r="6821" spans="3:6">
      <c r="C6821" s="15"/>
      <c r="D6821" s="16"/>
      <c r="E6821" s="16"/>
      <c r="F6821" s="16"/>
    </row>
    <row r="6822" spans="3:6">
      <c r="C6822" s="15"/>
      <c r="D6822" s="16"/>
      <c r="E6822" s="16"/>
      <c r="F6822" s="16"/>
    </row>
    <row r="6823" spans="3:6">
      <c r="C6823" s="15"/>
      <c r="D6823" s="16"/>
      <c r="E6823" s="16"/>
      <c r="F6823" s="16"/>
    </row>
    <row r="6824" spans="3:6">
      <c r="C6824" s="15"/>
      <c r="D6824" s="16"/>
      <c r="E6824" s="16"/>
      <c r="F6824" s="16"/>
    </row>
    <row r="6825" spans="3:6">
      <c r="C6825" s="15"/>
      <c r="D6825" s="16"/>
      <c r="E6825" s="16"/>
      <c r="F6825" s="16"/>
    </row>
    <row r="6826" spans="3:6">
      <c r="C6826" s="15"/>
      <c r="D6826" s="16"/>
      <c r="E6826" s="16"/>
      <c r="F6826" s="16"/>
    </row>
    <row r="6827" spans="3:6">
      <c r="C6827" s="15"/>
      <c r="D6827" s="16"/>
      <c r="E6827" s="16"/>
      <c r="F6827" s="16"/>
    </row>
    <row r="6828" spans="3:6">
      <c r="C6828" s="15"/>
      <c r="D6828" s="16"/>
      <c r="E6828" s="16"/>
      <c r="F6828" s="16"/>
    </row>
    <row r="6829" spans="3:6">
      <c r="C6829" s="15"/>
      <c r="D6829" s="16"/>
      <c r="E6829" s="16"/>
      <c r="F6829" s="16"/>
    </row>
    <row r="6830" spans="3:6">
      <c r="C6830" s="15"/>
      <c r="D6830" s="16"/>
      <c r="E6830" s="16"/>
      <c r="F6830" s="16"/>
    </row>
    <row r="6831" spans="3:6">
      <c r="C6831" s="15"/>
      <c r="D6831" s="16"/>
      <c r="E6831" s="16"/>
      <c r="F6831" s="16"/>
    </row>
    <row r="6832" spans="3:6">
      <c r="C6832" s="15"/>
      <c r="D6832" s="16"/>
      <c r="E6832" s="16"/>
      <c r="F6832" s="16"/>
    </row>
    <row r="6833" spans="3:6">
      <c r="C6833" s="15"/>
      <c r="D6833" s="16"/>
      <c r="E6833" s="16"/>
      <c r="F6833" s="16"/>
    </row>
    <row r="6834" spans="3:6">
      <c r="C6834" s="15"/>
      <c r="D6834" s="16"/>
      <c r="E6834" s="16"/>
      <c r="F6834" s="16"/>
    </row>
    <row r="6835" spans="3:6">
      <c r="C6835" s="15"/>
      <c r="D6835" s="16"/>
      <c r="E6835" s="16"/>
      <c r="F6835" s="16"/>
    </row>
    <row r="6836" spans="3:6">
      <c r="C6836" s="15"/>
      <c r="D6836" s="16"/>
      <c r="E6836" s="16"/>
      <c r="F6836" s="16"/>
    </row>
    <row r="6837" spans="3:6">
      <c r="C6837" s="15"/>
      <c r="D6837" s="16"/>
      <c r="E6837" s="16"/>
      <c r="F6837" s="16"/>
    </row>
    <row r="6838" spans="3:6">
      <c r="C6838" s="15"/>
      <c r="D6838" s="16"/>
      <c r="E6838" s="16"/>
      <c r="F6838" s="16"/>
    </row>
    <row r="6839" spans="3:6">
      <c r="C6839" s="15"/>
      <c r="D6839" s="16"/>
      <c r="E6839" s="16"/>
      <c r="F6839" s="16"/>
    </row>
    <row r="6840" spans="3:6">
      <c r="C6840" s="15"/>
      <c r="D6840" s="16"/>
      <c r="E6840" s="16"/>
      <c r="F6840" s="16"/>
    </row>
    <row r="6841" spans="3:6">
      <c r="C6841" s="15"/>
      <c r="D6841" s="16"/>
      <c r="E6841" s="16"/>
      <c r="F6841" s="16"/>
    </row>
    <row r="6842" spans="3:6">
      <c r="C6842" s="15"/>
      <c r="D6842" s="16"/>
      <c r="E6842" s="16"/>
      <c r="F6842" s="16"/>
    </row>
    <row r="6843" spans="3:6">
      <c r="C6843" s="15"/>
      <c r="D6843" s="16"/>
      <c r="E6843" s="16"/>
      <c r="F6843" s="16"/>
    </row>
    <row r="6844" spans="3:6">
      <c r="C6844" s="15"/>
      <c r="D6844" s="16"/>
      <c r="E6844" s="16"/>
      <c r="F6844" s="16"/>
    </row>
    <row r="6845" spans="3:6">
      <c r="C6845" s="15"/>
      <c r="D6845" s="16"/>
      <c r="E6845" s="16"/>
      <c r="F6845" s="16"/>
    </row>
    <row r="6846" spans="3:6">
      <c r="C6846" s="15"/>
      <c r="D6846" s="16"/>
      <c r="E6846" s="16"/>
      <c r="F6846" s="16"/>
    </row>
    <row r="6847" spans="3:6">
      <c r="C6847" s="15"/>
      <c r="D6847" s="16"/>
      <c r="E6847" s="16"/>
      <c r="F6847" s="16"/>
    </row>
    <row r="6848" spans="3:6">
      <c r="C6848" s="15"/>
      <c r="D6848" s="16"/>
      <c r="E6848" s="16"/>
      <c r="F6848" s="16"/>
    </row>
    <row r="6849" spans="3:6">
      <c r="C6849" s="15"/>
      <c r="D6849" s="16"/>
      <c r="E6849" s="16"/>
      <c r="F6849" s="16"/>
    </row>
    <row r="6850" spans="3:6">
      <c r="C6850" s="15"/>
      <c r="D6850" s="16"/>
      <c r="E6850" s="16"/>
      <c r="F6850" s="16"/>
    </row>
    <row r="6851" spans="3:6">
      <c r="C6851" s="15"/>
      <c r="D6851" s="16"/>
      <c r="E6851" s="16"/>
      <c r="F6851" s="16"/>
    </row>
    <row r="6852" spans="3:6">
      <c r="C6852" s="15"/>
      <c r="D6852" s="16"/>
      <c r="E6852" s="16"/>
      <c r="F6852" s="16"/>
    </row>
    <row r="6853" spans="3:6">
      <c r="C6853" s="15"/>
      <c r="D6853" s="16"/>
      <c r="E6853" s="16"/>
      <c r="F6853" s="16"/>
    </row>
    <row r="6854" spans="3:6">
      <c r="C6854" s="15"/>
      <c r="D6854" s="16"/>
      <c r="E6854" s="16"/>
      <c r="F6854" s="16"/>
    </row>
    <row r="6855" spans="3:6">
      <c r="C6855" s="15"/>
      <c r="D6855" s="16"/>
      <c r="E6855" s="16"/>
      <c r="F6855" s="16"/>
    </row>
    <row r="6856" spans="3:6">
      <c r="C6856" s="15"/>
      <c r="D6856" s="16"/>
      <c r="E6856" s="16"/>
      <c r="F6856" s="16"/>
    </row>
    <row r="6857" spans="3:6">
      <c r="C6857" s="15"/>
      <c r="D6857" s="16"/>
      <c r="E6857" s="16"/>
      <c r="F6857" s="16"/>
    </row>
    <row r="6858" spans="3:6">
      <c r="C6858" s="15"/>
      <c r="D6858" s="16"/>
      <c r="E6858" s="16"/>
      <c r="F6858" s="16"/>
    </row>
    <row r="6859" spans="3:6">
      <c r="C6859" s="15"/>
      <c r="D6859" s="16"/>
      <c r="E6859" s="16"/>
      <c r="F6859" s="16"/>
    </row>
    <row r="6860" spans="3:6">
      <c r="C6860" s="15"/>
      <c r="D6860" s="16"/>
      <c r="E6860" s="16"/>
      <c r="F6860" s="16"/>
    </row>
    <row r="6861" spans="3:6">
      <c r="C6861" s="15"/>
      <c r="D6861" s="16"/>
      <c r="E6861" s="16"/>
      <c r="F6861" s="16"/>
    </row>
    <row r="6862" spans="3:6">
      <c r="C6862" s="15"/>
      <c r="D6862" s="16"/>
      <c r="E6862" s="16"/>
      <c r="F6862" s="16"/>
    </row>
    <row r="6863" spans="3:6">
      <c r="C6863" s="15"/>
      <c r="D6863" s="16"/>
      <c r="E6863" s="16"/>
      <c r="F6863" s="16"/>
    </row>
    <row r="6864" spans="3:6">
      <c r="C6864" s="15"/>
      <c r="D6864" s="16"/>
      <c r="E6864" s="16"/>
      <c r="F6864" s="16"/>
    </row>
    <row r="6865" spans="3:6">
      <c r="C6865" s="15"/>
      <c r="D6865" s="16"/>
      <c r="E6865" s="16"/>
      <c r="F6865" s="16"/>
    </row>
    <row r="6866" spans="3:6">
      <c r="C6866" s="15"/>
      <c r="D6866" s="16"/>
      <c r="E6866" s="16"/>
      <c r="F6866" s="16"/>
    </row>
    <row r="6867" spans="3:6">
      <c r="C6867" s="15"/>
      <c r="D6867" s="16"/>
      <c r="E6867" s="16"/>
      <c r="F6867" s="16"/>
    </row>
    <row r="6868" spans="3:6">
      <c r="C6868" s="15"/>
      <c r="D6868" s="16"/>
      <c r="E6868" s="16"/>
      <c r="F6868" s="16"/>
    </row>
    <row r="6869" spans="3:6">
      <c r="C6869" s="15"/>
      <c r="D6869" s="16"/>
      <c r="E6869" s="16"/>
      <c r="F6869" s="16"/>
    </row>
    <row r="6870" spans="3:6">
      <c r="C6870" s="15"/>
      <c r="D6870" s="16"/>
      <c r="E6870" s="16"/>
      <c r="F6870" s="16"/>
    </row>
    <row r="6871" spans="3:6">
      <c r="C6871" s="15"/>
      <c r="D6871" s="16"/>
      <c r="E6871" s="16"/>
      <c r="F6871" s="16"/>
    </row>
    <row r="6872" spans="3:6">
      <c r="C6872" s="15"/>
      <c r="D6872" s="16"/>
      <c r="E6872" s="16"/>
      <c r="F6872" s="16"/>
    </row>
    <row r="6873" spans="3:6">
      <c r="C6873" s="15"/>
      <c r="D6873" s="16"/>
      <c r="E6873" s="16"/>
      <c r="F6873" s="16"/>
    </row>
    <row r="6874" spans="3:6">
      <c r="C6874" s="15"/>
      <c r="D6874" s="16"/>
      <c r="E6874" s="16"/>
      <c r="F6874" s="16"/>
    </row>
    <row r="6875" spans="3:6">
      <c r="C6875" s="15"/>
      <c r="D6875" s="16"/>
      <c r="E6875" s="16"/>
      <c r="F6875" s="16"/>
    </row>
    <row r="6876" spans="3:6">
      <c r="C6876" s="15"/>
      <c r="D6876" s="16"/>
      <c r="E6876" s="16"/>
      <c r="F6876" s="16"/>
    </row>
    <row r="6877" spans="3:6">
      <c r="C6877" s="15"/>
      <c r="D6877" s="16"/>
      <c r="E6877" s="16"/>
      <c r="F6877" s="16"/>
    </row>
    <row r="6878" spans="3:6">
      <c r="C6878" s="15"/>
      <c r="D6878" s="16"/>
      <c r="E6878" s="16"/>
      <c r="F6878" s="16"/>
    </row>
    <row r="6879" spans="3:6">
      <c r="C6879" s="15"/>
      <c r="D6879" s="16"/>
      <c r="E6879" s="16"/>
      <c r="F6879" s="16"/>
    </row>
    <row r="6880" spans="3:6">
      <c r="C6880" s="15"/>
      <c r="D6880" s="16"/>
      <c r="E6880" s="16"/>
      <c r="F6880" s="16"/>
    </row>
    <row r="6881" spans="3:6">
      <c r="C6881" s="15"/>
      <c r="D6881" s="16"/>
      <c r="E6881" s="16"/>
      <c r="F6881" s="16"/>
    </row>
    <row r="6882" spans="3:6">
      <c r="C6882" s="15"/>
      <c r="D6882" s="16"/>
      <c r="E6882" s="16"/>
      <c r="F6882" s="16"/>
    </row>
    <row r="6883" spans="3:6">
      <c r="C6883" s="15"/>
      <c r="D6883" s="16"/>
      <c r="E6883" s="16"/>
      <c r="F6883" s="16"/>
    </row>
    <row r="6884" spans="3:6">
      <c r="C6884" s="15"/>
      <c r="D6884" s="16"/>
      <c r="E6884" s="16"/>
      <c r="F6884" s="16"/>
    </row>
    <row r="6885" spans="3:6">
      <c r="C6885" s="15"/>
      <c r="D6885" s="16"/>
      <c r="E6885" s="16"/>
      <c r="F6885" s="16"/>
    </row>
    <row r="6886" spans="3:6">
      <c r="C6886" s="15"/>
      <c r="D6886" s="16"/>
      <c r="E6886" s="16"/>
      <c r="F6886" s="16"/>
    </row>
    <row r="6887" spans="3:6">
      <c r="C6887" s="15"/>
      <c r="D6887" s="16"/>
      <c r="E6887" s="16"/>
      <c r="F6887" s="16"/>
    </row>
    <row r="6888" spans="3:6">
      <c r="C6888" s="15"/>
      <c r="D6888" s="16"/>
      <c r="E6888" s="16"/>
      <c r="F6888" s="16"/>
    </row>
    <row r="6889" spans="3:6">
      <c r="C6889" s="15"/>
      <c r="D6889" s="16"/>
      <c r="E6889" s="16"/>
      <c r="F6889" s="16"/>
    </row>
    <row r="6890" spans="3:6">
      <c r="C6890" s="15"/>
      <c r="D6890" s="16"/>
      <c r="E6890" s="16"/>
      <c r="F6890" s="16"/>
    </row>
    <row r="6891" spans="3:6">
      <c r="C6891" s="15"/>
      <c r="D6891" s="16"/>
      <c r="E6891" s="16"/>
      <c r="F6891" s="16"/>
    </row>
    <row r="6892" spans="3:6">
      <c r="C6892" s="15"/>
      <c r="D6892" s="16"/>
      <c r="E6892" s="16"/>
      <c r="F6892" s="16"/>
    </row>
    <row r="6893" spans="3:6">
      <c r="C6893" s="15"/>
      <c r="D6893" s="16"/>
      <c r="E6893" s="16"/>
      <c r="F6893" s="16"/>
    </row>
    <row r="6894" spans="3:6">
      <c r="C6894" s="15"/>
      <c r="D6894" s="16"/>
      <c r="E6894" s="16"/>
      <c r="F6894" s="16"/>
    </row>
    <row r="6895" spans="3:6">
      <c r="C6895" s="15"/>
      <c r="D6895" s="16"/>
      <c r="E6895" s="16"/>
      <c r="F6895" s="16"/>
    </row>
    <row r="6896" spans="3:6">
      <c r="C6896" s="15"/>
      <c r="D6896" s="16"/>
      <c r="E6896" s="16"/>
      <c r="F6896" s="16"/>
    </row>
    <row r="6897" spans="3:6">
      <c r="C6897" s="15"/>
      <c r="D6897" s="16"/>
      <c r="E6897" s="16"/>
      <c r="F6897" s="16"/>
    </row>
    <row r="6898" spans="3:6">
      <c r="C6898" s="15"/>
      <c r="D6898" s="16"/>
      <c r="E6898" s="16"/>
      <c r="F6898" s="16"/>
    </row>
    <row r="6899" spans="3:6">
      <c r="C6899" s="15"/>
      <c r="D6899" s="16"/>
      <c r="E6899" s="16"/>
      <c r="F6899" s="16"/>
    </row>
    <row r="6900" spans="3:6">
      <c r="C6900" s="15"/>
      <c r="D6900" s="16"/>
      <c r="E6900" s="16"/>
      <c r="F6900" s="16"/>
    </row>
    <row r="6901" spans="3:6">
      <c r="C6901" s="15"/>
      <c r="D6901" s="16"/>
      <c r="E6901" s="16"/>
      <c r="F6901" s="16"/>
    </row>
    <row r="6902" spans="3:6">
      <c r="C6902" s="15"/>
      <c r="D6902" s="16"/>
      <c r="E6902" s="16"/>
      <c r="F6902" s="16"/>
    </row>
    <row r="6903" spans="3:6">
      <c r="C6903" s="15"/>
      <c r="D6903" s="16"/>
      <c r="E6903" s="16"/>
      <c r="F6903" s="16"/>
    </row>
    <row r="6904" spans="3:6">
      <c r="C6904" s="15"/>
      <c r="D6904" s="16"/>
      <c r="E6904" s="16"/>
      <c r="F6904" s="16"/>
    </row>
    <row r="6905" spans="3:6">
      <c r="C6905" s="15"/>
      <c r="D6905" s="16"/>
      <c r="E6905" s="16"/>
      <c r="F6905" s="16"/>
    </row>
    <row r="6906" spans="3:6">
      <c r="C6906" s="15"/>
      <c r="D6906" s="16"/>
      <c r="E6906" s="16"/>
      <c r="F6906" s="16"/>
    </row>
    <row r="6907" spans="3:6">
      <c r="C6907" s="15"/>
      <c r="D6907" s="16"/>
      <c r="E6907" s="16"/>
      <c r="F6907" s="16"/>
    </row>
    <row r="6908" spans="3:6">
      <c r="C6908" s="15"/>
      <c r="D6908" s="16"/>
      <c r="E6908" s="16"/>
      <c r="F6908" s="16"/>
    </row>
    <row r="6909" spans="3:6">
      <c r="C6909" s="15"/>
      <c r="D6909" s="16"/>
      <c r="E6909" s="16"/>
      <c r="F6909" s="16"/>
    </row>
    <row r="6910" spans="3:6">
      <c r="C6910" s="15"/>
      <c r="D6910" s="16"/>
      <c r="E6910" s="16"/>
      <c r="F6910" s="16"/>
    </row>
    <row r="6911" spans="3:6">
      <c r="C6911" s="15"/>
      <c r="D6911" s="16"/>
      <c r="E6911" s="16"/>
      <c r="F6911" s="16"/>
    </row>
    <row r="6912" spans="3:6">
      <c r="C6912" s="15"/>
      <c r="D6912" s="16"/>
      <c r="E6912" s="16"/>
      <c r="F6912" s="16"/>
    </row>
    <row r="6913" spans="3:6">
      <c r="C6913" s="15"/>
      <c r="D6913" s="16"/>
      <c r="E6913" s="16"/>
      <c r="F6913" s="16"/>
    </row>
    <row r="6914" spans="3:6">
      <c r="C6914" s="15"/>
      <c r="D6914" s="16"/>
      <c r="E6914" s="16"/>
      <c r="F6914" s="16"/>
    </row>
    <row r="6915" spans="3:6">
      <c r="C6915" s="15"/>
      <c r="D6915" s="16"/>
      <c r="E6915" s="16"/>
      <c r="F6915" s="16"/>
    </row>
    <row r="6916" spans="3:6">
      <c r="C6916" s="15"/>
      <c r="D6916" s="16"/>
      <c r="E6916" s="16"/>
      <c r="F6916" s="16"/>
    </row>
    <row r="6917" spans="3:6">
      <c r="C6917" s="15"/>
      <c r="D6917" s="16"/>
      <c r="E6917" s="16"/>
      <c r="F6917" s="16"/>
    </row>
    <row r="6918" spans="3:6">
      <c r="C6918" s="15"/>
      <c r="D6918" s="16"/>
      <c r="E6918" s="16"/>
      <c r="F6918" s="16"/>
    </row>
    <row r="6919" spans="3:6">
      <c r="C6919" s="15"/>
      <c r="D6919" s="16"/>
      <c r="E6919" s="16"/>
      <c r="F6919" s="16"/>
    </row>
    <row r="6920" spans="3:6">
      <c r="C6920" s="15"/>
      <c r="D6920" s="16"/>
      <c r="E6920" s="16"/>
      <c r="F6920" s="16"/>
    </row>
    <row r="6921" spans="3:6">
      <c r="C6921" s="15"/>
      <c r="D6921" s="16"/>
      <c r="E6921" s="16"/>
      <c r="F6921" s="16"/>
    </row>
    <row r="6922" spans="3:6">
      <c r="C6922" s="15"/>
      <c r="D6922" s="16"/>
      <c r="E6922" s="16"/>
      <c r="F6922" s="16"/>
    </row>
    <row r="6923" spans="3:6">
      <c r="C6923" s="15"/>
      <c r="D6923" s="16"/>
      <c r="E6923" s="16"/>
      <c r="F6923" s="16"/>
    </row>
    <row r="6924" spans="3:6">
      <c r="C6924" s="15"/>
      <c r="D6924" s="16"/>
      <c r="E6924" s="16"/>
      <c r="F6924" s="16"/>
    </row>
    <row r="6925" spans="3:6">
      <c r="C6925" s="15"/>
      <c r="D6925" s="16"/>
      <c r="E6925" s="16"/>
      <c r="F6925" s="16"/>
    </row>
    <row r="6926" spans="3:6">
      <c r="C6926" s="15"/>
      <c r="D6926" s="16"/>
      <c r="E6926" s="16"/>
      <c r="F6926" s="16"/>
    </row>
    <row r="6927" spans="3:6">
      <c r="C6927" s="15"/>
      <c r="D6927" s="16"/>
      <c r="E6927" s="16"/>
      <c r="F6927" s="16"/>
    </row>
    <row r="6928" spans="3:6">
      <c r="C6928" s="15"/>
      <c r="D6928" s="16"/>
      <c r="E6928" s="16"/>
      <c r="F6928" s="16"/>
    </row>
    <row r="6929" spans="3:6">
      <c r="C6929" s="15"/>
      <c r="D6929" s="16"/>
      <c r="E6929" s="16"/>
      <c r="F6929" s="16"/>
    </row>
    <row r="6930" spans="3:6">
      <c r="C6930" s="15"/>
      <c r="D6930" s="16"/>
      <c r="E6930" s="16"/>
      <c r="F6930" s="16"/>
    </row>
    <row r="6931" spans="3:6">
      <c r="C6931" s="15"/>
      <c r="D6931" s="16"/>
      <c r="E6931" s="16"/>
      <c r="F6931" s="16"/>
    </row>
    <row r="6932" spans="3:6">
      <c r="C6932" s="15"/>
      <c r="D6932" s="16"/>
      <c r="E6932" s="16"/>
      <c r="F6932" s="16"/>
    </row>
    <row r="6933" spans="3:6">
      <c r="C6933" s="15"/>
      <c r="D6933" s="16"/>
      <c r="E6933" s="16"/>
      <c r="F6933" s="16"/>
    </row>
    <row r="6934" spans="3:6">
      <c r="C6934" s="15"/>
      <c r="D6934" s="16"/>
      <c r="E6934" s="16"/>
      <c r="F6934" s="16"/>
    </row>
    <row r="6935" spans="3:6">
      <c r="C6935" s="15"/>
      <c r="D6935" s="16"/>
      <c r="E6935" s="16"/>
      <c r="F6935" s="16"/>
    </row>
    <row r="6936" spans="3:6">
      <c r="C6936" s="15"/>
      <c r="D6936" s="16"/>
      <c r="E6936" s="16"/>
      <c r="F6936" s="16"/>
    </row>
    <row r="6937" spans="3:6">
      <c r="C6937" s="15"/>
      <c r="D6937" s="16"/>
      <c r="E6937" s="16"/>
      <c r="F6937" s="16"/>
    </row>
    <row r="6938" spans="3:6">
      <c r="C6938" s="15"/>
      <c r="D6938" s="16"/>
      <c r="E6938" s="16"/>
      <c r="F6938" s="16"/>
    </row>
    <row r="6939" spans="3:6">
      <c r="C6939" s="15"/>
      <c r="D6939" s="16"/>
      <c r="E6939" s="16"/>
      <c r="F6939" s="16"/>
    </row>
    <row r="6940" spans="3:6">
      <c r="C6940" s="15"/>
      <c r="D6940" s="16"/>
      <c r="E6940" s="16"/>
      <c r="F6940" s="16"/>
    </row>
    <row r="6941" spans="3:6">
      <c r="C6941" s="15"/>
      <c r="D6941" s="16"/>
      <c r="E6941" s="16"/>
      <c r="F6941" s="16"/>
    </row>
    <row r="6942" spans="3:6">
      <c r="C6942" s="15"/>
      <c r="D6942" s="16"/>
      <c r="E6942" s="16"/>
      <c r="F6942" s="16"/>
    </row>
    <row r="6943" spans="3:6">
      <c r="C6943" s="15"/>
      <c r="D6943" s="16"/>
      <c r="E6943" s="16"/>
      <c r="F6943" s="16"/>
    </row>
    <row r="6944" spans="3:6">
      <c r="C6944" s="15"/>
      <c r="D6944" s="16"/>
      <c r="E6944" s="16"/>
      <c r="F6944" s="16"/>
    </row>
    <row r="6945" spans="3:6">
      <c r="C6945" s="15"/>
      <c r="D6945" s="16"/>
      <c r="E6945" s="16"/>
      <c r="F6945" s="16"/>
    </row>
    <row r="6946" spans="3:6">
      <c r="C6946" s="15"/>
      <c r="D6946" s="16"/>
      <c r="E6946" s="16"/>
      <c r="F6946" s="16"/>
    </row>
    <row r="6947" spans="3:6">
      <c r="C6947" s="15"/>
      <c r="D6947" s="16"/>
      <c r="E6947" s="16"/>
      <c r="F6947" s="16"/>
    </row>
    <row r="6948" spans="3:6">
      <c r="C6948" s="15"/>
      <c r="D6948" s="16"/>
      <c r="E6948" s="16"/>
      <c r="F6948" s="16"/>
    </row>
    <row r="6949" spans="3:6">
      <c r="C6949" s="15"/>
      <c r="D6949" s="16"/>
      <c r="E6949" s="16"/>
      <c r="F6949" s="16"/>
    </row>
    <row r="6950" spans="3:6">
      <c r="C6950" s="15"/>
      <c r="D6950" s="16"/>
      <c r="E6950" s="16"/>
      <c r="F6950" s="16"/>
    </row>
    <row r="6951" spans="3:6">
      <c r="C6951" s="15"/>
      <c r="D6951" s="16"/>
      <c r="E6951" s="16"/>
      <c r="F6951" s="16"/>
    </row>
    <row r="6952" spans="3:6">
      <c r="C6952" s="15"/>
      <c r="D6952" s="16"/>
      <c r="E6952" s="16"/>
      <c r="F6952" s="16"/>
    </row>
    <row r="6953" spans="3:6">
      <c r="C6953" s="15"/>
      <c r="D6953" s="16"/>
      <c r="E6953" s="16"/>
      <c r="F6953" s="16"/>
    </row>
    <row r="6954" spans="3:6">
      <c r="C6954" s="15"/>
      <c r="D6954" s="16"/>
      <c r="E6954" s="16"/>
      <c r="F6954" s="16"/>
    </row>
    <row r="6955" spans="3:6">
      <c r="C6955" s="15"/>
      <c r="D6955" s="16"/>
      <c r="E6955" s="16"/>
      <c r="F6955" s="16"/>
    </row>
    <row r="6956" spans="3:6">
      <c r="C6956" s="15"/>
      <c r="D6956" s="16"/>
      <c r="E6956" s="16"/>
      <c r="F6956" s="16"/>
    </row>
    <row r="6957" spans="3:6">
      <c r="C6957" s="15"/>
      <c r="D6957" s="16"/>
      <c r="E6957" s="16"/>
      <c r="F6957" s="16"/>
    </row>
    <row r="6958" spans="3:6">
      <c r="C6958" s="15"/>
      <c r="D6958" s="16"/>
      <c r="E6958" s="16"/>
      <c r="F6958" s="16"/>
    </row>
    <row r="6959" spans="3:6">
      <c r="C6959" s="15"/>
      <c r="D6959" s="16"/>
      <c r="E6959" s="16"/>
      <c r="F6959" s="16"/>
    </row>
    <row r="6960" spans="3:6">
      <c r="C6960" s="15"/>
      <c r="D6960" s="16"/>
      <c r="E6960" s="16"/>
      <c r="F6960" s="16"/>
    </row>
    <row r="6961" spans="3:6">
      <c r="C6961" s="15"/>
      <c r="D6961" s="16"/>
      <c r="E6961" s="16"/>
      <c r="F6961" s="16"/>
    </row>
    <row r="6962" spans="3:6">
      <c r="C6962" s="15"/>
      <c r="D6962" s="16"/>
      <c r="E6962" s="16"/>
      <c r="F6962" s="16"/>
    </row>
    <row r="6963" spans="3:6">
      <c r="C6963" s="15"/>
      <c r="D6963" s="16"/>
      <c r="E6963" s="16"/>
      <c r="F6963" s="16"/>
    </row>
    <row r="6964" spans="3:6">
      <c r="C6964" s="15"/>
      <c r="D6964" s="16"/>
      <c r="E6964" s="16"/>
      <c r="F6964" s="16"/>
    </row>
    <row r="6965" spans="3:6">
      <c r="C6965" s="15"/>
      <c r="D6965" s="16"/>
      <c r="E6965" s="16"/>
      <c r="F6965" s="16"/>
    </row>
    <row r="6966" spans="3:6">
      <c r="C6966" s="15"/>
      <c r="D6966" s="16"/>
      <c r="E6966" s="16"/>
      <c r="F6966" s="16"/>
    </row>
    <row r="6967" spans="3:6">
      <c r="C6967" s="15"/>
      <c r="D6967" s="16"/>
      <c r="E6967" s="16"/>
      <c r="F6967" s="16"/>
    </row>
    <row r="6968" spans="3:6">
      <c r="C6968" s="15"/>
      <c r="D6968" s="16"/>
      <c r="E6968" s="16"/>
      <c r="F6968" s="16"/>
    </row>
    <row r="6969" spans="3:6">
      <c r="C6969" s="15"/>
      <c r="D6969" s="16"/>
      <c r="E6969" s="16"/>
      <c r="F6969" s="16"/>
    </row>
    <row r="6970" spans="3:6">
      <c r="C6970" s="15"/>
      <c r="D6970" s="16"/>
      <c r="E6970" s="16"/>
      <c r="F6970" s="16"/>
    </row>
    <row r="6971" spans="3:6">
      <c r="C6971" s="15"/>
      <c r="D6971" s="16"/>
      <c r="E6971" s="16"/>
      <c r="F6971" s="16"/>
    </row>
    <row r="6972" spans="3:6">
      <c r="C6972" s="15"/>
      <c r="D6972" s="16"/>
      <c r="E6972" s="16"/>
      <c r="F6972" s="16"/>
    </row>
    <row r="6973" spans="3:6">
      <c r="C6973" s="15"/>
      <c r="D6973" s="16"/>
      <c r="E6973" s="16"/>
      <c r="F6973" s="16"/>
    </row>
    <row r="6974" spans="3:6">
      <c r="C6974" s="15"/>
      <c r="D6974" s="16"/>
      <c r="E6974" s="16"/>
      <c r="F6974" s="16"/>
    </row>
    <row r="6975" spans="3:6">
      <c r="C6975" s="15"/>
      <c r="D6975" s="16"/>
      <c r="E6975" s="16"/>
      <c r="F6975" s="16"/>
    </row>
    <row r="6976" spans="3:6">
      <c r="C6976" s="15"/>
      <c r="D6976" s="16"/>
      <c r="E6976" s="16"/>
      <c r="F6976" s="16"/>
    </row>
    <row r="6977" spans="3:6">
      <c r="C6977" s="15"/>
      <c r="D6977" s="16"/>
      <c r="E6977" s="16"/>
      <c r="F6977" s="16"/>
    </row>
    <row r="6978" spans="3:6">
      <c r="C6978" s="15"/>
      <c r="D6978" s="16"/>
      <c r="E6978" s="16"/>
      <c r="F6978" s="16"/>
    </row>
    <row r="6979" spans="3:6">
      <c r="C6979" s="15"/>
      <c r="D6979" s="16"/>
      <c r="E6979" s="16"/>
      <c r="F6979" s="16"/>
    </row>
    <row r="6980" spans="3:6">
      <c r="C6980" s="15"/>
      <c r="D6980" s="16"/>
      <c r="E6980" s="16"/>
      <c r="F6980" s="16"/>
    </row>
    <row r="6981" spans="3:6">
      <c r="C6981" s="15"/>
      <c r="D6981" s="16"/>
      <c r="E6981" s="16"/>
      <c r="F6981" s="16"/>
    </row>
    <row r="6982" spans="3:6">
      <c r="C6982" s="15"/>
      <c r="D6982" s="16"/>
      <c r="E6982" s="16"/>
      <c r="F6982" s="16"/>
    </row>
    <row r="6983" spans="3:6">
      <c r="C6983" s="15"/>
      <c r="D6983" s="16"/>
      <c r="E6983" s="16"/>
      <c r="F6983" s="16"/>
    </row>
    <row r="6984" spans="3:6">
      <c r="C6984" s="15"/>
      <c r="D6984" s="16"/>
      <c r="E6984" s="16"/>
      <c r="F6984" s="16"/>
    </row>
    <row r="6985" spans="3:6">
      <c r="C6985" s="15"/>
      <c r="D6985" s="16"/>
      <c r="E6985" s="16"/>
      <c r="F6985" s="16"/>
    </row>
    <row r="6986" spans="3:6">
      <c r="C6986" s="15"/>
      <c r="D6986" s="16"/>
      <c r="E6986" s="16"/>
      <c r="F6986" s="16"/>
    </row>
    <row r="6987" spans="3:6">
      <c r="C6987" s="15"/>
      <c r="D6987" s="16"/>
      <c r="E6987" s="16"/>
      <c r="F6987" s="16"/>
    </row>
    <row r="6988" spans="3:6">
      <c r="C6988" s="15"/>
      <c r="D6988" s="16"/>
      <c r="E6988" s="16"/>
      <c r="F6988" s="16"/>
    </row>
    <row r="6989" spans="3:6">
      <c r="C6989" s="15"/>
      <c r="D6989" s="16"/>
      <c r="E6989" s="16"/>
      <c r="F6989" s="16"/>
    </row>
    <row r="6990" spans="3:6">
      <c r="C6990" s="15"/>
      <c r="D6990" s="16"/>
      <c r="E6990" s="16"/>
      <c r="F6990" s="16"/>
    </row>
    <row r="6991" spans="3:6">
      <c r="C6991" s="15"/>
      <c r="D6991" s="16"/>
      <c r="E6991" s="16"/>
      <c r="F6991" s="16"/>
    </row>
    <row r="6992" spans="3:6">
      <c r="C6992" s="15"/>
      <c r="D6992" s="16"/>
      <c r="E6992" s="16"/>
      <c r="F6992" s="16"/>
    </row>
    <row r="6993" spans="3:6">
      <c r="C6993" s="15"/>
      <c r="D6993" s="16"/>
      <c r="E6993" s="16"/>
      <c r="F6993" s="16"/>
    </row>
    <row r="6994" spans="3:6">
      <c r="C6994" s="15"/>
      <c r="D6994" s="16"/>
      <c r="E6994" s="16"/>
      <c r="F6994" s="16"/>
    </row>
    <row r="6995" spans="3:6">
      <c r="C6995" s="15"/>
      <c r="D6995" s="16"/>
      <c r="E6995" s="16"/>
      <c r="F6995" s="16"/>
    </row>
    <row r="6996" spans="3:6">
      <c r="C6996" s="15"/>
      <c r="D6996" s="16"/>
      <c r="E6996" s="16"/>
      <c r="F6996" s="16"/>
    </row>
    <row r="6997" spans="3:6">
      <c r="C6997" s="15"/>
      <c r="D6997" s="16"/>
      <c r="E6997" s="16"/>
      <c r="F6997" s="16"/>
    </row>
    <row r="6998" spans="3:6">
      <c r="C6998" s="15"/>
      <c r="D6998" s="16"/>
      <c r="E6998" s="16"/>
      <c r="F6998" s="16"/>
    </row>
    <row r="6999" spans="3:6">
      <c r="C6999" s="15"/>
      <c r="D6999" s="16"/>
      <c r="E6999" s="16"/>
      <c r="F6999" s="16"/>
    </row>
    <row r="7000" spans="3:6">
      <c r="C7000" s="15"/>
      <c r="D7000" s="16"/>
      <c r="E7000" s="16"/>
      <c r="F7000" s="16"/>
    </row>
    <row r="7001" spans="3:6">
      <c r="C7001" s="15"/>
      <c r="D7001" s="16"/>
      <c r="E7001" s="16"/>
      <c r="F7001" s="16"/>
    </row>
    <row r="7002" spans="3:6">
      <c r="C7002" s="15"/>
      <c r="D7002" s="16"/>
      <c r="E7002" s="16"/>
      <c r="F7002" s="16"/>
    </row>
    <row r="7003" spans="3:6">
      <c r="C7003" s="15"/>
      <c r="D7003" s="16"/>
      <c r="E7003" s="16"/>
      <c r="F7003" s="16"/>
    </row>
    <row r="7004" spans="3:6">
      <c r="C7004" s="15"/>
      <c r="D7004" s="16"/>
      <c r="E7004" s="16"/>
      <c r="F7004" s="16"/>
    </row>
    <row r="7005" spans="3:6">
      <c r="C7005" s="15"/>
      <c r="D7005" s="16"/>
      <c r="E7005" s="16"/>
      <c r="F7005" s="16"/>
    </row>
    <row r="7006" spans="3:6">
      <c r="C7006" s="15"/>
      <c r="D7006" s="16"/>
      <c r="E7006" s="16"/>
      <c r="F7006" s="16"/>
    </row>
    <row r="7007" spans="3:6">
      <c r="C7007" s="15"/>
      <c r="D7007" s="16"/>
      <c r="E7007" s="16"/>
      <c r="F7007" s="16"/>
    </row>
    <row r="7008" spans="3:6">
      <c r="C7008" s="15"/>
      <c r="D7008" s="16"/>
      <c r="E7008" s="16"/>
      <c r="F7008" s="16"/>
    </row>
    <row r="7009" spans="3:6">
      <c r="C7009" s="15"/>
      <c r="D7009" s="16"/>
      <c r="E7009" s="16"/>
      <c r="F7009" s="16"/>
    </row>
    <row r="7010" spans="3:6">
      <c r="C7010" s="15"/>
      <c r="D7010" s="16"/>
      <c r="E7010" s="16"/>
      <c r="F7010" s="16"/>
    </row>
    <row r="7011" spans="3:6">
      <c r="C7011" s="15"/>
      <c r="D7011" s="16"/>
      <c r="E7011" s="16"/>
      <c r="F7011" s="16"/>
    </row>
    <row r="7012" spans="3:6">
      <c r="C7012" s="15"/>
      <c r="D7012" s="16"/>
      <c r="E7012" s="16"/>
      <c r="F7012" s="16"/>
    </row>
    <row r="7013" spans="3:6">
      <c r="C7013" s="15"/>
      <c r="D7013" s="16"/>
      <c r="E7013" s="16"/>
      <c r="F7013" s="16"/>
    </row>
    <row r="7014" spans="3:6">
      <c r="C7014" s="15"/>
      <c r="D7014" s="16"/>
      <c r="E7014" s="16"/>
      <c r="F7014" s="16"/>
    </row>
    <row r="7015" spans="3:6">
      <c r="C7015" s="15"/>
      <c r="D7015" s="16"/>
      <c r="E7015" s="16"/>
      <c r="F7015" s="16"/>
    </row>
    <row r="7016" spans="3:6">
      <c r="C7016" s="15"/>
      <c r="D7016" s="16"/>
      <c r="E7016" s="16"/>
      <c r="F7016" s="16"/>
    </row>
    <row r="7017" spans="3:6">
      <c r="C7017" s="15"/>
      <c r="D7017" s="16"/>
      <c r="E7017" s="16"/>
      <c r="F7017" s="16"/>
    </row>
    <row r="7018" spans="3:6">
      <c r="C7018" s="15"/>
      <c r="D7018" s="16"/>
      <c r="E7018" s="16"/>
      <c r="F7018" s="16"/>
    </row>
    <row r="7019" spans="3:6">
      <c r="C7019" s="15"/>
      <c r="D7019" s="16"/>
      <c r="E7019" s="16"/>
      <c r="F7019" s="16"/>
    </row>
    <row r="7020" spans="3:6">
      <c r="C7020" s="15"/>
      <c r="D7020" s="16"/>
      <c r="E7020" s="16"/>
      <c r="F7020" s="16"/>
    </row>
    <row r="7021" spans="3:6">
      <c r="C7021" s="15"/>
      <c r="D7021" s="16"/>
      <c r="E7021" s="16"/>
      <c r="F7021" s="16"/>
    </row>
    <row r="7022" spans="3:6">
      <c r="C7022" s="15"/>
      <c r="D7022" s="16"/>
      <c r="E7022" s="16"/>
      <c r="F7022" s="16"/>
    </row>
    <row r="7023" spans="3:6">
      <c r="C7023" s="15"/>
      <c r="D7023" s="16"/>
      <c r="E7023" s="16"/>
      <c r="F7023" s="16"/>
    </row>
    <row r="7024" spans="3:6">
      <c r="C7024" s="15"/>
      <c r="D7024" s="16"/>
      <c r="E7024" s="16"/>
      <c r="F7024" s="16"/>
    </row>
    <row r="7025" spans="3:6">
      <c r="C7025" s="15"/>
      <c r="D7025" s="16"/>
      <c r="E7025" s="16"/>
      <c r="F7025" s="16"/>
    </row>
    <row r="7026" spans="3:6">
      <c r="C7026" s="15"/>
      <c r="D7026" s="16"/>
      <c r="E7026" s="16"/>
      <c r="F7026" s="16"/>
    </row>
    <row r="7027" spans="3:6">
      <c r="C7027" s="15"/>
      <c r="D7027" s="16"/>
      <c r="E7027" s="16"/>
      <c r="F7027" s="16"/>
    </row>
    <row r="7028" spans="3:6">
      <c r="C7028" s="15"/>
      <c r="D7028" s="16"/>
      <c r="E7028" s="16"/>
      <c r="F7028" s="16"/>
    </row>
    <row r="7029" spans="3:6">
      <c r="C7029" s="15"/>
      <c r="D7029" s="16"/>
      <c r="E7029" s="16"/>
      <c r="F7029" s="16"/>
    </row>
    <row r="7030" spans="3:6">
      <c r="C7030" s="15"/>
      <c r="D7030" s="16"/>
      <c r="E7030" s="16"/>
      <c r="F7030" s="16"/>
    </row>
    <row r="7031" spans="3:6">
      <c r="C7031" s="15"/>
      <c r="D7031" s="16"/>
      <c r="E7031" s="16"/>
      <c r="F7031" s="16"/>
    </row>
    <row r="7032" spans="3:6">
      <c r="C7032" s="15"/>
      <c r="D7032" s="16"/>
      <c r="E7032" s="16"/>
      <c r="F7032" s="16"/>
    </row>
    <row r="7033" spans="3:6">
      <c r="C7033" s="15"/>
      <c r="D7033" s="16"/>
      <c r="E7033" s="16"/>
      <c r="F7033" s="16"/>
    </row>
    <row r="7034" spans="3:6">
      <c r="C7034" s="15"/>
      <c r="D7034" s="16"/>
      <c r="E7034" s="16"/>
      <c r="F7034" s="16"/>
    </row>
    <row r="7035" spans="3:6">
      <c r="C7035" s="15"/>
      <c r="D7035" s="16"/>
      <c r="E7035" s="16"/>
      <c r="F7035" s="16"/>
    </row>
    <row r="7036" spans="3:6">
      <c r="C7036" s="15"/>
      <c r="D7036" s="16"/>
      <c r="E7036" s="16"/>
      <c r="F7036" s="16"/>
    </row>
    <row r="7037" spans="3:6">
      <c r="C7037" s="15"/>
      <c r="D7037" s="16"/>
      <c r="E7037" s="16"/>
      <c r="F7037" s="16"/>
    </row>
    <row r="7038" spans="3:6">
      <c r="C7038" s="15"/>
      <c r="D7038" s="16"/>
      <c r="E7038" s="16"/>
      <c r="F7038" s="16"/>
    </row>
    <row r="7039" spans="3:6">
      <c r="C7039" s="15"/>
      <c r="D7039" s="16"/>
      <c r="E7039" s="16"/>
      <c r="F7039" s="16"/>
    </row>
    <row r="7040" spans="3:6">
      <c r="C7040" s="15"/>
      <c r="D7040" s="16"/>
      <c r="E7040" s="16"/>
      <c r="F7040" s="16"/>
    </row>
    <row r="7041" spans="3:6">
      <c r="C7041" s="15"/>
      <c r="D7041" s="16"/>
      <c r="E7041" s="16"/>
      <c r="F7041" s="16"/>
    </row>
    <row r="7042" spans="3:6">
      <c r="C7042" s="15"/>
      <c r="D7042" s="16"/>
      <c r="E7042" s="16"/>
      <c r="F7042" s="16"/>
    </row>
    <row r="7043" spans="3:6">
      <c r="C7043" s="15"/>
      <c r="D7043" s="16"/>
      <c r="E7043" s="16"/>
      <c r="F7043" s="16"/>
    </row>
    <row r="7044" spans="3:6">
      <c r="C7044" s="15"/>
      <c r="D7044" s="16"/>
      <c r="E7044" s="16"/>
      <c r="F7044" s="16"/>
    </row>
    <row r="7045" spans="3:6">
      <c r="C7045" s="15"/>
      <c r="D7045" s="16"/>
      <c r="E7045" s="16"/>
      <c r="F7045" s="16"/>
    </row>
    <row r="7046" spans="3:6">
      <c r="C7046" s="15"/>
      <c r="D7046" s="16"/>
      <c r="E7046" s="16"/>
      <c r="F7046" s="16"/>
    </row>
    <row r="7047" spans="3:6">
      <c r="C7047" s="15"/>
      <c r="D7047" s="16"/>
      <c r="E7047" s="16"/>
      <c r="F7047" s="16"/>
    </row>
    <row r="7048" spans="3:6">
      <c r="C7048" s="15"/>
      <c r="D7048" s="16"/>
      <c r="E7048" s="16"/>
      <c r="F7048" s="16"/>
    </row>
    <row r="7049" spans="3:6">
      <c r="C7049" s="15"/>
      <c r="D7049" s="16"/>
      <c r="E7049" s="16"/>
      <c r="F7049" s="16"/>
    </row>
    <row r="7050" spans="3:6">
      <c r="C7050" s="15"/>
      <c r="D7050" s="16"/>
      <c r="E7050" s="16"/>
      <c r="F7050" s="16"/>
    </row>
    <row r="7051" spans="3:6">
      <c r="C7051" s="15"/>
      <c r="D7051" s="16"/>
      <c r="E7051" s="16"/>
      <c r="F7051" s="16"/>
    </row>
    <row r="7052" spans="3:6">
      <c r="C7052" s="15"/>
      <c r="D7052" s="16"/>
      <c r="E7052" s="16"/>
      <c r="F7052" s="16"/>
    </row>
    <row r="7053" spans="3:6">
      <c r="C7053" s="15"/>
      <c r="D7053" s="16"/>
      <c r="E7053" s="16"/>
      <c r="F7053" s="16"/>
    </row>
    <row r="7054" spans="3:6">
      <c r="C7054" s="15"/>
      <c r="D7054" s="16"/>
      <c r="E7054" s="16"/>
      <c r="F7054" s="16"/>
    </row>
    <row r="7055" spans="3:6">
      <c r="C7055" s="15"/>
      <c r="D7055" s="16"/>
      <c r="E7055" s="16"/>
      <c r="F7055" s="16"/>
    </row>
    <row r="7056" spans="3:6">
      <c r="C7056" s="15"/>
      <c r="D7056" s="16"/>
      <c r="E7056" s="16"/>
      <c r="F7056" s="16"/>
    </row>
    <row r="7057" spans="3:6">
      <c r="C7057" s="15"/>
      <c r="D7057" s="16"/>
      <c r="E7057" s="16"/>
      <c r="F7057" s="16"/>
    </row>
    <row r="7058" spans="3:6">
      <c r="C7058" s="15"/>
      <c r="D7058" s="16"/>
      <c r="E7058" s="16"/>
      <c r="F7058" s="16"/>
    </row>
    <row r="7059" spans="3:6">
      <c r="C7059" s="15"/>
      <c r="D7059" s="16"/>
      <c r="E7059" s="16"/>
      <c r="F7059" s="16"/>
    </row>
    <row r="7060" spans="3:6">
      <c r="C7060" s="15"/>
      <c r="D7060" s="16"/>
      <c r="E7060" s="16"/>
      <c r="F7060" s="16"/>
    </row>
    <row r="7061" spans="3:6">
      <c r="C7061" s="15"/>
      <c r="D7061" s="16"/>
      <c r="E7061" s="16"/>
      <c r="F7061" s="16"/>
    </row>
    <row r="7062" spans="3:6">
      <c r="C7062" s="15"/>
      <c r="D7062" s="16"/>
      <c r="E7062" s="16"/>
      <c r="F7062" s="16"/>
    </row>
    <row r="7063" spans="3:6">
      <c r="C7063" s="15"/>
      <c r="D7063" s="16"/>
      <c r="E7063" s="16"/>
      <c r="F7063" s="16"/>
    </row>
    <row r="7064" spans="3:6">
      <c r="C7064" s="15"/>
      <c r="D7064" s="16"/>
      <c r="E7064" s="16"/>
      <c r="F7064" s="16"/>
    </row>
    <row r="7065" spans="3:6">
      <c r="C7065" s="15"/>
      <c r="D7065" s="16"/>
      <c r="E7065" s="16"/>
      <c r="F7065" s="16"/>
    </row>
    <row r="7066" spans="3:6">
      <c r="C7066" s="15"/>
      <c r="D7066" s="16"/>
      <c r="E7066" s="16"/>
      <c r="F7066" s="16"/>
    </row>
    <row r="7067" spans="3:6">
      <c r="C7067" s="15"/>
      <c r="D7067" s="16"/>
      <c r="E7067" s="16"/>
      <c r="F7067" s="16"/>
    </row>
    <row r="7068" spans="3:6">
      <c r="C7068" s="15"/>
      <c r="D7068" s="16"/>
      <c r="E7068" s="16"/>
      <c r="F7068" s="16"/>
    </row>
    <row r="7069" spans="3:6">
      <c r="C7069" s="15"/>
      <c r="D7069" s="16"/>
      <c r="E7069" s="16"/>
      <c r="F7069" s="16"/>
    </row>
    <row r="7070" spans="3:6">
      <c r="C7070" s="15"/>
      <c r="D7070" s="16"/>
      <c r="E7070" s="16"/>
      <c r="F7070" s="16"/>
    </row>
    <row r="7071" spans="3:6">
      <c r="C7071" s="15"/>
      <c r="D7071" s="16"/>
      <c r="E7071" s="16"/>
      <c r="F7071" s="16"/>
    </row>
    <row r="7072" spans="3:6">
      <c r="C7072" s="15"/>
      <c r="D7072" s="16"/>
      <c r="E7072" s="16"/>
      <c r="F7072" s="16"/>
    </row>
    <row r="7073" spans="3:6">
      <c r="C7073" s="15"/>
      <c r="D7073" s="16"/>
      <c r="E7073" s="16"/>
      <c r="F7073" s="16"/>
    </row>
    <row r="7074" spans="3:6">
      <c r="C7074" s="15"/>
      <c r="D7074" s="16"/>
      <c r="E7074" s="16"/>
      <c r="F7074" s="16"/>
    </row>
    <row r="7075" spans="3:6">
      <c r="C7075" s="15"/>
      <c r="D7075" s="16"/>
      <c r="E7075" s="16"/>
      <c r="F7075" s="16"/>
    </row>
    <row r="7076" spans="3:6">
      <c r="C7076" s="15"/>
      <c r="D7076" s="16"/>
      <c r="E7076" s="16"/>
      <c r="F7076" s="16"/>
    </row>
    <row r="7077" spans="3:6">
      <c r="C7077" s="15"/>
      <c r="D7077" s="16"/>
      <c r="E7077" s="16"/>
      <c r="F7077" s="16"/>
    </row>
    <row r="7078" spans="3:6">
      <c r="C7078" s="15"/>
      <c r="D7078" s="16"/>
      <c r="E7078" s="16"/>
      <c r="F7078" s="16"/>
    </row>
    <row r="7079" spans="3:6">
      <c r="C7079" s="15"/>
      <c r="D7079" s="16"/>
      <c r="E7079" s="16"/>
      <c r="F7079" s="16"/>
    </row>
    <row r="7080" spans="3:6">
      <c r="C7080" s="15"/>
      <c r="D7080" s="16"/>
      <c r="E7080" s="16"/>
      <c r="F7080" s="16"/>
    </row>
    <row r="7081" spans="3:6">
      <c r="C7081" s="15"/>
      <c r="D7081" s="16"/>
      <c r="E7081" s="16"/>
      <c r="F7081" s="16"/>
    </row>
    <row r="7082" spans="3:6">
      <c r="C7082" s="15"/>
      <c r="D7082" s="16"/>
      <c r="E7082" s="16"/>
      <c r="F7082" s="16"/>
    </row>
    <row r="7083" spans="3:6">
      <c r="C7083" s="15"/>
      <c r="D7083" s="16"/>
      <c r="E7083" s="16"/>
      <c r="F7083" s="16"/>
    </row>
    <row r="7084" spans="3:6">
      <c r="C7084" s="15"/>
      <c r="D7084" s="16"/>
      <c r="E7084" s="16"/>
      <c r="F7084" s="16"/>
    </row>
    <row r="7085" spans="3:6">
      <c r="C7085" s="15"/>
      <c r="D7085" s="16"/>
      <c r="E7085" s="16"/>
      <c r="F7085" s="16"/>
    </row>
    <row r="7086" spans="3:6">
      <c r="C7086" s="15"/>
      <c r="D7086" s="16"/>
      <c r="E7086" s="16"/>
      <c r="F7086" s="16"/>
    </row>
    <row r="7087" spans="3:6">
      <c r="C7087" s="15"/>
      <c r="D7087" s="16"/>
      <c r="E7087" s="16"/>
      <c r="F7087" s="16"/>
    </row>
    <row r="7088" spans="3:6">
      <c r="C7088" s="15"/>
      <c r="D7088" s="16"/>
      <c r="E7088" s="16"/>
      <c r="F7088" s="16"/>
    </row>
    <row r="7089" spans="3:6">
      <c r="C7089" s="15"/>
      <c r="D7089" s="16"/>
      <c r="E7089" s="16"/>
      <c r="F7089" s="16"/>
    </row>
    <row r="7090" spans="3:6">
      <c r="C7090" s="15"/>
      <c r="D7090" s="16"/>
      <c r="E7090" s="16"/>
      <c r="F7090" s="16"/>
    </row>
    <row r="7091" spans="3:6">
      <c r="C7091" s="15"/>
      <c r="D7091" s="16"/>
      <c r="E7091" s="16"/>
      <c r="F7091" s="16"/>
    </row>
    <row r="7092" spans="3:6">
      <c r="C7092" s="15"/>
      <c r="D7092" s="16"/>
      <c r="E7092" s="16"/>
      <c r="F7092" s="16"/>
    </row>
    <row r="7093" spans="3:6">
      <c r="C7093" s="15"/>
      <c r="D7093" s="16"/>
      <c r="E7093" s="16"/>
      <c r="F7093" s="16"/>
    </row>
    <row r="7094" spans="3:6">
      <c r="C7094" s="15"/>
      <c r="D7094" s="16"/>
      <c r="E7094" s="16"/>
      <c r="F7094" s="16"/>
    </row>
    <row r="7095" spans="3:6">
      <c r="C7095" s="15"/>
      <c r="D7095" s="16"/>
      <c r="E7095" s="16"/>
      <c r="F7095" s="16"/>
    </row>
    <row r="7096" spans="3:6">
      <c r="C7096" s="15"/>
      <c r="D7096" s="16"/>
      <c r="E7096" s="16"/>
      <c r="F7096" s="16"/>
    </row>
    <row r="7097" spans="3:6">
      <c r="C7097" s="15"/>
      <c r="D7097" s="16"/>
      <c r="E7097" s="16"/>
      <c r="F7097" s="16"/>
    </row>
    <row r="7098" spans="3:6">
      <c r="C7098" s="15"/>
      <c r="D7098" s="16"/>
      <c r="E7098" s="16"/>
      <c r="F7098" s="16"/>
    </row>
    <row r="7099" spans="3:6">
      <c r="C7099" s="15"/>
      <c r="D7099" s="16"/>
      <c r="E7099" s="16"/>
      <c r="F7099" s="16"/>
    </row>
    <row r="7100" spans="3:6">
      <c r="C7100" s="15"/>
      <c r="D7100" s="16"/>
      <c r="E7100" s="16"/>
      <c r="F7100" s="16"/>
    </row>
    <row r="7101" spans="3:6">
      <c r="C7101" s="15"/>
      <c r="D7101" s="16"/>
      <c r="E7101" s="16"/>
      <c r="F7101" s="16"/>
    </row>
    <row r="7102" spans="3:6">
      <c r="C7102" s="15"/>
      <c r="D7102" s="16"/>
      <c r="E7102" s="16"/>
      <c r="F7102" s="16"/>
    </row>
    <row r="7103" spans="3:6">
      <c r="C7103" s="15"/>
      <c r="D7103" s="16"/>
      <c r="E7103" s="16"/>
      <c r="F7103" s="16"/>
    </row>
    <row r="7104" spans="3:6">
      <c r="C7104" s="15"/>
      <c r="D7104" s="16"/>
      <c r="E7104" s="16"/>
      <c r="F7104" s="16"/>
    </row>
    <row r="7105" spans="3:6">
      <c r="C7105" s="15"/>
      <c r="D7105" s="16"/>
      <c r="E7105" s="16"/>
      <c r="F7105" s="16"/>
    </row>
    <row r="7106" spans="3:6">
      <c r="C7106" s="15"/>
      <c r="D7106" s="16"/>
      <c r="E7106" s="16"/>
      <c r="F7106" s="16"/>
    </row>
    <row r="7107" spans="3:6">
      <c r="C7107" s="15"/>
      <c r="D7107" s="16"/>
      <c r="E7107" s="16"/>
      <c r="F7107" s="16"/>
    </row>
    <row r="7108" spans="3:6">
      <c r="C7108" s="15"/>
      <c r="D7108" s="16"/>
      <c r="E7108" s="16"/>
      <c r="F7108" s="16"/>
    </row>
    <row r="7109" spans="3:6">
      <c r="C7109" s="15"/>
      <c r="D7109" s="16"/>
      <c r="E7109" s="16"/>
      <c r="F7109" s="16"/>
    </row>
    <row r="7110" spans="3:6">
      <c r="C7110" s="15"/>
      <c r="D7110" s="16"/>
      <c r="E7110" s="16"/>
      <c r="F7110" s="16"/>
    </row>
    <row r="7111" spans="3:6">
      <c r="C7111" s="15"/>
      <c r="D7111" s="16"/>
      <c r="E7111" s="16"/>
      <c r="F7111" s="16"/>
    </row>
    <row r="7112" spans="3:6">
      <c r="C7112" s="15"/>
      <c r="D7112" s="16"/>
      <c r="E7112" s="16"/>
      <c r="F7112" s="16"/>
    </row>
    <row r="7113" spans="3:6">
      <c r="C7113" s="15"/>
      <c r="D7113" s="16"/>
      <c r="E7113" s="16"/>
      <c r="F7113" s="16"/>
    </row>
    <row r="7114" spans="3:6">
      <c r="C7114" s="15"/>
      <c r="D7114" s="16"/>
      <c r="E7114" s="16"/>
      <c r="F7114" s="16"/>
    </row>
    <row r="7115" spans="3:6">
      <c r="C7115" s="15"/>
      <c r="D7115" s="16"/>
      <c r="E7115" s="16"/>
      <c r="F7115" s="16"/>
    </row>
    <row r="7116" spans="3:6">
      <c r="C7116" s="15"/>
      <c r="D7116" s="16"/>
      <c r="E7116" s="16"/>
      <c r="F7116" s="16"/>
    </row>
    <row r="7117" spans="3:6">
      <c r="C7117" s="15"/>
      <c r="D7117" s="16"/>
      <c r="E7117" s="16"/>
      <c r="F7117" s="16"/>
    </row>
    <row r="7118" spans="3:6">
      <c r="C7118" s="15"/>
      <c r="D7118" s="16"/>
      <c r="E7118" s="16"/>
      <c r="F7118" s="16"/>
    </row>
    <row r="7119" spans="3:6">
      <c r="C7119" s="15"/>
      <c r="D7119" s="16"/>
      <c r="E7119" s="16"/>
      <c r="F7119" s="16"/>
    </row>
    <row r="7120" spans="3:6">
      <c r="C7120" s="15"/>
      <c r="D7120" s="16"/>
      <c r="E7120" s="16"/>
      <c r="F7120" s="16"/>
    </row>
    <row r="7121" spans="3:6">
      <c r="C7121" s="15"/>
      <c r="D7121" s="16"/>
      <c r="E7121" s="16"/>
      <c r="F7121" s="16"/>
    </row>
    <row r="7122" spans="3:6">
      <c r="C7122" s="15"/>
      <c r="D7122" s="16"/>
      <c r="E7122" s="16"/>
      <c r="F7122" s="16"/>
    </row>
    <row r="7123" spans="3:6">
      <c r="C7123" s="15"/>
      <c r="D7123" s="16"/>
      <c r="E7123" s="16"/>
      <c r="F7123" s="16"/>
    </row>
    <row r="7124" spans="3:6">
      <c r="C7124" s="15"/>
      <c r="D7124" s="16"/>
      <c r="E7124" s="16"/>
      <c r="F7124" s="16"/>
    </row>
    <row r="7125" spans="3:6">
      <c r="C7125" s="15"/>
      <c r="D7125" s="16"/>
      <c r="E7125" s="16"/>
      <c r="F7125" s="16"/>
    </row>
    <row r="7126" spans="3:6">
      <c r="C7126" s="15"/>
      <c r="D7126" s="16"/>
      <c r="E7126" s="16"/>
      <c r="F7126" s="16"/>
    </row>
    <row r="7127" spans="3:6">
      <c r="C7127" s="15"/>
      <c r="D7127" s="16"/>
      <c r="E7127" s="16"/>
      <c r="F7127" s="16"/>
    </row>
    <row r="7128" spans="3:6">
      <c r="C7128" s="15"/>
      <c r="D7128" s="16"/>
      <c r="E7128" s="16"/>
      <c r="F7128" s="16"/>
    </row>
    <row r="7129" spans="3:6">
      <c r="C7129" s="15"/>
      <c r="D7129" s="16"/>
      <c r="E7129" s="16"/>
      <c r="F7129" s="16"/>
    </row>
    <row r="7130" spans="3:6">
      <c r="C7130" s="15"/>
      <c r="D7130" s="16"/>
      <c r="E7130" s="16"/>
      <c r="F7130" s="16"/>
    </row>
    <row r="7131" spans="3:6">
      <c r="C7131" s="15"/>
      <c r="D7131" s="16"/>
      <c r="E7131" s="16"/>
      <c r="F7131" s="16"/>
    </row>
    <row r="7132" spans="3:6">
      <c r="C7132" s="15"/>
      <c r="D7132" s="16"/>
      <c r="E7132" s="16"/>
      <c r="F7132" s="16"/>
    </row>
    <row r="7133" spans="3:6">
      <c r="C7133" s="15"/>
      <c r="D7133" s="16"/>
      <c r="E7133" s="16"/>
      <c r="F7133" s="16"/>
    </row>
    <row r="7134" spans="3:6">
      <c r="C7134" s="15"/>
      <c r="D7134" s="16"/>
      <c r="E7134" s="16"/>
      <c r="F7134" s="16"/>
    </row>
    <row r="7135" spans="3:6">
      <c r="C7135" s="15"/>
      <c r="D7135" s="16"/>
      <c r="E7135" s="16"/>
      <c r="F7135" s="16"/>
    </row>
    <row r="7136" spans="3:6">
      <c r="C7136" s="15"/>
      <c r="D7136" s="16"/>
      <c r="E7136" s="16"/>
      <c r="F7136" s="16"/>
    </row>
    <row r="7137" spans="3:6">
      <c r="C7137" s="15"/>
      <c r="D7137" s="16"/>
      <c r="E7137" s="16"/>
      <c r="F7137" s="16"/>
    </row>
    <row r="7138" spans="3:6">
      <c r="C7138" s="15"/>
      <c r="D7138" s="16"/>
      <c r="E7138" s="16"/>
      <c r="F7138" s="16"/>
    </row>
    <row r="7139" spans="3:6">
      <c r="C7139" s="15"/>
      <c r="D7139" s="16"/>
      <c r="E7139" s="16"/>
      <c r="F7139" s="16"/>
    </row>
    <row r="7140" spans="3:6">
      <c r="C7140" s="15"/>
      <c r="D7140" s="16"/>
      <c r="E7140" s="16"/>
      <c r="F7140" s="16"/>
    </row>
    <row r="7141" spans="3:6">
      <c r="C7141" s="15"/>
      <c r="D7141" s="16"/>
      <c r="E7141" s="16"/>
      <c r="F7141" s="16"/>
    </row>
    <row r="7142" spans="3:6">
      <c r="C7142" s="15"/>
      <c r="D7142" s="16"/>
      <c r="E7142" s="16"/>
      <c r="F7142" s="16"/>
    </row>
    <row r="7143" spans="3:6">
      <c r="C7143" s="15"/>
      <c r="D7143" s="16"/>
      <c r="E7143" s="16"/>
      <c r="F7143" s="16"/>
    </row>
    <row r="7144" spans="3:6">
      <c r="C7144" s="15"/>
      <c r="D7144" s="16"/>
      <c r="E7144" s="16"/>
      <c r="F7144" s="16"/>
    </row>
    <row r="7145" spans="3:6">
      <c r="C7145" s="15"/>
      <c r="D7145" s="16"/>
      <c r="E7145" s="16"/>
      <c r="F7145" s="16"/>
    </row>
    <row r="7146" spans="3:6">
      <c r="C7146" s="15"/>
      <c r="D7146" s="16"/>
      <c r="E7146" s="16"/>
      <c r="F7146" s="16"/>
    </row>
    <row r="7147" spans="3:6">
      <c r="C7147" s="15"/>
      <c r="D7147" s="16"/>
      <c r="E7147" s="16"/>
      <c r="F7147" s="16"/>
    </row>
    <row r="7148" spans="3:6">
      <c r="C7148" s="15"/>
      <c r="D7148" s="16"/>
      <c r="E7148" s="16"/>
      <c r="F7148" s="16"/>
    </row>
    <row r="7149" spans="3:6">
      <c r="C7149" s="15"/>
      <c r="D7149" s="16"/>
      <c r="E7149" s="16"/>
      <c r="F7149" s="16"/>
    </row>
    <row r="7150" spans="3:6">
      <c r="C7150" s="15"/>
      <c r="D7150" s="16"/>
      <c r="E7150" s="16"/>
      <c r="F7150" s="16"/>
    </row>
    <row r="7151" spans="3:6">
      <c r="C7151" s="15"/>
      <c r="D7151" s="16"/>
      <c r="E7151" s="16"/>
      <c r="F7151" s="16"/>
    </row>
    <row r="7152" spans="3:6">
      <c r="C7152" s="15"/>
      <c r="D7152" s="16"/>
      <c r="E7152" s="16"/>
      <c r="F7152" s="16"/>
    </row>
    <row r="7153" spans="3:6">
      <c r="C7153" s="15"/>
      <c r="D7153" s="16"/>
      <c r="E7153" s="16"/>
      <c r="F7153" s="16"/>
    </row>
    <row r="7154" spans="3:6">
      <c r="C7154" s="15"/>
      <c r="D7154" s="16"/>
      <c r="E7154" s="16"/>
      <c r="F7154" s="16"/>
    </row>
    <row r="7155" spans="3:6">
      <c r="C7155" s="15"/>
      <c r="D7155" s="16"/>
      <c r="E7155" s="16"/>
      <c r="F7155" s="16"/>
    </row>
    <row r="7156" spans="3:6">
      <c r="C7156" s="15"/>
      <c r="D7156" s="16"/>
      <c r="E7156" s="16"/>
      <c r="F7156" s="16"/>
    </row>
    <row r="7157" spans="3:6">
      <c r="C7157" s="15"/>
      <c r="D7157" s="16"/>
      <c r="E7157" s="16"/>
      <c r="F7157" s="16"/>
    </row>
    <row r="7158" spans="3:6">
      <c r="C7158" s="15"/>
      <c r="D7158" s="16"/>
      <c r="E7158" s="16"/>
      <c r="F7158" s="16"/>
    </row>
    <row r="7159" spans="3:6">
      <c r="C7159" s="15"/>
      <c r="D7159" s="16"/>
      <c r="E7159" s="16"/>
      <c r="F7159" s="16"/>
    </row>
    <row r="7160" spans="3:6">
      <c r="C7160" s="15"/>
      <c r="D7160" s="16"/>
      <c r="E7160" s="16"/>
      <c r="F7160" s="16"/>
    </row>
    <row r="7161" spans="3:6">
      <c r="C7161" s="15"/>
      <c r="D7161" s="16"/>
      <c r="E7161" s="16"/>
      <c r="F7161" s="16"/>
    </row>
    <row r="7162" spans="3:6">
      <c r="C7162" s="15"/>
      <c r="D7162" s="16"/>
      <c r="E7162" s="16"/>
      <c r="F7162" s="16"/>
    </row>
    <row r="7163" spans="3:6">
      <c r="C7163" s="15"/>
      <c r="D7163" s="16"/>
      <c r="E7163" s="16"/>
      <c r="F7163" s="16"/>
    </row>
    <row r="7164" spans="3:6">
      <c r="C7164" s="15"/>
      <c r="D7164" s="16"/>
      <c r="E7164" s="16"/>
      <c r="F7164" s="16"/>
    </row>
    <row r="7165" spans="3:6">
      <c r="C7165" s="15"/>
      <c r="D7165" s="16"/>
      <c r="E7165" s="16"/>
      <c r="F7165" s="16"/>
    </row>
    <row r="7166" spans="3:6">
      <c r="C7166" s="15"/>
      <c r="D7166" s="16"/>
      <c r="E7166" s="16"/>
      <c r="F7166" s="16"/>
    </row>
    <row r="7167" spans="3:6">
      <c r="C7167" s="15"/>
      <c r="D7167" s="16"/>
      <c r="E7167" s="16"/>
      <c r="F7167" s="16"/>
    </row>
    <row r="7168" spans="3:6">
      <c r="C7168" s="15"/>
      <c r="D7168" s="16"/>
      <c r="E7168" s="16"/>
      <c r="F7168" s="16"/>
    </row>
    <row r="7169" spans="3:6">
      <c r="C7169" s="15"/>
      <c r="D7169" s="16"/>
      <c r="E7169" s="16"/>
      <c r="F7169" s="16"/>
    </row>
    <row r="7170" spans="3:6">
      <c r="C7170" s="15"/>
      <c r="D7170" s="16"/>
      <c r="E7170" s="16"/>
      <c r="F7170" s="16"/>
    </row>
    <row r="7171" spans="3:6">
      <c r="C7171" s="15"/>
      <c r="D7171" s="16"/>
      <c r="E7171" s="16"/>
      <c r="F7171" s="16"/>
    </row>
    <row r="7172" spans="3:6">
      <c r="C7172" s="15"/>
      <c r="D7172" s="16"/>
      <c r="E7172" s="16"/>
      <c r="F7172" s="16"/>
    </row>
    <row r="7173" spans="3:6">
      <c r="C7173" s="15"/>
      <c r="D7173" s="16"/>
      <c r="E7173" s="16"/>
      <c r="F7173" s="16"/>
    </row>
    <row r="7174" spans="3:6">
      <c r="C7174" s="15"/>
      <c r="D7174" s="16"/>
      <c r="E7174" s="16"/>
      <c r="F7174" s="16"/>
    </row>
    <row r="7175" spans="3:6">
      <c r="C7175" s="15"/>
      <c r="D7175" s="16"/>
      <c r="E7175" s="16"/>
      <c r="F7175" s="16"/>
    </row>
    <row r="7176" spans="3:6">
      <c r="C7176" s="15"/>
      <c r="D7176" s="16"/>
      <c r="E7176" s="16"/>
      <c r="F7176" s="16"/>
    </row>
    <row r="7177" spans="3:6">
      <c r="C7177" s="15"/>
      <c r="D7177" s="16"/>
      <c r="E7177" s="16"/>
      <c r="F7177" s="16"/>
    </row>
    <row r="7178" spans="3:6">
      <c r="C7178" s="15"/>
      <c r="D7178" s="16"/>
      <c r="E7178" s="16"/>
      <c r="F7178" s="16"/>
    </row>
    <row r="7179" spans="3:6">
      <c r="C7179" s="15"/>
      <c r="D7179" s="16"/>
      <c r="E7179" s="16"/>
      <c r="F7179" s="16"/>
    </row>
    <row r="7180" spans="3:6">
      <c r="C7180" s="15"/>
      <c r="D7180" s="16"/>
      <c r="E7180" s="16"/>
      <c r="F7180" s="16"/>
    </row>
    <row r="7181" spans="3:6">
      <c r="C7181" s="15"/>
      <c r="D7181" s="16"/>
      <c r="E7181" s="16"/>
      <c r="F7181" s="16"/>
    </row>
    <row r="7182" spans="3:6">
      <c r="C7182" s="15"/>
      <c r="D7182" s="16"/>
      <c r="E7182" s="16"/>
      <c r="F7182" s="16"/>
    </row>
    <row r="7183" spans="3:6">
      <c r="C7183" s="15"/>
      <c r="D7183" s="16"/>
      <c r="E7183" s="16"/>
      <c r="F7183" s="16"/>
    </row>
    <row r="7184" spans="3:6">
      <c r="C7184" s="15"/>
      <c r="D7184" s="16"/>
      <c r="E7184" s="16"/>
      <c r="F7184" s="16"/>
    </row>
    <row r="7185" spans="3:6">
      <c r="C7185" s="15"/>
      <c r="D7185" s="16"/>
      <c r="E7185" s="16"/>
      <c r="F7185" s="16"/>
    </row>
    <row r="7186" spans="3:6">
      <c r="C7186" s="15"/>
      <c r="D7186" s="16"/>
      <c r="E7186" s="16"/>
      <c r="F7186" s="16"/>
    </row>
    <row r="7187" spans="3:6">
      <c r="C7187" s="15"/>
      <c r="D7187" s="16"/>
      <c r="E7187" s="16"/>
      <c r="F7187" s="16"/>
    </row>
    <row r="7188" spans="3:6">
      <c r="C7188" s="15"/>
      <c r="D7188" s="16"/>
      <c r="E7188" s="16"/>
      <c r="F7188" s="16"/>
    </row>
    <row r="7189" spans="3:6">
      <c r="C7189" s="15"/>
      <c r="D7189" s="16"/>
      <c r="E7189" s="16"/>
      <c r="F7189" s="16"/>
    </row>
    <row r="7190" spans="3:6">
      <c r="C7190" s="15"/>
      <c r="D7190" s="16"/>
      <c r="E7190" s="16"/>
      <c r="F7190" s="16"/>
    </row>
    <row r="7191" spans="3:6">
      <c r="C7191" s="15"/>
      <c r="D7191" s="16"/>
      <c r="E7191" s="16"/>
      <c r="F7191" s="16"/>
    </row>
    <row r="7192" spans="3:6">
      <c r="C7192" s="15"/>
      <c r="D7192" s="16"/>
      <c r="E7192" s="16"/>
      <c r="F7192" s="16"/>
    </row>
    <row r="7193" spans="3:6">
      <c r="C7193" s="15"/>
      <c r="D7193" s="16"/>
      <c r="E7193" s="16"/>
      <c r="F7193" s="16"/>
    </row>
    <row r="7194" spans="3:6">
      <c r="C7194" s="15"/>
      <c r="D7194" s="16"/>
      <c r="E7194" s="16"/>
      <c r="F7194" s="16"/>
    </row>
    <row r="7195" spans="3:6">
      <c r="C7195" s="15"/>
      <c r="D7195" s="16"/>
      <c r="E7195" s="16"/>
      <c r="F7195" s="16"/>
    </row>
    <row r="7196" spans="3:6">
      <c r="C7196" s="15"/>
      <c r="D7196" s="16"/>
      <c r="E7196" s="16"/>
      <c r="F7196" s="16"/>
    </row>
    <row r="7197" spans="3:6">
      <c r="C7197" s="15"/>
      <c r="D7197" s="16"/>
      <c r="E7197" s="16"/>
      <c r="F7197" s="16"/>
    </row>
    <row r="7198" spans="3:6">
      <c r="C7198" s="15"/>
      <c r="D7198" s="16"/>
      <c r="E7198" s="16"/>
      <c r="F7198" s="16"/>
    </row>
    <row r="7199" spans="3:6">
      <c r="C7199" s="15"/>
      <c r="D7199" s="16"/>
      <c r="E7199" s="16"/>
      <c r="F7199" s="16"/>
    </row>
    <row r="7200" spans="3:6">
      <c r="C7200" s="15"/>
      <c r="D7200" s="16"/>
      <c r="E7200" s="16"/>
      <c r="F7200" s="16"/>
    </row>
    <row r="7201" spans="3:6">
      <c r="C7201" s="15"/>
      <c r="D7201" s="16"/>
      <c r="E7201" s="16"/>
      <c r="F7201" s="16"/>
    </row>
    <row r="7202" spans="3:6">
      <c r="C7202" s="15"/>
      <c r="D7202" s="16"/>
      <c r="E7202" s="16"/>
      <c r="F7202" s="16"/>
    </row>
    <row r="7203" spans="3:6">
      <c r="C7203" s="15"/>
      <c r="D7203" s="16"/>
      <c r="E7203" s="16"/>
      <c r="F7203" s="16"/>
    </row>
    <row r="7204" spans="3:6">
      <c r="C7204" s="15"/>
      <c r="D7204" s="16"/>
      <c r="E7204" s="16"/>
      <c r="F7204" s="16"/>
    </row>
    <row r="7205" spans="3:6">
      <c r="C7205" s="15"/>
      <c r="D7205" s="16"/>
      <c r="E7205" s="16"/>
      <c r="F7205" s="16"/>
    </row>
    <row r="7206" spans="3:6">
      <c r="C7206" s="15"/>
      <c r="D7206" s="16"/>
      <c r="E7206" s="16"/>
      <c r="F7206" s="16"/>
    </row>
    <row r="7207" spans="3:6">
      <c r="C7207" s="15"/>
      <c r="D7207" s="16"/>
      <c r="E7207" s="16"/>
      <c r="F7207" s="16"/>
    </row>
    <row r="7208" spans="3:6">
      <c r="C7208" s="15"/>
      <c r="D7208" s="16"/>
      <c r="E7208" s="16"/>
      <c r="F7208" s="16"/>
    </row>
    <row r="7209" spans="3:6">
      <c r="C7209" s="15"/>
      <c r="D7209" s="16"/>
      <c r="E7209" s="16"/>
      <c r="F7209" s="16"/>
    </row>
    <row r="7210" spans="3:6">
      <c r="C7210" s="15"/>
      <c r="D7210" s="16"/>
      <c r="E7210" s="16"/>
      <c r="F7210" s="16"/>
    </row>
    <row r="7211" spans="3:6">
      <c r="C7211" s="15"/>
      <c r="D7211" s="16"/>
      <c r="E7211" s="16"/>
      <c r="F7211" s="16"/>
    </row>
    <row r="7212" spans="3:6">
      <c r="C7212" s="15"/>
      <c r="D7212" s="16"/>
      <c r="E7212" s="16"/>
      <c r="F7212" s="16"/>
    </row>
    <row r="7213" spans="3:6">
      <c r="C7213" s="15"/>
      <c r="D7213" s="16"/>
      <c r="E7213" s="16"/>
      <c r="F7213" s="16"/>
    </row>
    <row r="7214" spans="3:6">
      <c r="C7214" s="15"/>
      <c r="D7214" s="16"/>
      <c r="E7214" s="16"/>
      <c r="F7214" s="16"/>
    </row>
    <row r="7215" spans="3:6">
      <c r="C7215" s="15"/>
      <c r="D7215" s="16"/>
      <c r="E7215" s="16"/>
      <c r="F7215" s="16"/>
    </row>
    <row r="7216" spans="3:6">
      <c r="C7216" s="15"/>
      <c r="D7216" s="16"/>
      <c r="E7216" s="16"/>
      <c r="F7216" s="16"/>
    </row>
    <row r="7217" spans="3:6">
      <c r="C7217" s="15"/>
      <c r="D7217" s="16"/>
      <c r="E7217" s="16"/>
      <c r="F7217" s="16"/>
    </row>
    <row r="7218" spans="3:6">
      <c r="C7218" s="15"/>
      <c r="D7218" s="16"/>
      <c r="E7218" s="16"/>
      <c r="F7218" s="16"/>
    </row>
    <row r="7219" spans="3:6">
      <c r="C7219" s="15"/>
      <c r="D7219" s="16"/>
      <c r="E7219" s="16"/>
      <c r="F7219" s="16"/>
    </row>
    <row r="7220" spans="3:6">
      <c r="C7220" s="15"/>
      <c r="D7220" s="16"/>
      <c r="E7220" s="16"/>
      <c r="F7220" s="16"/>
    </row>
    <row r="7221" spans="3:6">
      <c r="C7221" s="15"/>
      <c r="D7221" s="16"/>
      <c r="E7221" s="16"/>
      <c r="F7221" s="16"/>
    </row>
    <row r="7222" spans="3:6">
      <c r="C7222" s="15"/>
      <c r="D7222" s="16"/>
      <c r="E7222" s="16"/>
      <c r="F7222" s="16"/>
    </row>
    <row r="7223" spans="3:6">
      <c r="C7223" s="15"/>
      <c r="D7223" s="16"/>
      <c r="E7223" s="16"/>
      <c r="F7223" s="16"/>
    </row>
    <row r="7224" spans="3:6">
      <c r="C7224" s="15"/>
      <c r="D7224" s="16"/>
      <c r="E7224" s="16"/>
      <c r="F7224" s="16"/>
    </row>
    <row r="7225" spans="3:6">
      <c r="C7225" s="15"/>
      <c r="D7225" s="16"/>
      <c r="E7225" s="16"/>
      <c r="F7225" s="16"/>
    </row>
    <row r="7226" spans="3:6">
      <c r="C7226" s="15"/>
      <c r="D7226" s="16"/>
      <c r="E7226" s="16"/>
      <c r="F7226" s="16"/>
    </row>
    <row r="7227" spans="3:6">
      <c r="C7227" s="15"/>
      <c r="D7227" s="16"/>
      <c r="E7227" s="16"/>
      <c r="F7227" s="16"/>
    </row>
    <row r="7228" spans="3:6">
      <c r="C7228" s="15"/>
      <c r="D7228" s="16"/>
      <c r="E7228" s="16"/>
      <c r="F7228" s="16"/>
    </row>
    <row r="7229" spans="3:6">
      <c r="C7229" s="15"/>
      <c r="D7229" s="16"/>
      <c r="E7229" s="16"/>
      <c r="F7229" s="16"/>
    </row>
    <row r="7230" spans="3:6">
      <c r="C7230" s="15"/>
      <c r="D7230" s="16"/>
      <c r="E7230" s="16"/>
      <c r="F7230" s="16"/>
    </row>
    <row r="7231" spans="3:6">
      <c r="C7231" s="15"/>
      <c r="D7231" s="16"/>
      <c r="E7231" s="16"/>
      <c r="F7231" s="16"/>
    </row>
    <row r="7232" spans="3:6">
      <c r="C7232" s="15"/>
      <c r="D7232" s="16"/>
      <c r="E7232" s="16"/>
      <c r="F7232" s="16"/>
    </row>
    <row r="7233" spans="3:6">
      <c r="C7233" s="15"/>
      <c r="D7233" s="16"/>
      <c r="E7233" s="16"/>
      <c r="F7233" s="16"/>
    </row>
    <row r="7234" spans="3:6">
      <c r="C7234" s="15"/>
      <c r="D7234" s="16"/>
      <c r="E7234" s="16"/>
      <c r="F7234" s="16"/>
    </row>
    <row r="7235" spans="3:6">
      <c r="C7235" s="15"/>
      <c r="D7235" s="16"/>
      <c r="E7235" s="16"/>
      <c r="F7235" s="16"/>
    </row>
    <row r="7236" spans="3:6">
      <c r="C7236" s="15"/>
      <c r="D7236" s="16"/>
      <c r="E7236" s="16"/>
      <c r="F7236" s="16"/>
    </row>
    <row r="7237" spans="3:6">
      <c r="C7237" s="15"/>
      <c r="D7237" s="16"/>
      <c r="E7237" s="16"/>
      <c r="F7237" s="16"/>
    </row>
    <row r="7238" spans="3:6">
      <c r="C7238" s="15"/>
      <c r="D7238" s="16"/>
      <c r="E7238" s="16"/>
      <c r="F7238" s="16"/>
    </row>
    <row r="7239" spans="3:6">
      <c r="C7239" s="15"/>
      <c r="D7239" s="16"/>
      <c r="E7239" s="16"/>
      <c r="F7239" s="16"/>
    </row>
    <row r="7240" spans="3:6">
      <c r="C7240" s="15"/>
      <c r="D7240" s="16"/>
      <c r="E7240" s="16"/>
      <c r="F7240" s="16"/>
    </row>
    <row r="7241" spans="3:6">
      <c r="C7241" s="15"/>
      <c r="D7241" s="16"/>
      <c r="E7241" s="16"/>
      <c r="F7241" s="16"/>
    </row>
    <row r="7242" spans="3:6">
      <c r="C7242" s="15"/>
      <c r="D7242" s="16"/>
      <c r="E7242" s="16"/>
      <c r="F7242" s="16"/>
    </row>
    <row r="7243" spans="3:6">
      <c r="C7243" s="15"/>
      <c r="D7243" s="16"/>
      <c r="E7243" s="16"/>
      <c r="F7243" s="16"/>
    </row>
    <row r="7244" spans="3:6">
      <c r="C7244" s="15"/>
      <c r="D7244" s="16"/>
      <c r="E7244" s="16"/>
      <c r="F7244" s="16"/>
    </row>
    <row r="7245" spans="3:6">
      <c r="C7245" s="15"/>
      <c r="D7245" s="16"/>
      <c r="E7245" s="16"/>
      <c r="F7245" s="16"/>
    </row>
    <row r="7246" spans="3:6">
      <c r="C7246" s="15"/>
      <c r="D7246" s="16"/>
      <c r="E7246" s="16"/>
      <c r="F7246" s="16"/>
    </row>
    <row r="7247" spans="3:6">
      <c r="C7247" s="15"/>
      <c r="D7247" s="16"/>
      <c r="E7247" s="16"/>
      <c r="F7247" s="16"/>
    </row>
    <row r="7248" spans="3:6">
      <c r="C7248" s="15"/>
      <c r="D7248" s="16"/>
      <c r="E7248" s="16"/>
      <c r="F7248" s="16"/>
    </row>
    <row r="7249" spans="3:6">
      <c r="C7249" s="15"/>
      <c r="D7249" s="16"/>
      <c r="E7249" s="16"/>
      <c r="F7249" s="16"/>
    </row>
    <row r="7250" spans="3:6">
      <c r="C7250" s="15"/>
      <c r="D7250" s="16"/>
      <c r="E7250" s="16"/>
      <c r="F7250" s="16"/>
    </row>
    <row r="7251" spans="3:6">
      <c r="C7251" s="15"/>
      <c r="D7251" s="16"/>
      <c r="E7251" s="16"/>
      <c r="F7251" s="16"/>
    </row>
    <row r="7252" spans="3:6">
      <c r="C7252" s="15"/>
      <c r="D7252" s="16"/>
      <c r="E7252" s="16"/>
      <c r="F7252" s="16"/>
    </row>
    <row r="7253" spans="3:6">
      <c r="C7253" s="15"/>
      <c r="D7253" s="16"/>
      <c r="E7253" s="16"/>
      <c r="F7253" s="16"/>
    </row>
    <row r="7254" spans="3:6">
      <c r="C7254" s="15"/>
      <c r="D7254" s="16"/>
      <c r="E7254" s="16"/>
      <c r="F7254" s="16"/>
    </row>
    <row r="7255" spans="3:6">
      <c r="C7255" s="15"/>
      <c r="D7255" s="16"/>
      <c r="E7255" s="16"/>
      <c r="F7255" s="16"/>
    </row>
    <row r="7256" spans="3:6">
      <c r="C7256" s="15"/>
      <c r="D7256" s="16"/>
      <c r="E7256" s="16"/>
      <c r="F7256" s="16"/>
    </row>
    <row r="7257" spans="3:6">
      <c r="C7257" s="15"/>
      <c r="D7257" s="16"/>
      <c r="E7257" s="16"/>
      <c r="F7257" s="16"/>
    </row>
    <row r="7258" spans="3:6">
      <c r="C7258" s="15"/>
      <c r="D7258" s="16"/>
      <c r="E7258" s="16"/>
      <c r="F7258" s="16"/>
    </row>
    <row r="7259" spans="3:6">
      <c r="C7259" s="15"/>
      <c r="D7259" s="16"/>
      <c r="E7259" s="16"/>
      <c r="F7259" s="16"/>
    </row>
    <row r="7260" spans="3:6">
      <c r="C7260" s="15"/>
      <c r="D7260" s="16"/>
      <c r="E7260" s="16"/>
      <c r="F7260" s="16"/>
    </row>
    <row r="7261" spans="3:6">
      <c r="C7261" s="15"/>
      <c r="D7261" s="16"/>
      <c r="E7261" s="16"/>
      <c r="F7261" s="16"/>
    </row>
    <row r="7262" spans="3:6">
      <c r="C7262" s="15"/>
      <c r="D7262" s="16"/>
      <c r="E7262" s="16"/>
      <c r="F7262" s="16"/>
    </row>
    <row r="7263" spans="3:6">
      <c r="C7263" s="15"/>
      <c r="D7263" s="16"/>
      <c r="E7263" s="16"/>
      <c r="F7263" s="16"/>
    </row>
    <row r="7264" spans="3:6">
      <c r="C7264" s="15"/>
      <c r="D7264" s="16"/>
      <c r="E7264" s="16"/>
      <c r="F7264" s="16"/>
    </row>
    <row r="7265" spans="3:6">
      <c r="C7265" s="15"/>
      <c r="D7265" s="16"/>
      <c r="E7265" s="16"/>
      <c r="F7265" s="16"/>
    </row>
    <row r="7266" spans="3:6">
      <c r="C7266" s="15"/>
      <c r="D7266" s="16"/>
      <c r="E7266" s="16"/>
      <c r="F7266" s="16"/>
    </row>
    <row r="7267" spans="3:6">
      <c r="C7267" s="15"/>
      <c r="D7267" s="16"/>
      <c r="E7267" s="16"/>
      <c r="F7267" s="16"/>
    </row>
    <row r="7268" spans="3:6">
      <c r="C7268" s="15"/>
      <c r="D7268" s="16"/>
      <c r="E7268" s="16"/>
      <c r="F7268" s="16"/>
    </row>
    <row r="7269" spans="3:6">
      <c r="C7269" s="15"/>
      <c r="D7269" s="16"/>
      <c r="E7269" s="16"/>
      <c r="F7269" s="16"/>
    </row>
    <row r="7270" spans="3:6">
      <c r="C7270" s="15"/>
      <c r="D7270" s="16"/>
      <c r="E7270" s="16"/>
      <c r="F7270" s="16"/>
    </row>
    <row r="7271" spans="3:6">
      <c r="C7271" s="15"/>
      <c r="D7271" s="16"/>
      <c r="E7271" s="16"/>
      <c r="F7271" s="16"/>
    </row>
    <row r="7272" spans="3:6">
      <c r="C7272" s="15"/>
      <c r="D7272" s="16"/>
      <c r="E7272" s="16"/>
      <c r="F7272" s="16"/>
    </row>
    <row r="7273" spans="3:6">
      <c r="C7273" s="15"/>
      <c r="D7273" s="16"/>
      <c r="E7273" s="16"/>
      <c r="F7273" s="16"/>
    </row>
    <row r="7274" spans="3:6">
      <c r="C7274" s="15"/>
      <c r="D7274" s="16"/>
      <c r="E7274" s="16"/>
      <c r="F7274" s="16"/>
    </row>
    <row r="7275" spans="3:6">
      <c r="C7275" s="15"/>
      <c r="D7275" s="16"/>
      <c r="E7275" s="16"/>
      <c r="F7275" s="16"/>
    </row>
    <row r="7276" spans="3:6">
      <c r="C7276" s="15"/>
      <c r="D7276" s="16"/>
      <c r="E7276" s="16"/>
      <c r="F7276" s="16"/>
    </row>
    <row r="7277" spans="3:6">
      <c r="C7277" s="15"/>
      <c r="D7277" s="16"/>
      <c r="E7277" s="16"/>
      <c r="F7277" s="16"/>
    </row>
    <row r="7278" spans="3:6">
      <c r="C7278" s="15"/>
      <c r="D7278" s="16"/>
      <c r="E7278" s="16"/>
      <c r="F7278" s="16"/>
    </row>
    <row r="7279" spans="3:6">
      <c r="C7279" s="15"/>
      <c r="D7279" s="16"/>
      <c r="E7279" s="16"/>
      <c r="F7279" s="16"/>
    </row>
    <row r="7280" spans="3:6">
      <c r="C7280" s="15"/>
      <c r="D7280" s="16"/>
      <c r="E7280" s="16"/>
      <c r="F7280" s="16"/>
    </row>
    <row r="7281" spans="3:6">
      <c r="C7281" s="15"/>
      <c r="D7281" s="16"/>
      <c r="E7281" s="16"/>
      <c r="F7281" s="16"/>
    </row>
    <row r="7282" spans="3:6">
      <c r="C7282" s="15"/>
      <c r="D7282" s="16"/>
      <c r="E7282" s="16"/>
      <c r="F7282" s="16"/>
    </row>
    <row r="7283" spans="3:6">
      <c r="C7283" s="15"/>
      <c r="D7283" s="16"/>
      <c r="E7283" s="16"/>
      <c r="F7283" s="16"/>
    </row>
    <row r="7284" spans="3:6">
      <c r="C7284" s="15"/>
      <c r="D7284" s="16"/>
      <c r="E7284" s="16"/>
      <c r="F7284" s="16"/>
    </row>
    <row r="7285" spans="3:6">
      <c r="C7285" s="15"/>
      <c r="D7285" s="16"/>
      <c r="E7285" s="16"/>
      <c r="F7285" s="16"/>
    </row>
    <row r="7286" spans="3:6">
      <c r="C7286" s="15"/>
      <c r="D7286" s="16"/>
      <c r="E7286" s="16"/>
      <c r="F7286" s="16"/>
    </row>
    <row r="7287" spans="3:6">
      <c r="C7287" s="15"/>
      <c r="D7287" s="16"/>
      <c r="E7287" s="16"/>
      <c r="F7287" s="16"/>
    </row>
    <row r="7288" spans="3:6">
      <c r="C7288" s="15"/>
      <c r="D7288" s="16"/>
      <c r="E7288" s="16"/>
      <c r="F7288" s="16"/>
    </row>
    <row r="7289" spans="3:6">
      <c r="C7289" s="15"/>
      <c r="D7289" s="16"/>
      <c r="E7289" s="16"/>
      <c r="F7289" s="16"/>
    </row>
    <row r="7290" spans="3:6">
      <c r="C7290" s="15"/>
      <c r="D7290" s="16"/>
      <c r="E7290" s="16"/>
      <c r="F7290" s="16"/>
    </row>
    <row r="7291" spans="3:6">
      <c r="C7291" s="15"/>
      <c r="D7291" s="16"/>
      <c r="E7291" s="16"/>
      <c r="F7291" s="16"/>
    </row>
    <row r="7292" spans="3:6">
      <c r="C7292" s="15"/>
      <c r="D7292" s="16"/>
      <c r="E7292" s="16"/>
      <c r="F7292" s="16"/>
    </row>
    <row r="7293" spans="3:6">
      <c r="C7293" s="15"/>
      <c r="D7293" s="16"/>
      <c r="E7293" s="16"/>
      <c r="F7293" s="16"/>
    </row>
    <row r="7294" spans="3:6">
      <c r="C7294" s="15"/>
      <c r="D7294" s="16"/>
      <c r="E7294" s="16"/>
      <c r="F7294" s="16"/>
    </row>
    <row r="7295" spans="3:6">
      <c r="C7295" s="15"/>
      <c r="D7295" s="16"/>
      <c r="E7295" s="16"/>
      <c r="F7295" s="16"/>
    </row>
    <row r="7296" spans="3:6">
      <c r="C7296" s="15"/>
      <c r="D7296" s="16"/>
      <c r="E7296" s="16"/>
      <c r="F7296" s="16"/>
    </row>
    <row r="7297" spans="3:6">
      <c r="C7297" s="15"/>
      <c r="D7297" s="16"/>
      <c r="E7297" s="16"/>
      <c r="F7297" s="16"/>
    </row>
    <row r="7298" spans="3:6">
      <c r="C7298" s="15"/>
      <c r="D7298" s="16"/>
      <c r="E7298" s="16"/>
      <c r="F7298" s="16"/>
    </row>
    <row r="7299" spans="3:6">
      <c r="C7299" s="15"/>
      <c r="D7299" s="16"/>
      <c r="E7299" s="16"/>
      <c r="F7299" s="16"/>
    </row>
    <row r="7300" spans="3:6">
      <c r="C7300" s="15"/>
      <c r="D7300" s="16"/>
      <c r="E7300" s="16"/>
      <c r="F7300" s="16"/>
    </row>
    <row r="7301" spans="3:6">
      <c r="C7301" s="15"/>
      <c r="D7301" s="16"/>
      <c r="E7301" s="16"/>
      <c r="F7301" s="16"/>
    </row>
    <row r="7302" spans="3:6">
      <c r="C7302" s="15"/>
      <c r="D7302" s="16"/>
      <c r="E7302" s="16"/>
      <c r="F7302" s="16"/>
    </row>
    <row r="7303" spans="3:6">
      <c r="C7303" s="15"/>
      <c r="D7303" s="16"/>
      <c r="E7303" s="16"/>
      <c r="F7303" s="16"/>
    </row>
    <row r="7304" spans="3:6">
      <c r="C7304" s="15"/>
      <c r="D7304" s="16"/>
      <c r="E7304" s="16"/>
      <c r="F7304" s="16"/>
    </row>
    <row r="7305" spans="3:6">
      <c r="C7305" s="15"/>
      <c r="D7305" s="16"/>
      <c r="E7305" s="16"/>
      <c r="F7305" s="16"/>
    </row>
    <row r="7306" spans="3:6">
      <c r="C7306" s="15"/>
      <c r="D7306" s="16"/>
      <c r="E7306" s="16"/>
      <c r="F7306" s="16"/>
    </row>
    <row r="7307" spans="3:6">
      <c r="C7307" s="15"/>
      <c r="D7307" s="16"/>
      <c r="E7307" s="16"/>
      <c r="F7307" s="16"/>
    </row>
    <row r="7308" spans="3:6">
      <c r="C7308" s="15"/>
      <c r="D7308" s="16"/>
      <c r="E7308" s="16"/>
      <c r="F7308" s="16"/>
    </row>
    <row r="7309" spans="3:6">
      <c r="C7309" s="15"/>
      <c r="D7309" s="16"/>
      <c r="E7309" s="16"/>
      <c r="F7309" s="16"/>
    </row>
    <row r="7310" spans="3:6">
      <c r="C7310" s="15"/>
      <c r="D7310" s="16"/>
      <c r="E7310" s="16"/>
      <c r="F7310" s="16"/>
    </row>
    <row r="7311" spans="3:6">
      <c r="C7311" s="15"/>
      <c r="D7311" s="16"/>
      <c r="E7311" s="16"/>
      <c r="F7311" s="16"/>
    </row>
    <row r="7312" spans="3:6">
      <c r="C7312" s="15"/>
      <c r="D7312" s="16"/>
      <c r="E7312" s="16"/>
      <c r="F7312" s="16"/>
    </row>
    <row r="7313" spans="3:6">
      <c r="C7313" s="15"/>
      <c r="D7313" s="16"/>
      <c r="E7313" s="16"/>
      <c r="F7313" s="16"/>
    </row>
    <row r="7314" spans="3:6">
      <c r="C7314" s="15"/>
      <c r="D7314" s="16"/>
      <c r="E7314" s="16"/>
      <c r="F7314" s="16"/>
    </row>
    <row r="7315" spans="3:6">
      <c r="C7315" s="15"/>
      <c r="D7315" s="16"/>
      <c r="E7315" s="16"/>
      <c r="F7315" s="16"/>
    </row>
    <row r="7316" spans="3:6">
      <c r="C7316" s="15"/>
      <c r="D7316" s="16"/>
      <c r="E7316" s="16"/>
      <c r="F7316" s="16"/>
    </row>
    <row r="7317" spans="3:6">
      <c r="C7317" s="15"/>
      <c r="D7317" s="16"/>
      <c r="E7317" s="16"/>
      <c r="F7317" s="16"/>
    </row>
    <row r="7318" spans="3:6">
      <c r="C7318" s="15"/>
      <c r="D7318" s="16"/>
      <c r="E7318" s="16"/>
      <c r="F7318" s="16"/>
    </row>
    <row r="7319" spans="3:6">
      <c r="C7319" s="15"/>
      <c r="D7319" s="16"/>
      <c r="E7319" s="16"/>
      <c r="F7319" s="16"/>
    </row>
    <row r="7320" spans="3:6">
      <c r="C7320" s="15"/>
      <c r="D7320" s="16"/>
      <c r="E7320" s="16"/>
      <c r="F7320" s="16"/>
    </row>
    <row r="7321" spans="3:6">
      <c r="C7321" s="15"/>
      <c r="D7321" s="16"/>
      <c r="E7321" s="16"/>
      <c r="F7321" s="16"/>
    </row>
    <row r="7322" spans="3:6">
      <c r="C7322" s="15"/>
      <c r="D7322" s="16"/>
      <c r="E7322" s="16"/>
      <c r="F7322" s="16"/>
    </row>
    <row r="7323" spans="3:6">
      <c r="C7323" s="15"/>
      <c r="D7323" s="16"/>
      <c r="E7323" s="16"/>
      <c r="F7323" s="16"/>
    </row>
    <row r="7324" spans="3:6">
      <c r="C7324" s="15"/>
      <c r="D7324" s="16"/>
      <c r="E7324" s="16"/>
      <c r="F7324" s="16"/>
    </row>
    <row r="7325" spans="3:6">
      <c r="C7325" s="15"/>
      <c r="D7325" s="16"/>
      <c r="E7325" s="16"/>
      <c r="F7325" s="16"/>
    </row>
    <row r="7326" spans="3:6">
      <c r="C7326" s="15"/>
      <c r="D7326" s="16"/>
      <c r="E7326" s="16"/>
      <c r="F7326" s="16"/>
    </row>
    <row r="7327" spans="3:6">
      <c r="C7327" s="15"/>
      <c r="D7327" s="16"/>
      <c r="E7327" s="16"/>
      <c r="F7327" s="16"/>
    </row>
    <row r="7328" spans="3:6">
      <c r="C7328" s="15"/>
      <c r="D7328" s="16"/>
      <c r="E7328" s="16"/>
      <c r="F7328" s="16"/>
    </row>
    <row r="7329" spans="3:6">
      <c r="C7329" s="15"/>
      <c r="D7329" s="16"/>
      <c r="E7329" s="16"/>
      <c r="F7329" s="16"/>
    </row>
    <row r="7330" spans="3:6">
      <c r="C7330" s="15"/>
      <c r="D7330" s="16"/>
      <c r="E7330" s="16"/>
      <c r="F7330" s="16"/>
    </row>
    <row r="7331" spans="3:6">
      <c r="C7331" s="15"/>
      <c r="D7331" s="16"/>
      <c r="E7331" s="16"/>
      <c r="F7331" s="16"/>
    </row>
    <row r="7332" spans="3:6">
      <c r="C7332" s="15"/>
      <c r="D7332" s="16"/>
      <c r="E7332" s="16"/>
      <c r="F7332" s="16"/>
    </row>
    <row r="7333" spans="3:6">
      <c r="C7333" s="15"/>
      <c r="D7333" s="16"/>
      <c r="E7333" s="16"/>
      <c r="F7333" s="16"/>
    </row>
    <row r="7334" spans="3:6">
      <c r="C7334" s="15"/>
      <c r="D7334" s="16"/>
      <c r="E7334" s="16"/>
      <c r="F7334" s="16"/>
    </row>
    <row r="7335" spans="3:6">
      <c r="C7335" s="15"/>
      <c r="D7335" s="16"/>
      <c r="E7335" s="16"/>
      <c r="F7335" s="16"/>
    </row>
    <row r="7336" spans="3:6">
      <c r="C7336" s="15"/>
      <c r="D7336" s="16"/>
      <c r="E7336" s="16"/>
      <c r="F7336" s="16"/>
    </row>
    <row r="7337" spans="3:6">
      <c r="C7337" s="15"/>
      <c r="D7337" s="16"/>
      <c r="E7337" s="16"/>
      <c r="F7337" s="16"/>
    </row>
    <row r="7338" spans="3:6">
      <c r="C7338" s="15"/>
      <c r="D7338" s="16"/>
      <c r="E7338" s="16"/>
      <c r="F7338" s="16"/>
    </row>
    <row r="7339" spans="3:6">
      <c r="C7339" s="15"/>
      <c r="D7339" s="16"/>
      <c r="E7339" s="16"/>
      <c r="F7339" s="16"/>
    </row>
    <row r="7340" spans="3:6">
      <c r="C7340" s="15"/>
      <c r="D7340" s="16"/>
      <c r="E7340" s="16"/>
      <c r="F7340" s="16"/>
    </row>
    <row r="7341" spans="3:6">
      <c r="C7341" s="15"/>
      <c r="D7341" s="16"/>
      <c r="E7341" s="16"/>
      <c r="F7341" s="16"/>
    </row>
    <row r="7342" spans="3:6">
      <c r="C7342" s="15"/>
      <c r="D7342" s="16"/>
      <c r="E7342" s="16"/>
      <c r="F7342" s="16"/>
    </row>
    <row r="7343" spans="3:6">
      <c r="C7343" s="15"/>
      <c r="D7343" s="16"/>
      <c r="E7343" s="16"/>
      <c r="F7343" s="16"/>
    </row>
    <row r="7344" spans="3:6">
      <c r="C7344" s="15"/>
      <c r="D7344" s="16"/>
      <c r="E7344" s="16"/>
      <c r="F7344" s="16"/>
    </row>
    <row r="7345" spans="3:6">
      <c r="C7345" s="15"/>
      <c r="D7345" s="16"/>
      <c r="E7345" s="16"/>
      <c r="F7345" s="16"/>
    </row>
    <row r="7346" spans="3:6">
      <c r="C7346" s="15"/>
      <c r="D7346" s="16"/>
      <c r="E7346" s="16"/>
      <c r="F7346" s="16"/>
    </row>
    <row r="7347" spans="3:6">
      <c r="C7347" s="15"/>
      <c r="D7347" s="16"/>
      <c r="E7347" s="16"/>
      <c r="F7347" s="16"/>
    </row>
    <row r="7348" spans="3:6">
      <c r="C7348" s="15"/>
      <c r="D7348" s="16"/>
      <c r="E7348" s="16"/>
      <c r="F7348" s="16"/>
    </row>
    <row r="7349" spans="3:6">
      <c r="C7349" s="15"/>
      <c r="D7349" s="16"/>
      <c r="E7349" s="16"/>
      <c r="F7349" s="16"/>
    </row>
    <row r="7350" spans="3:6">
      <c r="C7350" s="15"/>
      <c r="D7350" s="16"/>
      <c r="E7350" s="16"/>
      <c r="F7350" s="16"/>
    </row>
    <row r="7351" spans="3:6">
      <c r="C7351" s="15"/>
      <c r="D7351" s="16"/>
      <c r="E7351" s="16"/>
      <c r="F7351" s="16"/>
    </row>
    <row r="7352" spans="3:6">
      <c r="C7352" s="15"/>
      <c r="D7352" s="16"/>
      <c r="E7352" s="16"/>
      <c r="F7352" s="16"/>
    </row>
    <row r="7353" spans="3:6">
      <c r="C7353" s="15"/>
      <c r="D7353" s="16"/>
      <c r="E7353" s="16"/>
      <c r="F7353" s="16"/>
    </row>
    <row r="7354" spans="3:6">
      <c r="C7354" s="15"/>
      <c r="D7354" s="16"/>
      <c r="E7354" s="16"/>
      <c r="F7354" s="16"/>
    </row>
    <row r="7355" spans="3:6">
      <c r="C7355" s="15"/>
      <c r="D7355" s="16"/>
      <c r="E7355" s="16"/>
      <c r="F7355" s="16"/>
    </row>
    <row r="7356" spans="3:6">
      <c r="C7356" s="15"/>
      <c r="D7356" s="16"/>
      <c r="E7356" s="16"/>
      <c r="F7356" s="16"/>
    </row>
    <row r="7357" spans="3:6">
      <c r="C7357" s="15"/>
      <c r="D7357" s="16"/>
      <c r="E7357" s="16"/>
      <c r="F7357" s="16"/>
    </row>
    <row r="7358" spans="3:6">
      <c r="C7358" s="15"/>
      <c r="D7358" s="16"/>
      <c r="E7358" s="16"/>
      <c r="F7358" s="16"/>
    </row>
    <row r="7359" spans="3:6">
      <c r="C7359" s="15"/>
      <c r="D7359" s="16"/>
      <c r="E7359" s="16"/>
      <c r="F7359" s="16"/>
    </row>
    <row r="7360" spans="3:6">
      <c r="C7360" s="15"/>
      <c r="D7360" s="16"/>
      <c r="E7360" s="16"/>
      <c r="F7360" s="16"/>
    </row>
    <row r="7361" spans="3:6">
      <c r="C7361" s="15"/>
      <c r="D7361" s="16"/>
      <c r="E7361" s="16"/>
      <c r="F7361" s="16"/>
    </row>
    <row r="7362" spans="3:6">
      <c r="C7362" s="15"/>
      <c r="D7362" s="16"/>
      <c r="E7362" s="16"/>
      <c r="F7362" s="16"/>
    </row>
    <row r="7363" spans="3:6">
      <c r="C7363" s="15"/>
      <c r="D7363" s="16"/>
      <c r="E7363" s="16"/>
      <c r="F7363" s="16"/>
    </row>
    <row r="7364" spans="3:6">
      <c r="C7364" s="15"/>
      <c r="D7364" s="16"/>
      <c r="E7364" s="16"/>
      <c r="F7364" s="16"/>
    </row>
    <row r="7365" spans="3:6">
      <c r="C7365" s="15"/>
      <c r="D7365" s="16"/>
      <c r="E7365" s="16"/>
      <c r="F7365" s="16"/>
    </row>
    <row r="7366" spans="3:6">
      <c r="C7366" s="15"/>
      <c r="D7366" s="16"/>
      <c r="E7366" s="16"/>
      <c r="F7366" s="16"/>
    </row>
    <row r="7367" spans="3:6">
      <c r="C7367" s="15"/>
      <c r="D7367" s="16"/>
      <c r="E7367" s="16"/>
      <c r="F7367" s="16"/>
    </row>
    <row r="7368" spans="3:6">
      <c r="C7368" s="15"/>
      <c r="D7368" s="16"/>
      <c r="E7368" s="16"/>
      <c r="F7368" s="16"/>
    </row>
    <row r="7369" spans="3:6">
      <c r="C7369" s="15"/>
      <c r="D7369" s="16"/>
      <c r="E7369" s="16"/>
      <c r="F7369" s="16"/>
    </row>
    <row r="7370" spans="3:6">
      <c r="C7370" s="15"/>
      <c r="D7370" s="16"/>
      <c r="E7370" s="16"/>
      <c r="F7370" s="16"/>
    </row>
    <row r="7371" spans="3:6">
      <c r="C7371" s="15"/>
      <c r="D7371" s="16"/>
      <c r="E7371" s="16"/>
      <c r="F7371" s="16"/>
    </row>
    <row r="7372" spans="3:6">
      <c r="C7372" s="15"/>
      <c r="D7372" s="16"/>
      <c r="E7372" s="16"/>
      <c r="F7372" s="16"/>
    </row>
    <row r="7373" spans="3:6">
      <c r="C7373" s="15"/>
      <c r="D7373" s="16"/>
      <c r="E7373" s="16"/>
      <c r="F7373" s="16"/>
    </row>
    <row r="7374" spans="3:6">
      <c r="C7374" s="15"/>
      <c r="D7374" s="16"/>
      <c r="E7374" s="16"/>
      <c r="F7374" s="16"/>
    </row>
    <row r="7375" spans="3:6">
      <c r="C7375" s="15"/>
      <c r="D7375" s="16"/>
      <c r="E7375" s="16"/>
      <c r="F7375" s="16"/>
    </row>
    <row r="7376" spans="3:6">
      <c r="C7376" s="15"/>
      <c r="D7376" s="16"/>
      <c r="E7376" s="16"/>
      <c r="F7376" s="16"/>
    </row>
    <row r="7377" spans="3:6">
      <c r="C7377" s="15"/>
      <c r="D7377" s="16"/>
      <c r="E7377" s="16"/>
      <c r="F7377" s="16"/>
    </row>
    <row r="7378" spans="3:6">
      <c r="C7378" s="15"/>
      <c r="D7378" s="16"/>
      <c r="E7378" s="16"/>
      <c r="F7378" s="16"/>
    </row>
    <row r="7379" spans="3:6">
      <c r="C7379" s="15"/>
      <c r="D7379" s="16"/>
      <c r="E7379" s="16"/>
      <c r="F7379" s="16"/>
    </row>
    <row r="7380" spans="3:6">
      <c r="C7380" s="15"/>
      <c r="D7380" s="16"/>
      <c r="E7380" s="16"/>
      <c r="F7380" s="16"/>
    </row>
    <row r="7381" spans="3:6">
      <c r="C7381" s="15"/>
      <c r="D7381" s="16"/>
      <c r="E7381" s="16"/>
      <c r="F7381" s="16"/>
    </row>
    <row r="7382" spans="3:6">
      <c r="C7382" s="15"/>
      <c r="D7382" s="16"/>
      <c r="E7382" s="16"/>
      <c r="F7382" s="16"/>
    </row>
    <row r="7383" spans="3:6">
      <c r="C7383" s="15"/>
      <c r="D7383" s="16"/>
      <c r="E7383" s="16"/>
      <c r="F7383" s="16"/>
    </row>
    <row r="7384" spans="3:6">
      <c r="C7384" s="15"/>
      <c r="D7384" s="16"/>
      <c r="E7384" s="16"/>
      <c r="F7384" s="16"/>
    </row>
    <row r="7385" spans="3:6">
      <c r="C7385" s="15"/>
      <c r="D7385" s="16"/>
      <c r="E7385" s="16"/>
      <c r="F7385" s="16"/>
    </row>
    <row r="7386" spans="3:6">
      <c r="C7386" s="15"/>
      <c r="D7386" s="16"/>
      <c r="E7386" s="16"/>
      <c r="F7386" s="16"/>
    </row>
    <row r="7387" spans="3:6">
      <c r="C7387" s="15"/>
      <c r="D7387" s="16"/>
      <c r="E7387" s="16"/>
      <c r="F7387" s="16"/>
    </row>
    <row r="7388" spans="3:6">
      <c r="C7388" s="15"/>
      <c r="D7388" s="16"/>
      <c r="E7388" s="16"/>
      <c r="F7388" s="16"/>
    </row>
    <row r="7389" spans="3:6">
      <c r="C7389" s="15"/>
      <c r="D7389" s="16"/>
      <c r="E7389" s="16"/>
      <c r="F7389" s="16"/>
    </row>
    <row r="7390" spans="3:6">
      <c r="C7390" s="15"/>
      <c r="D7390" s="16"/>
      <c r="E7390" s="16"/>
      <c r="F7390" s="16"/>
    </row>
    <row r="7391" spans="3:6">
      <c r="C7391" s="15"/>
      <c r="D7391" s="16"/>
      <c r="E7391" s="16"/>
      <c r="F7391" s="16"/>
    </row>
    <row r="7392" spans="3:6">
      <c r="C7392" s="15"/>
      <c r="D7392" s="16"/>
      <c r="E7392" s="16"/>
      <c r="F7392" s="16"/>
    </row>
    <row r="7393" spans="3:6">
      <c r="C7393" s="15"/>
      <c r="D7393" s="16"/>
      <c r="E7393" s="16"/>
      <c r="F7393" s="16"/>
    </row>
    <row r="7394" spans="3:6">
      <c r="C7394" s="15"/>
      <c r="D7394" s="16"/>
      <c r="E7394" s="16"/>
      <c r="F7394" s="16"/>
    </row>
    <row r="7395" spans="3:6">
      <c r="C7395" s="15"/>
      <c r="D7395" s="16"/>
      <c r="E7395" s="16"/>
      <c r="F7395" s="16"/>
    </row>
    <row r="7396" spans="3:6">
      <c r="C7396" s="15"/>
      <c r="D7396" s="16"/>
      <c r="E7396" s="16"/>
      <c r="F7396" s="16"/>
    </row>
    <row r="7397" spans="3:6">
      <c r="C7397" s="15"/>
      <c r="D7397" s="16"/>
      <c r="E7397" s="16"/>
      <c r="F7397" s="16"/>
    </row>
    <row r="7398" spans="3:6">
      <c r="C7398" s="15"/>
      <c r="D7398" s="16"/>
      <c r="E7398" s="16"/>
      <c r="F7398" s="16"/>
    </row>
    <row r="7399" spans="3:6">
      <c r="C7399" s="15"/>
      <c r="D7399" s="16"/>
      <c r="E7399" s="16"/>
      <c r="F7399" s="16"/>
    </row>
    <row r="7400" spans="3:6">
      <c r="C7400" s="15"/>
      <c r="D7400" s="16"/>
      <c r="E7400" s="16"/>
      <c r="F7400" s="16"/>
    </row>
    <row r="7401" spans="3:6">
      <c r="C7401" s="15"/>
      <c r="D7401" s="16"/>
      <c r="E7401" s="16"/>
      <c r="F7401" s="16"/>
    </row>
    <row r="7402" spans="3:6">
      <c r="C7402" s="15"/>
      <c r="D7402" s="16"/>
      <c r="E7402" s="16"/>
      <c r="F7402" s="16"/>
    </row>
    <row r="7403" spans="3:6">
      <c r="C7403" s="15"/>
      <c r="D7403" s="16"/>
      <c r="E7403" s="16"/>
      <c r="F7403" s="16"/>
    </row>
    <row r="7404" spans="3:6">
      <c r="C7404" s="15"/>
      <c r="D7404" s="16"/>
      <c r="E7404" s="16"/>
      <c r="F7404" s="16"/>
    </row>
    <row r="7405" spans="3:6">
      <c r="C7405" s="15"/>
      <c r="D7405" s="16"/>
      <c r="E7405" s="16"/>
      <c r="F7405" s="16"/>
    </row>
    <row r="7406" spans="3:6">
      <c r="C7406" s="15"/>
      <c r="D7406" s="16"/>
      <c r="E7406" s="16"/>
      <c r="F7406" s="16"/>
    </row>
    <row r="7407" spans="3:6">
      <c r="C7407" s="15"/>
      <c r="D7407" s="16"/>
      <c r="E7407" s="16"/>
      <c r="F7407" s="16"/>
    </row>
    <row r="7408" spans="3:6">
      <c r="C7408" s="15"/>
      <c r="D7408" s="16"/>
      <c r="E7408" s="16"/>
      <c r="F7408" s="16"/>
    </row>
    <row r="7409" spans="3:6">
      <c r="C7409" s="15"/>
      <c r="D7409" s="16"/>
      <c r="E7409" s="16"/>
      <c r="F7409" s="16"/>
    </row>
    <row r="7410" spans="3:6">
      <c r="C7410" s="15"/>
      <c r="D7410" s="16"/>
      <c r="E7410" s="16"/>
      <c r="F7410" s="16"/>
    </row>
    <row r="7411" spans="3:6">
      <c r="C7411" s="15"/>
      <c r="D7411" s="16"/>
      <c r="E7411" s="16"/>
      <c r="F7411" s="16"/>
    </row>
    <row r="7412" spans="3:6">
      <c r="C7412" s="15"/>
      <c r="D7412" s="16"/>
      <c r="E7412" s="16"/>
      <c r="F7412" s="16"/>
    </row>
    <row r="7413" spans="3:6">
      <c r="C7413" s="15"/>
      <c r="D7413" s="16"/>
      <c r="E7413" s="16"/>
      <c r="F7413" s="16"/>
    </row>
    <row r="7414" spans="3:6">
      <c r="C7414" s="15"/>
      <c r="D7414" s="16"/>
      <c r="E7414" s="16"/>
      <c r="F7414" s="16"/>
    </row>
    <row r="7415" spans="3:6">
      <c r="C7415" s="15"/>
      <c r="D7415" s="16"/>
      <c r="E7415" s="16"/>
      <c r="F7415" s="16"/>
    </row>
    <row r="7416" spans="3:6">
      <c r="C7416" s="15"/>
      <c r="D7416" s="16"/>
      <c r="E7416" s="16"/>
      <c r="F7416" s="16"/>
    </row>
    <row r="7417" spans="3:6">
      <c r="C7417" s="15"/>
      <c r="D7417" s="16"/>
      <c r="E7417" s="16"/>
      <c r="F7417" s="16"/>
    </row>
    <row r="7418" spans="3:6">
      <c r="C7418" s="15"/>
      <c r="D7418" s="16"/>
      <c r="E7418" s="16"/>
      <c r="F7418" s="16"/>
    </row>
    <row r="7419" spans="3:6">
      <c r="C7419" s="15"/>
      <c r="D7419" s="16"/>
      <c r="E7419" s="16"/>
      <c r="F7419" s="16"/>
    </row>
    <row r="7420" spans="3:6">
      <c r="C7420" s="15"/>
      <c r="D7420" s="16"/>
      <c r="E7420" s="16"/>
      <c r="F7420" s="16"/>
    </row>
    <row r="7421" spans="3:6">
      <c r="C7421" s="15"/>
      <c r="D7421" s="16"/>
      <c r="E7421" s="16"/>
      <c r="F7421" s="16"/>
    </row>
    <row r="7422" spans="3:6">
      <c r="C7422" s="15"/>
      <c r="D7422" s="16"/>
      <c r="E7422" s="16"/>
      <c r="F7422" s="16"/>
    </row>
    <row r="7423" spans="3:6">
      <c r="C7423" s="15"/>
      <c r="D7423" s="16"/>
      <c r="E7423" s="16"/>
      <c r="F7423" s="16"/>
    </row>
    <row r="7424" spans="3:6">
      <c r="C7424" s="15"/>
      <c r="D7424" s="16"/>
      <c r="E7424" s="16"/>
      <c r="F7424" s="16"/>
    </row>
    <row r="7425" spans="3:6">
      <c r="C7425" s="15"/>
      <c r="D7425" s="16"/>
      <c r="E7425" s="16"/>
      <c r="F7425" s="16"/>
    </row>
    <row r="7426" spans="3:6">
      <c r="C7426" s="15"/>
      <c r="D7426" s="16"/>
      <c r="E7426" s="16"/>
      <c r="F7426" s="16"/>
    </row>
    <row r="7427" spans="3:6">
      <c r="C7427" s="15"/>
      <c r="D7427" s="16"/>
      <c r="E7427" s="16"/>
      <c r="F7427" s="16"/>
    </row>
    <row r="7428" spans="3:6">
      <c r="C7428" s="15"/>
      <c r="D7428" s="16"/>
      <c r="E7428" s="16"/>
      <c r="F7428" s="16"/>
    </row>
    <row r="7429" spans="3:6">
      <c r="C7429" s="15"/>
      <c r="D7429" s="16"/>
      <c r="E7429" s="16"/>
      <c r="F7429" s="16"/>
    </row>
    <row r="7430" spans="3:6">
      <c r="C7430" s="15"/>
      <c r="D7430" s="16"/>
      <c r="E7430" s="16"/>
      <c r="F7430" s="16"/>
    </row>
    <row r="7431" spans="3:6">
      <c r="C7431" s="15"/>
      <c r="D7431" s="16"/>
      <c r="E7431" s="16"/>
      <c r="F7431" s="16"/>
    </row>
    <row r="7432" spans="3:6">
      <c r="C7432" s="15"/>
      <c r="D7432" s="16"/>
      <c r="E7432" s="16"/>
      <c r="F7432" s="16"/>
    </row>
    <row r="7433" spans="3:6">
      <c r="C7433" s="15"/>
      <c r="D7433" s="16"/>
      <c r="E7433" s="16"/>
      <c r="F7433" s="16"/>
    </row>
    <row r="7434" spans="3:6">
      <c r="C7434" s="15"/>
      <c r="D7434" s="16"/>
      <c r="E7434" s="16"/>
      <c r="F7434" s="16"/>
    </row>
    <row r="7435" spans="3:6">
      <c r="C7435" s="15"/>
      <c r="D7435" s="16"/>
      <c r="E7435" s="16"/>
      <c r="F7435" s="16"/>
    </row>
    <row r="7436" spans="3:6">
      <c r="C7436" s="15"/>
      <c r="D7436" s="16"/>
      <c r="E7436" s="16"/>
      <c r="F7436" s="16"/>
    </row>
    <row r="7437" spans="3:6">
      <c r="C7437" s="15"/>
      <c r="D7437" s="16"/>
      <c r="E7437" s="16"/>
      <c r="F7437" s="16"/>
    </row>
    <row r="7438" spans="3:6">
      <c r="C7438" s="15"/>
      <c r="D7438" s="16"/>
      <c r="E7438" s="16"/>
      <c r="F7438" s="16"/>
    </row>
    <row r="7439" spans="3:6">
      <c r="C7439" s="15"/>
      <c r="D7439" s="16"/>
      <c r="E7439" s="16"/>
      <c r="F7439" s="16"/>
    </row>
    <row r="7440" spans="3:6">
      <c r="C7440" s="15"/>
      <c r="D7440" s="16"/>
      <c r="E7440" s="16"/>
      <c r="F7440" s="16"/>
    </row>
    <row r="7441" spans="3:6">
      <c r="C7441" s="15"/>
      <c r="D7441" s="16"/>
      <c r="E7441" s="16"/>
      <c r="F7441" s="16"/>
    </row>
    <row r="7442" spans="3:6">
      <c r="C7442" s="15"/>
      <c r="D7442" s="16"/>
      <c r="E7442" s="16"/>
      <c r="F7442" s="16"/>
    </row>
    <row r="7443" spans="3:6">
      <c r="C7443" s="15"/>
      <c r="D7443" s="16"/>
      <c r="E7443" s="16"/>
      <c r="F7443" s="16"/>
    </row>
    <row r="7444" spans="3:6">
      <c r="C7444" s="15"/>
      <c r="D7444" s="16"/>
      <c r="E7444" s="16"/>
      <c r="F7444" s="16"/>
    </row>
    <row r="7445" spans="3:6">
      <c r="C7445" s="15"/>
      <c r="D7445" s="16"/>
      <c r="E7445" s="16"/>
      <c r="F7445" s="16"/>
    </row>
    <row r="7446" spans="3:6">
      <c r="C7446" s="15"/>
      <c r="D7446" s="16"/>
      <c r="E7446" s="16"/>
      <c r="F7446" s="16"/>
    </row>
    <row r="7447" spans="3:6">
      <c r="C7447" s="15"/>
      <c r="D7447" s="16"/>
      <c r="E7447" s="16"/>
      <c r="F7447" s="16"/>
    </row>
    <row r="7448" spans="3:6">
      <c r="C7448" s="15"/>
      <c r="D7448" s="16"/>
      <c r="E7448" s="16"/>
      <c r="F7448" s="16"/>
    </row>
    <row r="7449" spans="3:6">
      <c r="C7449" s="15"/>
      <c r="D7449" s="16"/>
      <c r="E7449" s="16"/>
      <c r="F7449" s="16"/>
    </row>
    <row r="7450" spans="3:6">
      <c r="C7450" s="15"/>
      <c r="D7450" s="16"/>
      <c r="E7450" s="16"/>
      <c r="F7450" s="16"/>
    </row>
    <row r="7451" spans="3:6">
      <c r="C7451" s="15"/>
      <c r="D7451" s="16"/>
      <c r="E7451" s="16"/>
      <c r="F7451" s="16"/>
    </row>
    <row r="7452" spans="3:6">
      <c r="C7452" s="15"/>
      <c r="D7452" s="16"/>
      <c r="E7452" s="16"/>
      <c r="F7452" s="16"/>
    </row>
    <row r="7453" spans="3:6">
      <c r="C7453" s="15"/>
      <c r="D7453" s="16"/>
      <c r="E7453" s="16"/>
      <c r="F7453" s="16"/>
    </row>
    <row r="7454" spans="3:6">
      <c r="C7454" s="15"/>
      <c r="D7454" s="16"/>
      <c r="E7454" s="16"/>
      <c r="F7454" s="16"/>
    </row>
    <row r="7455" spans="3:6">
      <c r="C7455" s="15"/>
      <c r="D7455" s="16"/>
      <c r="E7455" s="16"/>
      <c r="F7455" s="16"/>
    </row>
    <row r="7456" spans="3:6">
      <c r="C7456" s="15"/>
      <c r="D7456" s="16"/>
      <c r="E7456" s="16"/>
      <c r="F7456" s="16"/>
    </row>
    <row r="7457" spans="3:6">
      <c r="C7457" s="15"/>
      <c r="D7457" s="16"/>
      <c r="E7457" s="16"/>
      <c r="F7457" s="16"/>
    </row>
    <row r="7458" spans="3:6">
      <c r="C7458" s="15"/>
      <c r="D7458" s="16"/>
      <c r="E7458" s="16"/>
      <c r="F7458" s="16"/>
    </row>
    <row r="7459" spans="3:6">
      <c r="C7459" s="15"/>
      <c r="D7459" s="16"/>
      <c r="E7459" s="16"/>
      <c r="F7459" s="16"/>
    </row>
    <row r="7460" spans="3:6">
      <c r="C7460" s="15"/>
      <c r="D7460" s="16"/>
      <c r="E7460" s="16"/>
      <c r="F7460" s="16"/>
    </row>
    <row r="7461" spans="3:6">
      <c r="C7461" s="15"/>
      <c r="D7461" s="16"/>
      <c r="E7461" s="16"/>
      <c r="F7461" s="16"/>
    </row>
    <row r="7462" spans="3:6">
      <c r="C7462" s="15"/>
      <c r="D7462" s="16"/>
      <c r="E7462" s="16"/>
      <c r="F7462" s="16"/>
    </row>
    <row r="7463" spans="3:6">
      <c r="C7463" s="15"/>
      <c r="D7463" s="16"/>
      <c r="E7463" s="16"/>
      <c r="F7463" s="16"/>
    </row>
    <row r="7464" spans="3:6">
      <c r="C7464" s="15"/>
      <c r="D7464" s="16"/>
      <c r="E7464" s="16"/>
      <c r="F7464" s="16"/>
    </row>
    <row r="7465" spans="3:6">
      <c r="C7465" s="15"/>
      <c r="D7465" s="16"/>
      <c r="E7465" s="16"/>
      <c r="F7465" s="16"/>
    </row>
    <row r="7466" spans="3:6">
      <c r="C7466" s="15"/>
      <c r="D7466" s="16"/>
      <c r="E7466" s="16"/>
      <c r="F7466" s="16"/>
    </row>
    <row r="7467" spans="3:6">
      <c r="C7467" s="15"/>
      <c r="D7467" s="16"/>
      <c r="E7467" s="16"/>
      <c r="F7467" s="16"/>
    </row>
    <row r="7468" spans="3:6">
      <c r="C7468" s="15"/>
      <c r="D7468" s="16"/>
      <c r="E7468" s="16"/>
      <c r="F7468" s="16"/>
    </row>
    <row r="7469" spans="3:6">
      <c r="C7469" s="15"/>
      <c r="D7469" s="16"/>
      <c r="E7469" s="16"/>
      <c r="F7469" s="16"/>
    </row>
    <row r="7470" spans="3:6">
      <c r="C7470" s="15"/>
      <c r="D7470" s="16"/>
      <c r="E7470" s="16"/>
      <c r="F7470" s="16"/>
    </row>
    <row r="7471" spans="3:6">
      <c r="C7471" s="15"/>
      <c r="D7471" s="16"/>
      <c r="E7471" s="16"/>
      <c r="F7471" s="16"/>
    </row>
    <row r="7472" spans="3:6">
      <c r="C7472" s="15"/>
      <c r="D7472" s="16"/>
      <c r="E7472" s="16"/>
      <c r="F7472" s="16"/>
    </row>
    <row r="7473" spans="3:6">
      <c r="C7473" s="15"/>
      <c r="D7473" s="16"/>
      <c r="E7473" s="16"/>
      <c r="F7473" s="16"/>
    </row>
    <row r="7474" spans="3:6">
      <c r="C7474" s="15"/>
      <c r="D7474" s="16"/>
      <c r="E7474" s="16"/>
      <c r="F7474" s="16"/>
    </row>
    <row r="7475" spans="3:6">
      <c r="C7475" s="15"/>
      <c r="D7475" s="16"/>
      <c r="E7475" s="16"/>
      <c r="F7475" s="16"/>
    </row>
    <row r="7476" spans="3:6">
      <c r="C7476" s="15"/>
      <c r="D7476" s="16"/>
      <c r="E7476" s="16"/>
      <c r="F7476" s="16"/>
    </row>
    <row r="7477" spans="3:6">
      <c r="C7477" s="15"/>
      <c r="D7477" s="16"/>
      <c r="E7477" s="16"/>
      <c r="F7477" s="16"/>
    </row>
    <row r="7478" spans="3:6">
      <c r="C7478" s="15"/>
      <c r="D7478" s="16"/>
      <c r="E7478" s="16"/>
      <c r="F7478" s="16"/>
    </row>
    <row r="7479" spans="3:6">
      <c r="C7479" s="15"/>
      <c r="D7479" s="16"/>
      <c r="E7479" s="16"/>
      <c r="F7479" s="16"/>
    </row>
    <row r="7480" spans="3:6">
      <c r="C7480" s="15"/>
      <c r="D7480" s="16"/>
      <c r="E7480" s="16"/>
      <c r="F7480" s="16"/>
    </row>
    <row r="7481" spans="3:6">
      <c r="C7481" s="15"/>
      <c r="D7481" s="16"/>
      <c r="E7481" s="16"/>
      <c r="F7481" s="16"/>
    </row>
    <row r="7482" spans="3:6">
      <c r="C7482" s="15"/>
      <c r="D7482" s="16"/>
      <c r="E7482" s="16"/>
      <c r="F7482" s="16"/>
    </row>
    <row r="7483" spans="3:6">
      <c r="C7483" s="15"/>
      <c r="D7483" s="16"/>
      <c r="E7483" s="16"/>
      <c r="F7483" s="16"/>
    </row>
    <row r="7484" spans="3:6">
      <c r="C7484" s="15"/>
      <c r="D7484" s="16"/>
      <c r="E7484" s="16"/>
      <c r="F7484" s="16"/>
    </row>
    <row r="7485" spans="3:6">
      <c r="C7485" s="15"/>
      <c r="D7485" s="16"/>
      <c r="E7485" s="16"/>
      <c r="F7485" s="16"/>
    </row>
    <row r="7486" spans="3:6">
      <c r="C7486" s="15"/>
      <c r="D7486" s="16"/>
      <c r="E7486" s="16"/>
      <c r="F7486" s="16"/>
    </row>
    <row r="7487" spans="3:6">
      <c r="C7487" s="15"/>
      <c r="D7487" s="16"/>
      <c r="E7487" s="16"/>
      <c r="F7487" s="16"/>
    </row>
    <row r="7488" spans="3:6">
      <c r="C7488" s="15"/>
      <c r="D7488" s="16"/>
      <c r="E7488" s="16"/>
      <c r="F7488" s="16"/>
    </row>
    <row r="7489" spans="3:6">
      <c r="C7489" s="15"/>
      <c r="D7489" s="16"/>
      <c r="E7489" s="16"/>
      <c r="F7489" s="16"/>
    </row>
    <row r="7490" spans="3:6">
      <c r="C7490" s="15"/>
      <c r="D7490" s="16"/>
      <c r="E7490" s="16"/>
      <c r="F7490" s="16"/>
    </row>
    <row r="7491" spans="3:6">
      <c r="C7491" s="15"/>
      <c r="D7491" s="16"/>
      <c r="E7491" s="16"/>
      <c r="F7491" s="16"/>
    </row>
    <row r="7492" spans="3:6">
      <c r="C7492" s="15"/>
      <c r="D7492" s="16"/>
      <c r="E7492" s="16"/>
      <c r="F7492" s="16"/>
    </row>
    <row r="7493" spans="3:6">
      <c r="C7493" s="15"/>
      <c r="D7493" s="16"/>
      <c r="E7493" s="16"/>
      <c r="F7493" s="16"/>
    </row>
    <row r="7494" spans="3:6">
      <c r="C7494" s="15"/>
      <c r="D7494" s="16"/>
      <c r="E7494" s="16"/>
      <c r="F7494" s="16"/>
    </row>
    <row r="7495" spans="3:6">
      <c r="C7495" s="15"/>
      <c r="D7495" s="16"/>
      <c r="E7495" s="16"/>
      <c r="F7495" s="16"/>
    </row>
    <row r="7496" spans="3:6">
      <c r="C7496" s="15"/>
      <c r="D7496" s="16"/>
      <c r="E7496" s="16"/>
      <c r="F7496" s="16"/>
    </row>
    <row r="7497" spans="3:6">
      <c r="C7497" s="15"/>
      <c r="D7497" s="16"/>
      <c r="E7497" s="16"/>
      <c r="F7497" s="16"/>
    </row>
    <row r="7498" spans="3:6">
      <c r="C7498" s="15"/>
      <c r="D7498" s="16"/>
      <c r="E7498" s="16"/>
      <c r="F7498" s="16"/>
    </row>
    <row r="7499" spans="3:6">
      <c r="C7499" s="15"/>
      <c r="D7499" s="16"/>
      <c r="E7499" s="16"/>
      <c r="F7499" s="16"/>
    </row>
    <row r="7500" spans="3:6">
      <c r="C7500" s="15"/>
      <c r="D7500" s="16"/>
      <c r="E7500" s="16"/>
      <c r="F7500" s="16"/>
    </row>
    <row r="7501" spans="3:6">
      <c r="C7501" s="15"/>
      <c r="D7501" s="16"/>
      <c r="E7501" s="16"/>
      <c r="F7501" s="16"/>
    </row>
    <row r="7502" spans="3:6">
      <c r="C7502" s="15"/>
      <c r="D7502" s="16"/>
      <c r="E7502" s="16"/>
      <c r="F7502" s="16"/>
    </row>
    <row r="7503" spans="3:6">
      <c r="C7503" s="15"/>
      <c r="D7503" s="16"/>
      <c r="E7503" s="16"/>
      <c r="F7503" s="16"/>
    </row>
    <row r="7504" spans="3:6">
      <c r="C7504" s="15"/>
      <c r="D7504" s="16"/>
      <c r="E7504" s="16"/>
      <c r="F7504" s="16"/>
    </row>
    <row r="7505" spans="3:6">
      <c r="C7505" s="15"/>
      <c r="D7505" s="16"/>
      <c r="E7505" s="16"/>
      <c r="F7505" s="16"/>
    </row>
    <row r="7506" spans="3:6">
      <c r="C7506" s="15"/>
      <c r="D7506" s="16"/>
      <c r="E7506" s="16"/>
      <c r="F7506" s="16"/>
    </row>
    <row r="7507" spans="3:6">
      <c r="C7507" s="15"/>
      <c r="D7507" s="16"/>
      <c r="E7507" s="16"/>
      <c r="F7507" s="16"/>
    </row>
    <row r="7508" spans="3:6">
      <c r="C7508" s="15"/>
      <c r="D7508" s="16"/>
      <c r="E7508" s="16"/>
      <c r="F7508" s="16"/>
    </row>
    <row r="7509" spans="3:6">
      <c r="C7509" s="15"/>
      <c r="D7509" s="16"/>
      <c r="E7509" s="16"/>
      <c r="F7509" s="16"/>
    </row>
    <row r="7510" spans="3:6">
      <c r="C7510" s="15"/>
      <c r="D7510" s="16"/>
      <c r="E7510" s="16"/>
      <c r="F7510" s="16"/>
    </row>
    <row r="7511" spans="3:6">
      <c r="C7511" s="15"/>
      <c r="D7511" s="16"/>
      <c r="E7511" s="16"/>
      <c r="F7511" s="16"/>
    </row>
    <row r="7512" spans="3:6">
      <c r="C7512" s="15"/>
      <c r="D7512" s="16"/>
      <c r="E7512" s="16"/>
      <c r="F7512" s="16"/>
    </row>
    <row r="7513" spans="3:6">
      <c r="C7513" s="15"/>
      <c r="D7513" s="16"/>
      <c r="E7513" s="16"/>
      <c r="F7513" s="16"/>
    </row>
    <row r="7514" spans="3:6">
      <c r="C7514" s="15"/>
      <c r="D7514" s="16"/>
      <c r="E7514" s="16"/>
      <c r="F7514" s="16"/>
    </row>
    <row r="7515" spans="3:6">
      <c r="C7515" s="15"/>
      <c r="D7515" s="16"/>
      <c r="E7515" s="16"/>
      <c r="F7515" s="16"/>
    </row>
    <row r="7516" spans="3:6">
      <c r="C7516" s="15"/>
      <c r="D7516" s="16"/>
      <c r="E7516" s="16"/>
      <c r="F7516" s="16"/>
    </row>
    <row r="7517" spans="3:6">
      <c r="C7517" s="15"/>
      <c r="D7517" s="16"/>
      <c r="E7517" s="16"/>
      <c r="F7517" s="16"/>
    </row>
    <row r="7518" spans="3:6">
      <c r="C7518" s="15"/>
      <c r="D7518" s="16"/>
      <c r="E7518" s="16"/>
      <c r="F7518" s="16"/>
    </row>
    <row r="7519" spans="3:6">
      <c r="C7519" s="15"/>
      <c r="D7519" s="16"/>
      <c r="E7519" s="16"/>
      <c r="F7519" s="16"/>
    </row>
    <row r="7520" spans="3:6">
      <c r="C7520" s="15"/>
      <c r="D7520" s="16"/>
      <c r="E7520" s="16"/>
      <c r="F7520" s="16"/>
    </row>
    <row r="7521" spans="3:6">
      <c r="C7521" s="15"/>
      <c r="D7521" s="16"/>
      <c r="E7521" s="16"/>
      <c r="F7521" s="16"/>
    </row>
    <row r="7522" spans="3:6">
      <c r="C7522" s="15"/>
      <c r="D7522" s="16"/>
      <c r="E7522" s="16"/>
      <c r="F7522" s="16"/>
    </row>
    <row r="7523" spans="3:6">
      <c r="C7523" s="15"/>
      <c r="D7523" s="16"/>
      <c r="E7523" s="16"/>
      <c r="F7523" s="16"/>
    </row>
    <row r="7524" spans="3:6">
      <c r="C7524" s="15"/>
      <c r="D7524" s="16"/>
      <c r="E7524" s="16"/>
      <c r="F7524" s="16"/>
    </row>
    <row r="7525" spans="3:6">
      <c r="C7525" s="15"/>
      <c r="D7525" s="16"/>
      <c r="E7525" s="16"/>
      <c r="F7525" s="16"/>
    </row>
    <row r="7526" spans="3:6">
      <c r="C7526" s="15"/>
      <c r="D7526" s="16"/>
      <c r="E7526" s="16"/>
      <c r="F7526" s="16"/>
    </row>
    <row r="7527" spans="3:6">
      <c r="C7527" s="15"/>
      <c r="D7527" s="16"/>
      <c r="E7527" s="16"/>
      <c r="F7527" s="16"/>
    </row>
    <row r="7528" spans="3:6">
      <c r="C7528" s="15"/>
      <c r="D7528" s="16"/>
      <c r="E7528" s="16"/>
      <c r="F7528" s="16"/>
    </row>
    <row r="7529" spans="3:6">
      <c r="C7529" s="15"/>
      <c r="D7529" s="16"/>
      <c r="E7529" s="16"/>
      <c r="F7529" s="16"/>
    </row>
    <row r="7530" spans="3:6">
      <c r="C7530" s="15"/>
      <c r="D7530" s="16"/>
      <c r="E7530" s="16"/>
      <c r="F7530" s="16"/>
    </row>
    <row r="7531" spans="3:6">
      <c r="C7531" s="15"/>
      <c r="D7531" s="16"/>
      <c r="E7531" s="16"/>
      <c r="F7531" s="16"/>
    </row>
    <row r="7532" spans="3:6">
      <c r="C7532" s="15"/>
      <c r="D7532" s="16"/>
      <c r="E7532" s="16"/>
      <c r="F7532" s="16"/>
    </row>
    <row r="7533" spans="3:6">
      <c r="C7533" s="15"/>
      <c r="D7533" s="16"/>
      <c r="E7533" s="16"/>
      <c r="F7533" s="16"/>
    </row>
    <row r="7534" spans="3:6">
      <c r="C7534" s="15"/>
      <c r="D7534" s="16"/>
      <c r="E7534" s="16"/>
      <c r="F7534" s="16"/>
    </row>
    <row r="7535" spans="3:6">
      <c r="C7535" s="15"/>
      <c r="D7535" s="16"/>
      <c r="E7535" s="16"/>
      <c r="F7535" s="16"/>
    </row>
    <row r="7536" spans="3:6">
      <c r="C7536" s="15"/>
      <c r="D7536" s="16"/>
      <c r="E7536" s="16"/>
      <c r="F7536" s="16"/>
    </row>
    <row r="7537" spans="3:6">
      <c r="C7537" s="15"/>
      <c r="D7537" s="16"/>
      <c r="E7537" s="16"/>
      <c r="F7537" s="16"/>
    </row>
    <row r="7538" spans="3:6">
      <c r="C7538" s="15"/>
      <c r="D7538" s="16"/>
      <c r="E7538" s="16"/>
      <c r="F7538" s="16"/>
    </row>
    <row r="7539" spans="3:6">
      <c r="C7539" s="15"/>
      <c r="D7539" s="16"/>
      <c r="E7539" s="16"/>
      <c r="F7539" s="16"/>
    </row>
    <row r="7540" spans="3:6">
      <c r="C7540" s="15"/>
      <c r="D7540" s="16"/>
      <c r="E7540" s="16"/>
      <c r="F7540" s="16"/>
    </row>
    <row r="7541" spans="3:6">
      <c r="C7541" s="15"/>
      <c r="D7541" s="16"/>
      <c r="E7541" s="16"/>
      <c r="F7541" s="16"/>
    </row>
    <row r="7542" spans="3:6">
      <c r="C7542" s="15"/>
      <c r="D7542" s="16"/>
      <c r="E7542" s="16"/>
      <c r="F7542" s="16"/>
    </row>
    <row r="7543" spans="3:6">
      <c r="C7543" s="15"/>
      <c r="D7543" s="16"/>
      <c r="E7543" s="16"/>
      <c r="F7543" s="16"/>
    </row>
    <row r="7544" spans="3:6">
      <c r="C7544" s="15"/>
      <c r="D7544" s="16"/>
      <c r="E7544" s="16"/>
      <c r="F7544" s="16"/>
    </row>
    <row r="7545" spans="3:6">
      <c r="C7545" s="15"/>
      <c r="D7545" s="16"/>
      <c r="E7545" s="16"/>
      <c r="F7545" s="16"/>
    </row>
    <row r="7546" spans="3:6">
      <c r="C7546" s="15"/>
      <c r="D7546" s="16"/>
      <c r="E7546" s="16"/>
      <c r="F7546" s="16"/>
    </row>
    <row r="7547" spans="3:6">
      <c r="C7547" s="15"/>
      <c r="D7547" s="16"/>
      <c r="E7547" s="16"/>
      <c r="F7547" s="16"/>
    </row>
    <row r="7548" spans="3:6">
      <c r="C7548" s="15"/>
      <c r="D7548" s="16"/>
      <c r="E7548" s="16"/>
      <c r="F7548" s="16"/>
    </row>
    <row r="7549" spans="3:6">
      <c r="C7549" s="15"/>
      <c r="D7549" s="16"/>
      <c r="E7549" s="16"/>
      <c r="F7549" s="16"/>
    </row>
    <row r="7550" spans="3:6">
      <c r="C7550" s="15"/>
      <c r="D7550" s="16"/>
      <c r="E7550" s="16"/>
      <c r="F7550" s="16"/>
    </row>
    <row r="7551" spans="3:6">
      <c r="C7551" s="15"/>
      <c r="D7551" s="16"/>
      <c r="E7551" s="16"/>
      <c r="F7551" s="16"/>
    </row>
    <row r="7552" spans="3:6">
      <c r="C7552" s="15"/>
      <c r="D7552" s="16"/>
      <c r="E7552" s="16"/>
      <c r="F7552" s="16"/>
    </row>
    <row r="7553" spans="3:6">
      <c r="C7553" s="15"/>
      <c r="D7553" s="16"/>
      <c r="E7553" s="16"/>
      <c r="F7553" s="16"/>
    </row>
    <row r="7554" spans="3:6">
      <c r="C7554" s="15"/>
      <c r="D7554" s="16"/>
      <c r="E7554" s="16"/>
      <c r="F7554" s="16"/>
    </row>
    <row r="7555" spans="3:6">
      <c r="C7555" s="15"/>
      <c r="D7555" s="16"/>
      <c r="E7555" s="16"/>
      <c r="F7555" s="16"/>
    </row>
    <row r="7556" spans="3:6">
      <c r="C7556" s="15"/>
      <c r="D7556" s="16"/>
      <c r="E7556" s="16"/>
      <c r="F7556" s="16"/>
    </row>
    <row r="7557" spans="3:6">
      <c r="C7557" s="15"/>
      <c r="D7557" s="16"/>
      <c r="E7557" s="16"/>
      <c r="F7557" s="16"/>
    </row>
    <row r="7558" spans="3:6">
      <c r="C7558" s="15"/>
      <c r="D7558" s="16"/>
      <c r="E7558" s="16"/>
      <c r="F7558" s="16"/>
    </row>
    <row r="7559" spans="3:6">
      <c r="C7559" s="15"/>
      <c r="D7559" s="16"/>
      <c r="E7559" s="16"/>
      <c r="F7559" s="16"/>
    </row>
    <row r="7560" spans="3:6">
      <c r="C7560" s="15"/>
      <c r="D7560" s="16"/>
      <c r="E7560" s="16"/>
      <c r="F7560" s="16"/>
    </row>
    <row r="7561" spans="3:6">
      <c r="C7561" s="15"/>
      <c r="D7561" s="16"/>
      <c r="E7561" s="16"/>
      <c r="F7561" s="16"/>
    </row>
    <row r="7562" spans="3:6">
      <c r="C7562" s="15"/>
      <c r="D7562" s="16"/>
      <c r="E7562" s="16"/>
      <c r="F7562" s="16"/>
    </row>
    <row r="7563" spans="3:6">
      <c r="C7563" s="15"/>
      <c r="D7563" s="16"/>
      <c r="E7563" s="16"/>
      <c r="F7563" s="16"/>
    </row>
    <row r="7564" spans="3:6">
      <c r="C7564" s="15"/>
      <c r="D7564" s="16"/>
      <c r="E7564" s="16"/>
      <c r="F7564" s="16"/>
    </row>
    <row r="7565" spans="3:6">
      <c r="C7565" s="15"/>
      <c r="D7565" s="16"/>
      <c r="E7565" s="16"/>
      <c r="F7565" s="16"/>
    </row>
    <row r="7566" spans="3:6">
      <c r="C7566" s="15"/>
      <c r="D7566" s="16"/>
      <c r="E7566" s="16"/>
      <c r="F7566" s="16"/>
    </row>
    <row r="7567" spans="3:6">
      <c r="C7567" s="15"/>
      <c r="D7567" s="16"/>
      <c r="E7567" s="16"/>
      <c r="F7567" s="16"/>
    </row>
    <row r="7568" spans="3:6">
      <c r="C7568" s="15"/>
      <c r="D7568" s="16"/>
      <c r="E7568" s="16"/>
      <c r="F7568" s="16"/>
    </row>
    <row r="7569" spans="3:6">
      <c r="C7569" s="15"/>
      <c r="D7569" s="16"/>
      <c r="E7569" s="16"/>
      <c r="F7569" s="16"/>
    </row>
    <row r="7570" spans="3:6">
      <c r="C7570" s="15"/>
      <c r="D7570" s="16"/>
      <c r="E7570" s="16"/>
      <c r="F7570" s="16"/>
    </row>
    <row r="7571" spans="3:6">
      <c r="C7571" s="15"/>
      <c r="D7571" s="16"/>
      <c r="E7571" s="16"/>
      <c r="F7571" s="16"/>
    </row>
    <row r="7572" spans="3:6">
      <c r="C7572" s="15"/>
      <c r="D7572" s="16"/>
      <c r="E7572" s="16"/>
      <c r="F7572" s="16"/>
    </row>
    <row r="7573" spans="3:6">
      <c r="C7573" s="15"/>
      <c r="D7573" s="16"/>
      <c r="E7573" s="16"/>
      <c r="F7573" s="16"/>
    </row>
    <row r="7574" spans="3:6">
      <c r="C7574" s="15"/>
      <c r="D7574" s="16"/>
      <c r="E7574" s="16"/>
      <c r="F7574" s="16"/>
    </row>
    <row r="7575" spans="3:6">
      <c r="C7575" s="15"/>
      <c r="D7575" s="16"/>
      <c r="E7575" s="16"/>
      <c r="F7575" s="16"/>
    </row>
    <row r="7576" spans="3:6">
      <c r="C7576" s="15"/>
      <c r="D7576" s="16"/>
      <c r="E7576" s="16"/>
      <c r="F7576" s="16"/>
    </row>
    <row r="7577" spans="3:6">
      <c r="C7577" s="15"/>
      <c r="D7577" s="16"/>
      <c r="E7577" s="16"/>
      <c r="F7577" s="16"/>
    </row>
    <row r="7578" spans="3:6">
      <c r="C7578" s="15"/>
      <c r="D7578" s="16"/>
      <c r="E7578" s="16"/>
      <c r="F7578" s="16"/>
    </row>
    <row r="7579" spans="3:6">
      <c r="C7579" s="15"/>
      <c r="D7579" s="16"/>
      <c r="E7579" s="16"/>
      <c r="F7579" s="16"/>
    </row>
    <row r="7580" spans="3:6">
      <c r="C7580" s="15"/>
      <c r="D7580" s="16"/>
      <c r="E7580" s="16"/>
      <c r="F7580" s="16"/>
    </row>
    <row r="7581" spans="3:6">
      <c r="C7581" s="15"/>
      <c r="D7581" s="16"/>
      <c r="E7581" s="16"/>
      <c r="F7581" s="16"/>
    </row>
    <row r="7582" spans="3:6">
      <c r="C7582" s="15"/>
      <c r="D7582" s="16"/>
      <c r="E7582" s="16"/>
      <c r="F7582" s="16"/>
    </row>
    <row r="7583" spans="3:6">
      <c r="C7583" s="15"/>
      <c r="D7583" s="16"/>
      <c r="E7583" s="16"/>
      <c r="F7583" s="16"/>
    </row>
    <row r="7584" spans="3:6">
      <c r="C7584" s="15"/>
      <c r="D7584" s="16"/>
      <c r="E7584" s="16"/>
      <c r="F7584" s="16"/>
    </row>
    <row r="7585" spans="3:6">
      <c r="C7585" s="15"/>
      <c r="D7585" s="16"/>
      <c r="E7585" s="16"/>
      <c r="F7585" s="16"/>
    </row>
    <row r="7586" spans="3:6">
      <c r="C7586" s="15"/>
      <c r="D7586" s="16"/>
      <c r="E7586" s="16"/>
      <c r="F7586" s="16"/>
    </row>
    <row r="7587" spans="3:6">
      <c r="C7587" s="15"/>
      <c r="D7587" s="16"/>
      <c r="E7587" s="16"/>
      <c r="F7587" s="16"/>
    </row>
    <row r="7588" spans="3:6">
      <c r="C7588" s="15"/>
      <c r="D7588" s="16"/>
      <c r="E7588" s="16"/>
      <c r="F7588" s="16"/>
    </row>
    <row r="7589" spans="3:6">
      <c r="C7589" s="15"/>
      <c r="D7589" s="16"/>
      <c r="E7589" s="16"/>
      <c r="F7589" s="16"/>
    </row>
    <row r="7590" spans="3:6">
      <c r="C7590" s="15"/>
      <c r="D7590" s="16"/>
      <c r="E7590" s="16"/>
      <c r="F7590" s="16"/>
    </row>
    <row r="7591" spans="3:6">
      <c r="C7591" s="15"/>
      <c r="D7591" s="16"/>
      <c r="E7591" s="16"/>
      <c r="F7591" s="16"/>
    </row>
    <row r="7592" spans="3:6">
      <c r="C7592" s="15"/>
      <c r="D7592" s="16"/>
      <c r="E7592" s="16"/>
      <c r="F7592" s="16"/>
    </row>
    <row r="7593" spans="3:6">
      <c r="C7593" s="15"/>
      <c r="D7593" s="16"/>
      <c r="E7593" s="16"/>
      <c r="F7593" s="16"/>
    </row>
    <row r="7594" spans="3:6">
      <c r="C7594" s="15"/>
      <c r="D7594" s="16"/>
      <c r="E7594" s="16"/>
      <c r="F7594" s="16"/>
    </row>
    <row r="7595" spans="3:6">
      <c r="C7595" s="15"/>
      <c r="D7595" s="16"/>
      <c r="E7595" s="16"/>
      <c r="F7595" s="16"/>
    </row>
    <row r="7596" spans="3:6">
      <c r="C7596" s="15"/>
      <c r="D7596" s="16"/>
      <c r="E7596" s="16"/>
      <c r="F7596" s="16"/>
    </row>
    <row r="7597" spans="3:6">
      <c r="C7597" s="15"/>
      <c r="D7597" s="16"/>
      <c r="E7597" s="16"/>
      <c r="F7597" s="16"/>
    </row>
    <row r="7598" spans="3:6">
      <c r="C7598" s="15"/>
      <c r="D7598" s="16"/>
      <c r="E7598" s="16"/>
      <c r="F7598" s="16"/>
    </row>
    <row r="7599" spans="3:6">
      <c r="C7599" s="15"/>
      <c r="D7599" s="16"/>
      <c r="E7599" s="16"/>
      <c r="F7599" s="16"/>
    </row>
    <row r="7600" spans="3:6">
      <c r="C7600" s="15"/>
      <c r="D7600" s="16"/>
      <c r="E7600" s="16"/>
      <c r="F7600" s="16"/>
    </row>
    <row r="7601" spans="3:6">
      <c r="C7601" s="15"/>
      <c r="D7601" s="16"/>
      <c r="E7601" s="16"/>
      <c r="F7601" s="16"/>
    </row>
    <row r="7602" spans="3:6">
      <c r="C7602" s="15"/>
      <c r="D7602" s="16"/>
      <c r="E7602" s="16"/>
      <c r="F7602" s="16"/>
    </row>
    <row r="7603" spans="3:6">
      <c r="C7603" s="15"/>
      <c r="D7603" s="16"/>
      <c r="E7603" s="16"/>
      <c r="F7603" s="16"/>
    </row>
    <row r="7604" spans="3:6">
      <c r="C7604" s="15"/>
      <c r="D7604" s="16"/>
      <c r="E7604" s="16"/>
      <c r="F7604" s="16"/>
    </row>
    <row r="7605" spans="3:6">
      <c r="C7605" s="15"/>
      <c r="D7605" s="16"/>
      <c r="E7605" s="16"/>
      <c r="F7605" s="16"/>
    </row>
    <row r="7606" spans="3:6">
      <c r="C7606" s="15"/>
      <c r="D7606" s="16"/>
      <c r="E7606" s="16"/>
      <c r="F7606" s="16"/>
    </row>
    <row r="7607" spans="3:6">
      <c r="C7607" s="15"/>
      <c r="D7607" s="16"/>
      <c r="E7607" s="16"/>
      <c r="F7607" s="16"/>
    </row>
    <row r="7608" spans="3:6">
      <c r="C7608" s="15"/>
      <c r="D7608" s="16"/>
      <c r="E7608" s="16"/>
      <c r="F7608" s="16"/>
    </row>
    <row r="7609" spans="3:6">
      <c r="C7609" s="15"/>
      <c r="D7609" s="16"/>
      <c r="E7609" s="16"/>
      <c r="F7609" s="16"/>
    </row>
    <row r="7610" spans="3:6">
      <c r="C7610" s="15"/>
      <c r="D7610" s="16"/>
      <c r="E7610" s="16"/>
      <c r="F7610" s="16"/>
    </row>
    <row r="7611" spans="3:6">
      <c r="C7611" s="15"/>
      <c r="D7611" s="16"/>
      <c r="E7611" s="16"/>
      <c r="F7611" s="16"/>
    </row>
    <row r="7612" spans="3:6">
      <c r="C7612" s="15"/>
      <c r="D7612" s="16"/>
      <c r="E7612" s="16"/>
      <c r="F7612" s="16"/>
    </row>
    <row r="7613" spans="3:6">
      <c r="C7613" s="15"/>
      <c r="D7613" s="16"/>
      <c r="E7613" s="16"/>
      <c r="F7613" s="16"/>
    </row>
    <row r="7614" spans="3:6">
      <c r="C7614" s="15"/>
      <c r="D7614" s="16"/>
      <c r="E7614" s="16"/>
      <c r="F7614" s="16"/>
    </row>
    <row r="7615" spans="3:6">
      <c r="C7615" s="15"/>
      <c r="D7615" s="16"/>
      <c r="E7615" s="16"/>
      <c r="F7615" s="16"/>
    </row>
    <row r="7616" spans="3:6">
      <c r="C7616" s="15"/>
      <c r="D7616" s="16"/>
      <c r="E7616" s="16"/>
      <c r="F7616" s="16"/>
    </row>
    <row r="7617" spans="3:6">
      <c r="C7617" s="15"/>
      <c r="D7617" s="16"/>
      <c r="E7617" s="16"/>
      <c r="F7617" s="16"/>
    </row>
    <row r="7618" spans="3:6">
      <c r="C7618" s="15"/>
      <c r="D7618" s="16"/>
      <c r="E7618" s="16"/>
      <c r="F7618" s="16"/>
    </row>
    <row r="7619" spans="3:6">
      <c r="C7619" s="15"/>
      <c r="D7619" s="16"/>
      <c r="E7619" s="16"/>
      <c r="F7619" s="16"/>
    </row>
    <row r="7620" spans="3:6">
      <c r="C7620" s="15"/>
      <c r="D7620" s="16"/>
      <c r="E7620" s="16"/>
      <c r="F7620" s="16"/>
    </row>
    <row r="7621" spans="3:6">
      <c r="C7621" s="15"/>
      <c r="D7621" s="16"/>
      <c r="E7621" s="16"/>
      <c r="F7621" s="16"/>
    </row>
    <row r="7622" spans="3:6">
      <c r="C7622" s="15"/>
      <c r="D7622" s="16"/>
      <c r="E7622" s="16"/>
      <c r="F7622" s="16"/>
    </row>
    <row r="7623" spans="3:6">
      <c r="C7623" s="15"/>
      <c r="D7623" s="16"/>
      <c r="E7623" s="16"/>
      <c r="F7623" s="16"/>
    </row>
    <row r="7624" spans="3:6">
      <c r="C7624" s="15"/>
      <c r="D7624" s="16"/>
      <c r="E7624" s="16"/>
      <c r="F7624" s="16"/>
    </row>
    <row r="7625" spans="3:6">
      <c r="C7625" s="15"/>
      <c r="D7625" s="16"/>
      <c r="E7625" s="16"/>
      <c r="F7625" s="16"/>
    </row>
    <row r="7626" spans="3:6">
      <c r="C7626" s="15"/>
      <c r="D7626" s="16"/>
      <c r="E7626" s="16"/>
      <c r="F7626" s="16"/>
    </row>
    <row r="7627" spans="3:6">
      <c r="C7627" s="15"/>
      <c r="D7627" s="16"/>
      <c r="E7627" s="16"/>
      <c r="F7627" s="16"/>
    </row>
    <row r="7628" spans="3:6">
      <c r="C7628" s="15"/>
      <c r="D7628" s="16"/>
      <c r="E7628" s="16"/>
      <c r="F7628" s="16"/>
    </row>
    <row r="7629" spans="3:6">
      <c r="C7629" s="15"/>
      <c r="D7629" s="16"/>
      <c r="E7629" s="16"/>
      <c r="F7629" s="16"/>
    </row>
    <row r="7630" spans="3:6">
      <c r="C7630" s="15"/>
      <c r="D7630" s="16"/>
      <c r="E7630" s="16"/>
      <c r="F7630" s="16"/>
    </row>
    <row r="7631" spans="3:6">
      <c r="C7631" s="15"/>
      <c r="D7631" s="16"/>
      <c r="E7631" s="16"/>
      <c r="F7631" s="16"/>
    </row>
    <row r="7632" spans="3:6">
      <c r="C7632" s="15"/>
      <c r="D7632" s="16"/>
      <c r="E7632" s="16"/>
      <c r="F7632" s="16"/>
    </row>
    <row r="7633" spans="3:6">
      <c r="C7633" s="15"/>
      <c r="D7633" s="16"/>
      <c r="E7633" s="16"/>
      <c r="F7633" s="16"/>
    </row>
    <row r="7634" spans="3:6">
      <c r="C7634" s="15"/>
      <c r="D7634" s="16"/>
      <c r="E7634" s="16"/>
      <c r="F7634" s="16"/>
    </row>
    <row r="7635" spans="3:6">
      <c r="C7635" s="15"/>
      <c r="D7635" s="16"/>
      <c r="E7635" s="16"/>
      <c r="F7635" s="16"/>
    </row>
    <row r="7636" spans="3:6">
      <c r="C7636" s="15"/>
      <c r="D7636" s="16"/>
      <c r="E7636" s="16"/>
      <c r="F7636" s="16"/>
    </row>
    <row r="7637" spans="3:6">
      <c r="C7637" s="15"/>
      <c r="D7637" s="16"/>
      <c r="E7637" s="16"/>
      <c r="F7637" s="16"/>
    </row>
    <row r="7638" spans="3:6">
      <c r="C7638" s="15"/>
      <c r="D7638" s="16"/>
      <c r="E7638" s="16"/>
      <c r="F7638" s="16"/>
    </row>
    <row r="7639" spans="3:6">
      <c r="C7639" s="15"/>
      <c r="D7639" s="16"/>
      <c r="E7639" s="16"/>
      <c r="F7639" s="16"/>
    </row>
    <row r="7640" spans="3:6">
      <c r="C7640" s="15"/>
      <c r="D7640" s="16"/>
      <c r="E7640" s="16"/>
      <c r="F7640" s="16"/>
    </row>
    <row r="7641" spans="3:6">
      <c r="C7641" s="15"/>
      <c r="D7641" s="16"/>
      <c r="E7641" s="16"/>
      <c r="F7641" s="16"/>
    </row>
    <row r="7642" spans="3:6">
      <c r="C7642" s="15"/>
      <c r="D7642" s="16"/>
      <c r="E7642" s="16"/>
      <c r="F7642" s="16"/>
    </row>
    <row r="7643" spans="3:6">
      <c r="C7643" s="15"/>
      <c r="D7643" s="16"/>
      <c r="E7643" s="16"/>
      <c r="F7643" s="16"/>
    </row>
    <row r="7644" spans="3:6">
      <c r="C7644" s="15"/>
      <c r="D7644" s="16"/>
      <c r="E7644" s="16"/>
      <c r="F7644" s="16"/>
    </row>
    <row r="7645" spans="3:6">
      <c r="C7645" s="15"/>
      <c r="D7645" s="16"/>
      <c r="E7645" s="16"/>
      <c r="F7645" s="16"/>
    </row>
    <row r="7646" spans="3:6">
      <c r="C7646" s="15"/>
      <c r="D7646" s="16"/>
      <c r="E7646" s="16"/>
      <c r="F7646" s="16"/>
    </row>
    <row r="7647" spans="3:6">
      <c r="C7647" s="15"/>
      <c r="D7647" s="16"/>
      <c r="E7647" s="16"/>
      <c r="F7647" s="16"/>
    </row>
    <row r="7648" spans="3:6">
      <c r="C7648" s="15"/>
      <c r="D7648" s="16"/>
      <c r="E7648" s="16"/>
      <c r="F7648" s="16"/>
    </row>
    <row r="7649" spans="3:6">
      <c r="C7649" s="15"/>
      <c r="D7649" s="16"/>
      <c r="E7649" s="16"/>
      <c r="F7649" s="16"/>
    </row>
    <row r="7650" spans="3:6">
      <c r="C7650" s="15"/>
      <c r="D7650" s="16"/>
      <c r="E7650" s="16"/>
      <c r="F7650" s="16"/>
    </row>
    <row r="7651" spans="3:6">
      <c r="C7651" s="15"/>
      <c r="D7651" s="16"/>
      <c r="E7651" s="16"/>
      <c r="F7651" s="16"/>
    </row>
    <row r="7652" spans="3:6">
      <c r="C7652" s="15"/>
      <c r="D7652" s="16"/>
      <c r="E7652" s="16"/>
      <c r="F7652" s="16"/>
    </row>
    <row r="7653" spans="3:6">
      <c r="C7653" s="15"/>
      <c r="D7653" s="16"/>
      <c r="E7653" s="16"/>
      <c r="F7653" s="16"/>
    </row>
    <row r="7654" spans="3:6">
      <c r="C7654" s="15"/>
      <c r="D7654" s="16"/>
      <c r="E7654" s="16"/>
      <c r="F7654" s="16"/>
    </row>
    <row r="7655" spans="3:6">
      <c r="C7655" s="15"/>
      <c r="D7655" s="16"/>
      <c r="E7655" s="16"/>
      <c r="F7655" s="16"/>
    </row>
    <row r="7656" spans="3:6">
      <c r="C7656" s="15"/>
      <c r="D7656" s="16"/>
      <c r="E7656" s="16"/>
      <c r="F7656" s="16"/>
    </row>
    <row r="7657" spans="3:6">
      <c r="C7657" s="15"/>
      <c r="D7657" s="16"/>
      <c r="E7657" s="16"/>
      <c r="F7657" s="16"/>
    </row>
    <row r="7658" spans="3:6">
      <c r="C7658" s="15"/>
      <c r="D7658" s="16"/>
      <c r="E7658" s="16"/>
      <c r="F7658" s="16"/>
    </row>
    <row r="7659" spans="3:6">
      <c r="C7659" s="15"/>
      <c r="D7659" s="16"/>
      <c r="E7659" s="16"/>
      <c r="F7659" s="16"/>
    </row>
    <row r="7660" spans="3:6">
      <c r="C7660" s="15"/>
      <c r="D7660" s="16"/>
      <c r="E7660" s="16"/>
      <c r="F7660" s="16"/>
    </row>
    <row r="7661" spans="3:6">
      <c r="C7661" s="15"/>
      <c r="D7661" s="16"/>
      <c r="E7661" s="16"/>
      <c r="F7661" s="16"/>
    </row>
    <row r="7662" spans="3:6">
      <c r="C7662" s="15"/>
      <c r="D7662" s="16"/>
      <c r="E7662" s="16"/>
      <c r="F7662" s="16"/>
    </row>
    <row r="7663" spans="3:6">
      <c r="C7663" s="15"/>
      <c r="D7663" s="16"/>
      <c r="E7663" s="16"/>
      <c r="F7663" s="16"/>
    </row>
    <row r="7664" spans="3:6">
      <c r="C7664" s="15"/>
      <c r="D7664" s="16"/>
      <c r="E7664" s="16"/>
      <c r="F7664" s="16"/>
    </row>
    <row r="7665" spans="3:6">
      <c r="C7665" s="15"/>
      <c r="D7665" s="16"/>
      <c r="E7665" s="16"/>
      <c r="F7665" s="16"/>
    </row>
    <row r="7666" spans="3:6">
      <c r="C7666" s="15"/>
      <c r="D7666" s="16"/>
      <c r="E7666" s="16"/>
      <c r="F7666" s="16"/>
    </row>
    <row r="7667" spans="3:6">
      <c r="C7667" s="15"/>
      <c r="D7667" s="16"/>
      <c r="E7667" s="16"/>
      <c r="F7667" s="16"/>
    </row>
    <row r="7668" spans="3:6">
      <c r="C7668" s="15"/>
      <c r="D7668" s="16"/>
      <c r="E7668" s="16"/>
      <c r="F7668" s="16"/>
    </row>
    <row r="7669" spans="3:6">
      <c r="C7669" s="15"/>
      <c r="D7669" s="16"/>
      <c r="E7669" s="16"/>
      <c r="F7669" s="16"/>
    </row>
    <row r="7670" spans="3:6">
      <c r="C7670" s="15"/>
      <c r="D7670" s="16"/>
      <c r="E7670" s="16"/>
      <c r="F7670" s="16"/>
    </row>
    <row r="7671" spans="3:6">
      <c r="C7671" s="15"/>
      <c r="D7671" s="16"/>
      <c r="E7671" s="16"/>
      <c r="F7671" s="16"/>
    </row>
    <row r="7672" spans="3:6">
      <c r="C7672" s="15"/>
      <c r="D7672" s="16"/>
      <c r="E7672" s="16"/>
      <c r="F7672" s="16"/>
    </row>
    <row r="7673" spans="3:6">
      <c r="C7673" s="15"/>
      <c r="D7673" s="16"/>
      <c r="E7673" s="16"/>
      <c r="F7673" s="16"/>
    </row>
    <row r="7674" spans="3:6">
      <c r="C7674" s="15"/>
      <c r="D7674" s="16"/>
      <c r="E7674" s="16"/>
      <c r="F7674" s="16"/>
    </row>
    <row r="7675" spans="3:6">
      <c r="C7675" s="15"/>
      <c r="D7675" s="16"/>
      <c r="E7675" s="16"/>
      <c r="F7675" s="16"/>
    </row>
    <row r="7676" spans="3:6">
      <c r="C7676" s="15"/>
      <c r="D7676" s="16"/>
      <c r="E7676" s="16"/>
      <c r="F7676" s="16"/>
    </row>
    <row r="7677" spans="3:6">
      <c r="C7677" s="15"/>
      <c r="D7677" s="16"/>
      <c r="E7677" s="16"/>
      <c r="F7677" s="16"/>
    </row>
    <row r="7678" spans="3:6">
      <c r="C7678" s="15"/>
      <c r="D7678" s="16"/>
      <c r="E7678" s="16"/>
      <c r="F7678" s="16"/>
    </row>
    <row r="7679" spans="3:6">
      <c r="C7679" s="15"/>
      <c r="D7679" s="16"/>
      <c r="E7679" s="16"/>
      <c r="F7679" s="16"/>
    </row>
    <row r="7680" spans="3:6">
      <c r="C7680" s="15"/>
      <c r="D7680" s="16"/>
      <c r="E7680" s="16"/>
      <c r="F7680" s="16"/>
    </row>
    <row r="7681" spans="3:6">
      <c r="C7681" s="15"/>
      <c r="D7681" s="16"/>
      <c r="E7681" s="16"/>
      <c r="F7681" s="16"/>
    </row>
    <row r="7682" spans="3:6">
      <c r="C7682" s="15"/>
      <c r="D7682" s="16"/>
      <c r="E7682" s="16"/>
      <c r="F7682" s="16"/>
    </row>
    <row r="7683" spans="3:6">
      <c r="C7683" s="15"/>
      <c r="D7683" s="16"/>
      <c r="E7683" s="16"/>
      <c r="F7683" s="16"/>
    </row>
    <row r="7684" spans="3:6">
      <c r="C7684" s="15"/>
      <c r="D7684" s="16"/>
      <c r="E7684" s="16"/>
      <c r="F7684" s="16"/>
    </row>
    <row r="7685" spans="3:6">
      <c r="C7685" s="15"/>
      <c r="D7685" s="16"/>
      <c r="E7685" s="16"/>
      <c r="F7685" s="16"/>
    </row>
    <row r="7686" spans="3:6">
      <c r="C7686" s="15"/>
      <c r="D7686" s="16"/>
      <c r="E7686" s="16"/>
      <c r="F7686" s="16"/>
    </row>
    <row r="7687" spans="3:6">
      <c r="C7687" s="15"/>
      <c r="D7687" s="16"/>
      <c r="E7687" s="16"/>
      <c r="F7687" s="16"/>
    </row>
    <row r="7688" spans="3:6">
      <c r="C7688" s="15"/>
      <c r="D7688" s="16"/>
      <c r="E7688" s="16"/>
      <c r="F7688" s="16"/>
    </row>
    <row r="7689" spans="3:6">
      <c r="C7689" s="15"/>
      <c r="D7689" s="16"/>
      <c r="E7689" s="16"/>
      <c r="F7689" s="16"/>
    </row>
    <row r="7690" spans="3:6">
      <c r="C7690" s="15"/>
      <c r="D7690" s="16"/>
      <c r="E7690" s="16"/>
      <c r="F7690" s="16"/>
    </row>
    <row r="7691" spans="3:6">
      <c r="C7691" s="15"/>
      <c r="D7691" s="16"/>
      <c r="E7691" s="16"/>
      <c r="F7691" s="16"/>
    </row>
    <row r="7692" spans="3:6">
      <c r="C7692" s="15"/>
      <c r="D7692" s="16"/>
      <c r="E7692" s="16"/>
      <c r="F7692" s="16"/>
    </row>
    <row r="7693" spans="3:6">
      <c r="C7693" s="15"/>
      <c r="D7693" s="16"/>
      <c r="E7693" s="16"/>
      <c r="F7693" s="16"/>
    </row>
    <row r="7694" spans="3:6">
      <c r="C7694" s="15"/>
      <c r="D7694" s="16"/>
      <c r="E7694" s="16"/>
      <c r="F7694" s="16"/>
    </row>
    <row r="7695" spans="3:6">
      <c r="C7695" s="15"/>
      <c r="D7695" s="16"/>
      <c r="E7695" s="16"/>
      <c r="F7695" s="16"/>
    </row>
    <row r="7696" spans="3:6">
      <c r="C7696" s="15"/>
      <c r="D7696" s="16"/>
      <c r="E7696" s="16"/>
      <c r="F7696" s="16"/>
    </row>
    <row r="7697" spans="3:6">
      <c r="C7697" s="15"/>
      <c r="D7697" s="16"/>
      <c r="E7697" s="16"/>
      <c r="F7697" s="16"/>
    </row>
    <row r="7698" spans="3:6">
      <c r="C7698" s="15"/>
      <c r="D7698" s="16"/>
      <c r="E7698" s="16"/>
      <c r="F7698" s="16"/>
    </row>
    <row r="7699" spans="3:6">
      <c r="C7699" s="15"/>
      <c r="D7699" s="16"/>
      <c r="E7699" s="16"/>
      <c r="F7699" s="16"/>
    </row>
    <row r="7700" spans="3:6">
      <c r="C7700" s="15"/>
      <c r="D7700" s="16"/>
      <c r="E7700" s="16"/>
      <c r="F7700" s="16"/>
    </row>
    <row r="7701" spans="3:6">
      <c r="C7701" s="15"/>
      <c r="D7701" s="16"/>
      <c r="E7701" s="16"/>
      <c r="F7701" s="16"/>
    </row>
    <row r="7702" spans="3:6">
      <c r="C7702" s="15"/>
      <c r="D7702" s="16"/>
      <c r="E7702" s="16"/>
      <c r="F7702" s="16"/>
    </row>
    <row r="7703" spans="3:6">
      <c r="C7703" s="15"/>
      <c r="D7703" s="16"/>
      <c r="E7703" s="16"/>
      <c r="F7703" s="16"/>
    </row>
    <row r="7704" spans="3:6">
      <c r="C7704" s="15"/>
      <c r="D7704" s="16"/>
      <c r="E7704" s="16"/>
      <c r="F7704" s="16"/>
    </row>
    <row r="7705" spans="3:6">
      <c r="C7705" s="15"/>
      <c r="D7705" s="16"/>
      <c r="E7705" s="16"/>
      <c r="F7705" s="16"/>
    </row>
    <row r="7706" spans="3:6">
      <c r="C7706" s="15"/>
      <c r="D7706" s="16"/>
      <c r="E7706" s="16"/>
      <c r="F7706" s="16"/>
    </row>
    <row r="7707" spans="3:6">
      <c r="C7707" s="15"/>
      <c r="D7707" s="16"/>
      <c r="E7707" s="16"/>
      <c r="F7707" s="16"/>
    </row>
    <row r="7708" spans="3:6">
      <c r="C7708" s="15"/>
      <c r="D7708" s="16"/>
      <c r="E7708" s="16"/>
      <c r="F7708" s="16"/>
    </row>
    <row r="7709" spans="3:6">
      <c r="C7709" s="15"/>
      <c r="D7709" s="16"/>
      <c r="E7709" s="16"/>
      <c r="F7709" s="16"/>
    </row>
    <row r="7710" spans="3:6">
      <c r="C7710" s="15"/>
      <c r="D7710" s="16"/>
      <c r="E7710" s="16"/>
      <c r="F7710" s="16"/>
    </row>
    <row r="7711" spans="3:6">
      <c r="C7711" s="15"/>
      <c r="D7711" s="16"/>
      <c r="E7711" s="16"/>
      <c r="F7711" s="16"/>
    </row>
    <row r="7712" spans="3:6">
      <c r="C7712" s="15"/>
      <c r="D7712" s="16"/>
      <c r="E7712" s="16"/>
      <c r="F7712" s="16"/>
    </row>
    <row r="7713" spans="3:6">
      <c r="C7713" s="15"/>
      <c r="D7713" s="16"/>
      <c r="E7713" s="16"/>
      <c r="F7713" s="16"/>
    </row>
    <row r="7714" spans="3:6">
      <c r="C7714" s="15"/>
      <c r="D7714" s="16"/>
      <c r="E7714" s="16"/>
      <c r="F7714" s="16"/>
    </row>
    <row r="7715" spans="3:6">
      <c r="C7715" s="15"/>
      <c r="D7715" s="16"/>
      <c r="E7715" s="16"/>
      <c r="F7715" s="16"/>
    </row>
    <row r="7716" spans="3:6">
      <c r="C7716" s="15"/>
      <c r="D7716" s="16"/>
      <c r="E7716" s="16"/>
      <c r="F7716" s="16"/>
    </row>
    <row r="7717" spans="3:6">
      <c r="C7717" s="15"/>
      <c r="D7717" s="16"/>
      <c r="E7717" s="16"/>
      <c r="F7717" s="16"/>
    </row>
    <row r="7718" spans="3:6">
      <c r="C7718" s="15"/>
      <c r="D7718" s="16"/>
      <c r="E7718" s="16"/>
      <c r="F7718" s="16"/>
    </row>
    <row r="7719" spans="3:6">
      <c r="C7719" s="15"/>
      <c r="D7719" s="16"/>
      <c r="E7719" s="16"/>
      <c r="F7719" s="16"/>
    </row>
    <row r="7720" spans="3:6">
      <c r="C7720" s="15"/>
      <c r="D7720" s="16"/>
      <c r="E7720" s="16"/>
      <c r="F7720" s="16"/>
    </row>
    <row r="7721" spans="3:6">
      <c r="C7721" s="15"/>
      <c r="D7721" s="16"/>
      <c r="E7721" s="16"/>
      <c r="F7721" s="16"/>
    </row>
    <row r="7722" spans="3:6">
      <c r="C7722" s="15"/>
      <c r="D7722" s="16"/>
      <c r="E7722" s="16"/>
      <c r="F7722" s="16"/>
    </row>
    <row r="7723" spans="3:6">
      <c r="C7723" s="15"/>
      <c r="D7723" s="16"/>
      <c r="E7723" s="16"/>
      <c r="F7723" s="16"/>
    </row>
    <row r="7724" spans="3:6">
      <c r="C7724" s="15"/>
      <c r="D7724" s="16"/>
      <c r="E7724" s="16"/>
      <c r="F7724" s="16"/>
    </row>
    <row r="7725" spans="3:6">
      <c r="C7725" s="15"/>
      <c r="D7725" s="16"/>
      <c r="E7725" s="16"/>
      <c r="F7725" s="16"/>
    </row>
    <row r="7726" spans="3:6">
      <c r="C7726" s="15"/>
      <c r="D7726" s="16"/>
      <c r="E7726" s="16"/>
      <c r="F7726" s="16"/>
    </row>
    <row r="7727" spans="3:6">
      <c r="C7727" s="15"/>
      <c r="D7727" s="16"/>
      <c r="E7727" s="16"/>
      <c r="F7727" s="16"/>
    </row>
    <row r="7728" spans="3:6">
      <c r="C7728" s="15"/>
      <c r="D7728" s="16"/>
      <c r="E7728" s="16"/>
      <c r="F7728" s="16"/>
    </row>
    <row r="7729" spans="3:6">
      <c r="C7729" s="15"/>
      <c r="D7729" s="16"/>
      <c r="E7729" s="16"/>
      <c r="F7729" s="16"/>
    </row>
    <row r="7730" spans="3:6">
      <c r="C7730" s="15"/>
      <c r="D7730" s="16"/>
      <c r="E7730" s="16"/>
      <c r="F7730" s="16"/>
    </row>
    <row r="7731" spans="3:6">
      <c r="C7731" s="15"/>
      <c r="D7731" s="16"/>
      <c r="E7731" s="16"/>
      <c r="F7731" s="16"/>
    </row>
    <row r="7732" spans="3:6">
      <c r="C7732" s="15"/>
      <c r="D7732" s="16"/>
      <c r="E7732" s="16"/>
      <c r="F7732" s="16"/>
    </row>
    <row r="7733" spans="3:6">
      <c r="C7733" s="15"/>
      <c r="D7733" s="16"/>
      <c r="E7733" s="16"/>
      <c r="F7733" s="16"/>
    </row>
    <row r="7734" spans="3:6">
      <c r="C7734" s="15"/>
      <c r="D7734" s="16"/>
      <c r="E7734" s="16"/>
      <c r="F7734" s="16"/>
    </row>
    <row r="7735" spans="3:6">
      <c r="C7735" s="15"/>
      <c r="D7735" s="16"/>
      <c r="E7735" s="16"/>
      <c r="F7735" s="16"/>
    </row>
    <row r="7736" spans="3:6">
      <c r="C7736" s="15"/>
      <c r="D7736" s="16"/>
      <c r="E7736" s="16"/>
      <c r="F7736" s="16"/>
    </row>
    <row r="7737" spans="3:6">
      <c r="C7737" s="15"/>
      <c r="D7737" s="16"/>
      <c r="E7737" s="16"/>
      <c r="F7737" s="16"/>
    </row>
    <row r="7738" spans="3:6">
      <c r="C7738" s="15"/>
      <c r="D7738" s="16"/>
      <c r="E7738" s="16"/>
      <c r="F7738" s="16"/>
    </row>
    <row r="7739" spans="3:6">
      <c r="C7739" s="15"/>
      <c r="D7739" s="16"/>
      <c r="E7739" s="16"/>
      <c r="F7739" s="16"/>
    </row>
    <row r="7740" spans="3:6">
      <c r="C7740" s="15"/>
      <c r="D7740" s="16"/>
      <c r="E7740" s="16"/>
      <c r="F7740" s="16"/>
    </row>
    <row r="7741" spans="3:6">
      <c r="C7741" s="15"/>
      <c r="D7741" s="16"/>
      <c r="E7741" s="16"/>
      <c r="F7741" s="16"/>
    </row>
    <row r="7742" spans="3:6">
      <c r="C7742" s="15"/>
      <c r="D7742" s="16"/>
      <c r="E7742" s="16"/>
      <c r="F7742" s="16"/>
    </row>
    <row r="7743" spans="3:6">
      <c r="C7743" s="15"/>
      <c r="D7743" s="16"/>
      <c r="E7743" s="16"/>
      <c r="F7743" s="16"/>
    </row>
    <row r="7744" spans="3:6">
      <c r="C7744" s="15"/>
      <c r="D7744" s="16"/>
      <c r="E7744" s="16"/>
      <c r="F7744" s="16"/>
    </row>
    <row r="7745" spans="3:6">
      <c r="C7745" s="15"/>
      <c r="D7745" s="16"/>
      <c r="E7745" s="16"/>
      <c r="F7745" s="16"/>
    </row>
    <row r="7746" spans="3:6">
      <c r="C7746" s="15"/>
      <c r="D7746" s="16"/>
      <c r="E7746" s="16"/>
      <c r="F7746" s="16"/>
    </row>
    <row r="7747" spans="3:6">
      <c r="C7747" s="15"/>
      <c r="D7747" s="16"/>
      <c r="E7747" s="16"/>
      <c r="F7747" s="16"/>
    </row>
    <row r="7748" spans="3:6">
      <c r="C7748" s="15"/>
      <c r="D7748" s="16"/>
      <c r="E7748" s="16"/>
      <c r="F7748" s="16"/>
    </row>
    <row r="7749" spans="3:6">
      <c r="C7749" s="15"/>
      <c r="D7749" s="16"/>
      <c r="E7749" s="16"/>
      <c r="F7749" s="16"/>
    </row>
    <row r="7750" spans="3:6">
      <c r="C7750" s="15"/>
      <c r="D7750" s="16"/>
      <c r="E7750" s="16"/>
      <c r="F7750" s="16"/>
    </row>
    <row r="7751" spans="3:6">
      <c r="C7751" s="15"/>
      <c r="D7751" s="16"/>
      <c r="E7751" s="16"/>
      <c r="F7751" s="16"/>
    </row>
    <row r="7752" spans="3:6">
      <c r="C7752" s="15"/>
      <c r="D7752" s="16"/>
      <c r="E7752" s="16"/>
      <c r="F7752" s="16"/>
    </row>
    <row r="7753" spans="3:6">
      <c r="C7753" s="15"/>
      <c r="D7753" s="16"/>
      <c r="E7753" s="16"/>
      <c r="F7753" s="16"/>
    </row>
    <row r="7754" spans="3:6">
      <c r="C7754" s="15"/>
      <c r="D7754" s="16"/>
      <c r="E7754" s="16"/>
      <c r="F7754" s="16"/>
    </row>
    <row r="7755" spans="3:6">
      <c r="C7755" s="15"/>
      <c r="D7755" s="16"/>
      <c r="E7755" s="16"/>
      <c r="F7755" s="16"/>
    </row>
    <row r="7756" spans="3:6">
      <c r="C7756" s="15"/>
      <c r="D7756" s="16"/>
      <c r="E7756" s="16"/>
      <c r="F7756" s="16"/>
    </row>
    <row r="7757" spans="3:6">
      <c r="C7757" s="15"/>
      <c r="D7757" s="16"/>
      <c r="E7757" s="16"/>
      <c r="F7757" s="16"/>
    </row>
    <row r="7758" spans="3:6">
      <c r="C7758" s="15"/>
      <c r="D7758" s="16"/>
      <c r="E7758" s="16"/>
      <c r="F7758" s="16"/>
    </row>
    <row r="7759" spans="3:6">
      <c r="C7759" s="15"/>
      <c r="D7759" s="16"/>
      <c r="E7759" s="16"/>
      <c r="F7759" s="16"/>
    </row>
    <row r="7760" spans="3:6">
      <c r="C7760" s="15"/>
      <c r="D7760" s="16"/>
      <c r="E7760" s="16"/>
      <c r="F7760" s="16"/>
    </row>
    <row r="7761" spans="3:6">
      <c r="C7761" s="15"/>
      <c r="D7761" s="16"/>
      <c r="E7761" s="16"/>
      <c r="F7761" s="16"/>
    </row>
    <row r="7762" spans="3:6">
      <c r="C7762" s="15"/>
      <c r="D7762" s="16"/>
      <c r="E7762" s="16"/>
      <c r="F7762" s="16"/>
    </row>
    <row r="7763" spans="3:6">
      <c r="C7763" s="15"/>
      <c r="D7763" s="16"/>
      <c r="E7763" s="16"/>
      <c r="F7763" s="16"/>
    </row>
    <row r="7764" spans="3:6">
      <c r="C7764" s="15"/>
      <c r="D7764" s="16"/>
      <c r="E7764" s="16"/>
      <c r="F7764" s="16"/>
    </row>
    <row r="7765" spans="3:6">
      <c r="C7765" s="15"/>
      <c r="D7765" s="16"/>
      <c r="E7765" s="16"/>
      <c r="F7765" s="16"/>
    </row>
    <row r="7766" spans="3:6">
      <c r="C7766" s="15"/>
      <c r="D7766" s="16"/>
      <c r="E7766" s="16"/>
      <c r="F7766" s="16"/>
    </row>
    <row r="7767" spans="3:6">
      <c r="C7767" s="15"/>
      <c r="D7767" s="16"/>
      <c r="E7767" s="16"/>
      <c r="F7767" s="16"/>
    </row>
    <row r="7768" spans="3:6">
      <c r="C7768" s="15"/>
      <c r="D7768" s="16"/>
      <c r="E7768" s="16"/>
      <c r="F7768" s="16"/>
    </row>
    <row r="7769" spans="3:6">
      <c r="C7769" s="15"/>
      <c r="D7769" s="16"/>
      <c r="E7769" s="16"/>
      <c r="F7769" s="16"/>
    </row>
    <row r="7770" spans="3:6">
      <c r="C7770" s="15"/>
      <c r="D7770" s="16"/>
      <c r="E7770" s="16"/>
      <c r="F7770" s="16"/>
    </row>
    <row r="7771" spans="3:6">
      <c r="C7771" s="15"/>
      <c r="D7771" s="16"/>
      <c r="E7771" s="16"/>
      <c r="F7771" s="16"/>
    </row>
    <row r="7772" spans="3:6">
      <c r="C7772" s="15"/>
      <c r="D7772" s="16"/>
      <c r="E7772" s="16"/>
      <c r="F7772" s="16"/>
    </row>
    <row r="7773" spans="3:6">
      <c r="C7773" s="15"/>
      <c r="D7773" s="16"/>
      <c r="E7773" s="16"/>
      <c r="F7773" s="16"/>
    </row>
    <row r="7774" spans="3:6">
      <c r="C7774" s="15"/>
      <c r="D7774" s="16"/>
      <c r="E7774" s="16"/>
      <c r="F7774" s="16"/>
    </row>
    <row r="7775" spans="3:6">
      <c r="C7775" s="15"/>
      <c r="D7775" s="16"/>
      <c r="E7775" s="16"/>
      <c r="F7775" s="16"/>
    </row>
    <row r="7776" spans="3:6">
      <c r="C7776" s="15"/>
      <c r="D7776" s="16"/>
      <c r="E7776" s="16"/>
      <c r="F7776" s="16"/>
    </row>
    <row r="7777" spans="3:6">
      <c r="C7777" s="15"/>
      <c r="D7777" s="16"/>
      <c r="E7777" s="16"/>
      <c r="F7777" s="16"/>
    </row>
    <row r="7778" spans="3:6">
      <c r="C7778" s="15"/>
      <c r="D7778" s="16"/>
      <c r="E7778" s="16"/>
      <c r="F7778" s="16"/>
    </row>
    <row r="7779" spans="3:6">
      <c r="C7779" s="15"/>
      <c r="D7779" s="16"/>
      <c r="E7779" s="16"/>
      <c r="F7779" s="16"/>
    </row>
    <row r="7780" spans="3:6">
      <c r="C7780" s="15"/>
      <c r="D7780" s="16"/>
      <c r="E7780" s="16"/>
      <c r="F7780" s="16"/>
    </row>
    <row r="7781" spans="3:6">
      <c r="C7781" s="15"/>
      <c r="D7781" s="16"/>
      <c r="E7781" s="16"/>
      <c r="F7781" s="16"/>
    </row>
    <row r="7782" spans="3:6">
      <c r="C7782" s="15"/>
      <c r="D7782" s="16"/>
      <c r="E7782" s="16"/>
      <c r="F7782" s="16"/>
    </row>
    <row r="7783" spans="3:6">
      <c r="C7783" s="15"/>
      <c r="D7783" s="16"/>
      <c r="E7783" s="16"/>
      <c r="F7783" s="16"/>
    </row>
    <row r="7784" spans="3:6">
      <c r="C7784" s="15"/>
      <c r="D7784" s="16"/>
      <c r="E7784" s="16"/>
      <c r="F7784" s="16"/>
    </row>
    <row r="7785" spans="3:6">
      <c r="C7785" s="15"/>
      <c r="D7785" s="16"/>
      <c r="E7785" s="16"/>
      <c r="F7785" s="16"/>
    </row>
    <row r="7786" spans="3:6">
      <c r="C7786" s="15"/>
      <c r="D7786" s="16"/>
      <c r="E7786" s="16"/>
      <c r="F7786" s="16"/>
    </row>
    <row r="7787" spans="3:6">
      <c r="C7787" s="15"/>
      <c r="D7787" s="16"/>
      <c r="E7787" s="16"/>
      <c r="F7787" s="16"/>
    </row>
    <row r="7788" spans="3:6">
      <c r="C7788" s="15"/>
      <c r="D7788" s="16"/>
      <c r="E7788" s="16"/>
      <c r="F7788" s="16"/>
    </row>
    <row r="7789" spans="3:6">
      <c r="C7789" s="15"/>
      <c r="D7789" s="16"/>
      <c r="E7789" s="16"/>
      <c r="F7789" s="16"/>
    </row>
    <row r="7790" spans="3:6">
      <c r="C7790" s="15"/>
      <c r="D7790" s="16"/>
      <c r="E7790" s="16"/>
      <c r="F7790" s="16"/>
    </row>
    <row r="7791" spans="3:6">
      <c r="C7791" s="15"/>
      <c r="D7791" s="16"/>
      <c r="E7791" s="16"/>
      <c r="F7791" s="16"/>
    </row>
    <row r="7792" spans="3:6">
      <c r="C7792" s="15"/>
      <c r="D7792" s="16"/>
      <c r="E7792" s="16"/>
      <c r="F7792" s="16"/>
    </row>
    <row r="7793" spans="3:6">
      <c r="C7793" s="15"/>
      <c r="D7793" s="16"/>
      <c r="E7793" s="16"/>
      <c r="F7793" s="16"/>
    </row>
    <row r="7794" spans="3:6">
      <c r="C7794" s="15"/>
      <c r="D7794" s="16"/>
      <c r="E7794" s="16"/>
      <c r="F7794" s="16"/>
    </row>
    <row r="7795" spans="3:6">
      <c r="C7795" s="15"/>
      <c r="D7795" s="16"/>
      <c r="E7795" s="16"/>
      <c r="F7795" s="16"/>
    </row>
    <row r="7796" spans="3:6">
      <c r="C7796" s="15"/>
      <c r="D7796" s="16"/>
      <c r="E7796" s="16"/>
      <c r="F7796" s="16"/>
    </row>
    <row r="7797" spans="3:6">
      <c r="C7797" s="15"/>
      <c r="D7797" s="16"/>
      <c r="E7797" s="16"/>
      <c r="F7797" s="16"/>
    </row>
    <row r="7798" spans="3:6">
      <c r="C7798" s="15"/>
      <c r="D7798" s="16"/>
      <c r="E7798" s="16"/>
      <c r="F7798" s="16"/>
    </row>
    <row r="7799" spans="3:6">
      <c r="C7799" s="15"/>
      <c r="D7799" s="16"/>
      <c r="E7799" s="16"/>
      <c r="F7799" s="16"/>
    </row>
    <row r="7800" spans="3:6">
      <c r="C7800" s="15"/>
      <c r="D7800" s="16"/>
      <c r="E7800" s="16"/>
      <c r="F7800" s="16"/>
    </row>
    <row r="7801" spans="3:6">
      <c r="C7801" s="15"/>
      <c r="D7801" s="16"/>
      <c r="E7801" s="16"/>
      <c r="F7801" s="16"/>
    </row>
    <row r="7802" spans="3:6">
      <c r="C7802" s="15"/>
      <c r="D7802" s="16"/>
      <c r="E7802" s="16"/>
      <c r="F7802" s="16"/>
    </row>
    <row r="7803" spans="3:6">
      <c r="C7803" s="15"/>
      <c r="D7803" s="16"/>
      <c r="E7803" s="16"/>
      <c r="F7803" s="16"/>
    </row>
    <row r="7804" spans="3:6">
      <c r="C7804" s="15"/>
      <c r="D7804" s="16"/>
      <c r="E7804" s="16"/>
      <c r="F7804" s="16"/>
    </row>
    <row r="7805" spans="3:6">
      <c r="C7805" s="15"/>
      <c r="D7805" s="16"/>
      <c r="E7805" s="16"/>
      <c r="F7805" s="16"/>
    </row>
    <row r="7806" spans="3:6">
      <c r="C7806" s="15"/>
      <c r="D7806" s="16"/>
      <c r="E7806" s="16"/>
      <c r="F7806" s="16"/>
    </row>
    <row r="7807" spans="3:6">
      <c r="C7807" s="15"/>
      <c r="D7807" s="16"/>
      <c r="E7807" s="16"/>
      <c r="F7807" s="16"/>
    </row>
    <row r="7808" spans="3:6">
      <c r="C7808" s="15"/>
      <c r="D7808" s="16"/>
      <c r="E7808" s="16"/>
      <c r="F7808" s="16"/>
    </row>
    <row r="7809" spans="3:6">
      <c r="C7809" s="15"/>
      <c r="D7809" s="16"/>
      <c r="E7809" s="16"/>
      <c r="F7809" s="16"/>
    </row>
    <row r="7810" spans="3:6">
      <c r="C7810" s="15"/>
      <c r="D7810" s="16"/>
      <c r="E7810" s="16"/>
      <c r="F7810" s="16"/>
    </row>
    <row r="7811" spans="3:6">
      <c r="C7811" s="15"/>
      <c r="D7811" s="16"/>
      <c r="E7811" s="16"/>
      <c r="F7811" s="16"/>
    </row>
    <row r="7812" spans="3:6">
      <c r="C7812" s="15"/>
      <c r="D7812" s="16"/>
      <c r="E7812" s="16"/>
      <c r="F7812" s="16"/>
    </row>
    <row r="7813" spans="3:6">
      <c r="C7813" s="15"/>
      <c r="D7813" s="16"/>
      <c r="E7813" s="16"/>
      <c r="F7813" s="16"/>
    </row>
    <row r="7814" spans="3:6">
      <c r="C7814" s="15"/>
      <c r="D7814" s="16"/>
      <c r="E7814" s="16"/>
      <c r="F7814" s="16"/>
    </row>
    <row r="7815" spans="3:6">
      <c r="C7815" s="15"/>
      <c r="D7815" s="16"/>
      <c r="E7815" s="16"/>
      <c r="F7815" s="16"/>
    </row>
    <row r="7816" spans="3:6">
      <c r="C7816" s="15"/>
      <c r="D7816" s="16"/>
      <c r="E7816" s="16"/>
      <c r="F7816" s="16"/>
    </row>
    <row r="7817" spans="3:6">
      <c r="C7817" s="15"/>
      <c r="D7817" s="16"/>
      <c r="E7817" s="16"/>
      <c r="F7817" s="16"/>
    </row>
    <row r="7818" spans="3:6">
      <c r="C7818" s="15"/>
      <c r="D7818" s="16"/>
      <c r="E7818" s="16"/>
      <c r="F7818" s="16"/>
    </row>
    <row r="7819" spans="3:6">
      <c r="C7819" s="15"/>
      <c r="D7819" s="16"/>
      <c r="E7819" s="16"/>
      <c r="F7819" s="16"/>
    </row>
    <row r="7820" spans="3:6">
      <c r="C7820" s="15"/>
      <c r="D7820" s="16"/>
      <c r="E7820" s="16"/>
      <c r="F7820" s="16"/>
    </row>
    <row r="7821" spans="3:6">
      <c r="C7821" s="15"/>
      <c r="D7821" s="16"/>
      <c r="E7821" s="16"/>
      <c r="F7821" s="16"/>
    </row>
    <row r="7822" spans="3:6">
      <c r="C7822" s="15"/>
      <c r="D7822" s="16"/>
      <c r="E7822" s="16"/>
      <c r="F7822" s="16"/>
    </row>
    <row r="7823" spans="3:6">
      <c r="C7823" s="15"/>
      <c r="D7823" s="16"/>
      <c r="E7823" s="16"/>
      <c r="F7823" s="16"/>
    </row>
    <row r="7824" spans="3:6">
      <c r="C7824" s="15"/>
      <c r="D7824" s="16"/>
      <c r="E7824" s="16"/>
      <c r="F7824" s="16"/>
    </row>
    <row r="7825" spans="3:6">
      <c r="C7825" s="15"/>
      <c r="D7825" s="16"/>
      <c r="E7825" s="16"/>
      <c r="F7825" s="16"/>
    </row>
    <row r="7826" spans="3:6">
      <c r="C7826" s="15"/>
      <c r="D7826" s="16"/>
      <c r="E7826" s="16"/>
      <c r="F7826" s="16"/>
    </row>
    <row r="7827" spans="3:6">
      <c r="C7827" s="15"/>
      <c r="D7827" s="16"/>
      <c r="E7827" s="16"/>
      <c r="F7827" s="16"/>
    </row>
    <row r="7828" spans="3:6">
      <c r="C7828" s="15"/>
      <c r="D7828" s="16"/>
      <c r="E7828" s="16"/>
      <c r="F7828" s="16"/>
    </row>
    <row r="7829" spans="3:6">
      <c r="C7829" s="15"/>
      <c r="D7829" s="16"/>
      <c r="E7829" s="16"/>
      <c r="F7829" s="16"/>
    </row>
    <row r="7830" spans="3:6">
      <c r="C7830" s="15"/>
      <c r="D7830" s="16"/>
      <c r="E7830" s="16"/>
      <c r="F7830" s="16"/>
    </row>
    <row r="7831" spans="3:6">
      <c r="C7831" s="15"/>
      <c r="D7831" s="16"/>
      <c r="E7831" s="16"/>
      <c r="F7831" s="16"/>
    </row>
    <row r="7832" spans="3:6">
      <c r="C7832" s="15"/>
      <c r="D7832" s="16"/>
      <c r="E7832" s="16"/>
      <c r="F7832" s="16"/>
    </row>
    <row r="7833" spans="3:6">
      <c r="C7833" s="15"/>
      <c r="D7833" s="16"/>
      <c r="E7833" s="16"/>
      <c r="F7833" s="16"/>
    </row>
    <row r="7834" spans="3:6">
      <c r="C7834" s="15"/>
      <c r="D7834" s="16"/>
      <c r="E7834" s="16"/>
      <c r="F7834" s="16"/>
    </row>
    <row r="7835" spans="3:6">
      <c r="C7835" s="15"/>
      <c r="D7835" s="16"/>
      <c r="E7835" s="16"/>
      <c r="F7835" s="16"/>
    </row>
    <row r="7836" spans="3:6">
      <c r="C7836" s="15"/>
      <c r="D7836" s="16"/>
      <c r="E7836" s="16"/>
      <c r="F7836" s="16"/>
    </row>
    <row r="7837" spans="3:6">
      <c r="C7837" s="15"/>
      <c r="D7837" s="16"/>
      <c r="E7837" s="16"/>
      <c r="F7837" s="16"/>
    </row>
    <row r="7838" spans="3:6">
      <c r="C7838" s="15"/>
      <c r="D7838" s="16"/>
      <c r="E7838" s="16"/>
      <c r="F7838" s="16"/>
    </row>
    <row r="7839" spans="3:6">
      <c r="C7839" s="15"/>
      <c r="D7839" s="16"/>
      <c r="E7839" s="16"/>
      <c r="F7839" s="16"/>
    </row>
    <row r="7840" spans="3:6">
      <c r="C7840" s="15"/>
      <c r="D7840" s="16"/>
      <c r="E7840" s="16"/>
      <c r="F7840" s="16"/>
    </row>
    <row r="7841" spans="3:6">
      <c r="C7841" s="15"/>
      <c r="D7841" s="16"/>
      <c r="E7841" s="16"/>
      <c r="F7841" s="16"/>
    </row>
    <row r="7842" spans="3:6">
      <c r="C7842" s="15"/>
      <c r="D7842" s="16"/>
      <c r="E7842" s="16"/>
      <c r="F7842" s="16"/>
    </row>
    <row r="7843" spans="3:6">
      <c r="C7843" s="15"/>
      <c r="D7843" s="16"/>
      <c r="E7843" s="16"/>
      <c r="F7843" s="16"/>
    </row>
    <row r="7844" spans="3:6">
      <c r="C7844" s="15"/>
      <c r="D7844" s="16"/>
      <c r="E7844" s="16"/>
      <c r="F7844" s="16"/>
    </row>
    <row r="7845" spans="3:6">
      <c r="C7845" s="15"/>
      <c r="D7845" s="16"/>
      <c r="E7845" s="16"/>
      <c r="F7845" s="16"/>
    </row>
    <row r="7846" spans="3:6">
      <c r="C7846" s="15"/>
      <c r="D7846" s="16"/>
      <c r="E7846" s="16"/>
      <c r="F7846" s="16"/>
    </row>
    <row r="7847" spans="3:6">
      <c r="C7847" s="15"/>
      <c r="D7847" s="16"/>
      <c r="E7847" s="16"/>
      <c r="F7847" s="16"/>
    </row>
    <row r="7848" spans="3:6">
      <c r="C7848" s="15"/>
      <c r="D7848" s="16"/>
      <c r="E7848" s="16"/>
      <c r="F7848" s="16"/>
    </row>
    <row r="7849" spans="3:6">
      <c r="C7849" s="15"/>
      <c r="D7849" s="16"/>
      <c r="E7849" s="16"/>
      <c r="F7849" s="16"/>
    </row>
    <row r="7850" spans="3:6">
      <c r="C7850" s="15"/>
      <c r="D7850" s="16"/>
      <c r="E7850" s="16"/>
      <c r="F7850" s="16"/>
    </row>
    <row r="7851" spans="3:6">
      <c r="C7851" s="15"/>
      <c r="D7851" s="16"/>
      <c r="E7851" s="16"/>
      <c r="F7851" s="16"/>
    </row>
    <row r="7852" spans="3:6">
      <c r="C7852" s="15"/>
      <c r="D7852" s="16"/>
      <c r="E7852" s="16"/>
      <c r="F7852" s="16"/>
    </row>
    <row r="7853" spans="3:6">
      <c r="C7853" s="15"/>
      <c r="D7853" s="16"/>
      <c r="E7853" s="16"/>
      <c r="F7853" s="16"/>
    </row>
    <row r="7854" spans="3:6">
      <c r="C7854" s="15"/>
      <c r="D7854" s="16"/>
      <c r="E7854" s="16"/>
      <c r="F7854" s="16"/>
    </row>
    <row r="7855" spans="3:6">
      <c r="C7855" s="15"/>
      <c r="D7855" s="16"/>
      <c r="E7855" s="16"/>
      <c r="F7855" s="16"/>
    </row>
    <row r="7856" spans="3:6">
      <c r="C7856" s="15"/>
      <c r="D7856" s="16"/>
      <c r="E7856" s="16"/>
      <c r="F7856" s="16"/>
    </row>
    <row r="7857" spans="3:6">
      <c r="C7857" s="15"/>
      <c r="D7857" s="16"/>
      <c r="E7857" s="16"/>
      <c r="F7857" s="16"/>
    </row>
    <row r="7858" spans="3:6">
      <c r="C7858" s="15"/>
      <c r="D7858" s="16"/>
      <c r="E7858" s="16"/>
      <c r="F7858" s="16"/>
    </row>
    <row r="7859" spans="3:6">
      <c r="C7859" s="15"/>
      <c r="D7859" s="16"/>
      <c r="E7859" s="16"/>
      <c r="F7859" s="16"/>
    </row>
    <row r="7860" spans="3:6">
      <c r="C7860" s="15"/>
      <c r="D7860" s="16"/>
      <c r="E7860" s="16"/>
      <c r="F7860" s="16"/>
    </row>
    <row r="7861" spans="3:6">
      <c r="C7861" s="15"/>
      <c r="D7861" s="16"/>
      <c r="E7861" s="16"/>
      <c r="F7861" s="16"/>
    </row>
    <row r="7862" spans="3:6">
      <c r="C7862" s="15"/>
      <c r="D7862" s="16"/>
      <c r="E7862" s="16"/>
      <c r="F7862" s="16"/>
    </row>
    <row r="7863" spans="3:6">
      <c r="C7863" s="15"/>
      <c r="D7863" s="16"/>
      <c r="E7863" s="16"/>
      <c r="F7863" s="16"/>
    </row>
    <row r="7864" spans="3:6">
      <c r="C7864" s="15"/>
      <c r="D7864" s="16"/>
      <c r="E7864" s="16"/>
      <c r="F7864" s="16"/>
    </row>
    <row r="7865" spans="3:6">
      <c r="C7865" s="15"/>
      <c r="D7865" s="16"/>
      <c r="E7865" s="16"/>
      <c r="F7865" s="16"/>
    </row>
    <row r="7866" spans="3:6">
      <c r="C7866" s="15"/>
      <c r="D7866" s="16"/>
      <c r="E7866" s="16"/>
      <c r="F7866" s="16"/>
    </row>
    <row r="7867" spans="3:6">
      <c r="C7867" s="15"/>
      <c r="D7867" s="16"/>
      <c r="E7867" s="16"/>
      <c r="F7867" s="16"/>
    </row>
    <row r="7868" spans="3:6">
      <c r="C7868" s="15"/>
      <c r="D7868" s="16"/>
      <c r="E7868" s="16"/>
      <c r="F7868" s="16"/>
    </row>
    <row r="7869" spans="3:6">
      <c r="C7869" s="15"/>
      <c r="D7869" s="16"/>
      <c r="E7869" s="16"/>
      <c r="F7869" s="16"/>
    </row>
    <row r="7870" spans="3:6">
      <c r="C7870" s="15"/>
      <c r="D7870" s="16"/>
      <c r="E7870" s="16"/>
      <c r="F7870" s="16"/>
    </row>
    <row r="7871" spans="3:6">
      <c r="C7871" s="15"/>
      <c r="D7871" s="16"/>
      <c r="E7871" s="16"/>
      <c r="F7871" s="16"/>
    </row>
    <row r="7872" spans="3:6">
      <c r="C7872" s="15"/>
      <c r="D7872" s="16"/>
      <c r="E7872" s="16"/>
      <c r="F7872" s="16"/>
    </row>
    <row r="7873" spans="3:6">
      <c r="C7873" s="15"/>
      <c r="D7873" s="16"/>
      <c r="E7873" s="16"/>
      <c r="F7873" s="16"/>
    </row>
    <row r="7874" spans="3:6">
      <c r="C7874" s="15"/>
      <c r="D7874" s="16"/>
      <c r="E7874" s="16"/>
      <c r="F7874" s="16"/>
    </row>
    <row r="7875" spans="3:6">
      <c r="C7875" s="15"/>
      <c r="D7875" s="16"/>
      <c r="E7875" s="16"/>
      <c r="F7875" s="16"/>
    </row>
    <row r="7876" spans="3:6">
      <c r="C7876" s="15"/>
      <c r="D7876" s="16"/>
      <c r="E7876" s="16"/>
      <c r="F7876" s="16"/>
    </row>
    <row r="7877" spans="3:6">
      <c r="C7877" s="15"/>
      <c r="D7877" s="16"/>
      <c r="E7877" s="16"/>
      <c r="F7877" s="16"/>
    </row>
    <row r="7878" spans="3:6">
      <c r="C7878" s="15"/>
      <c r="D7878" s="16"/>
      <c r="E7878" s="16"/>
      <c r="F7878" s="16"/>
    </row>
    <row r="7879" spans="3:6">
      <c r="C7879" s="15"/>
      <c r="D7879" s="16"/>
      <c r="E7879" s="16"/>
      <c r="F7879" s="16"/>
    </row>
    <row r="7880" spans="3:6">
      <c r="C7880" s="15"/>
      <c r="D7880" s="16"/>
      <c r="E7880" s="16"/>
      <c r="F7880" s="16"/>
    </row>
    <row r="7881" spans="3:6">
      <c r="C7881" s="15"/>
      <c r="D7881" s="16"/>
      <c r="E7881" s="16"/>
      <c r="F7881" s="16"/>
    </row>
    <row r="7882" spans="3:6">
      <c r="C7882" s="15"/>
      <c r="D7882" s="16"/>
      <c r="E7882" s="16"/>
      <c r="F7882" s="16"/>
    </row>
    <row r="7883" spans="3:6">
      <c r="C7883" s="15"/>
      <c r="D7883" s="16"/>
      <c r="E7883" s="16"/>
      <c r="F7883" s="16"/>
    </row>
    <row r="7884" spans="3:6">
      <c r="C7884" s="15"/>
      <c r="D7884" s="16"/>
      <c r="E7884" s="16"/>
      <c r="F7884" s="16"/>
    </row>
    <row r="7885" spans="3:6">
      <c r="C7885" s="15"/>
      <c r="D7885" s="16"/>
      <c r="E7885" s="16"/>
      <c r="F7885" s="16"/>
    </row>
    <row r="7886" spans="3:6">
      <c r="C7886" s="15"/>
      <c r="D7886" s="16"/>
      <c r="E7886" s="16"/>
      <c r="F7886" s="16"/>
    </row>
    <row r="7887" spans="3:6">
      <c r="C7887" s="15"/>
      <c r="D7887" s="16"/>
      <c r="E7887" s="16"/>
      <c r="F7887" s="16"/>
    </row>
    <row r="7888" spans="3:6">
      <c r="C7888" s="15"/>
      <c r="D7888" s="16"/>
      <c r="E7888" s="16"/>
      <c r="F7888" s="16"/>
    </row>
    <row r="7889" spans="3:6">
      <c r="C7889" s="15"/>
      <c r="D7889" s="16"/>
      <c r="E7889" s="16"/>
      <c r="F7889" s="16"/>
    </row>
    <row r="7890" spans="3:6">
      <c r="C7890" s="15"/>
      <c r="D7890" s="16"/>
      <c r="E7890" s="16"/>
      <c r="F7890" s="16"/>
    </row>
    <row r="7891" spans="3:6">
      <c r="C7891" s="15"/>
      <c r="D7891" s="16"/>
      <c r="E7891" s="16"/>
      <c r="F7891" s="16"/>
    </row>
    <row r="7892" spans="3:6">
      <c r="C7892" s="15"/>
      <c r="D7892" s="16"/>
      <c r="E7892" s="16"/>
      <c r="F7892" s="16"/>
    </row>
    <row r="7893" spans="3:6">
      <c r="C7893" s="15"/>
      <c r="D7893" s="16"/>
      <c r="E7893" s="16"/>
      <c r="F7893" s="16"/>
    </row>
    <row r="7894" spans="3:6">
      <c r="C7894" s="15"/>
      <c r="D7894" s="16"/>
      <c r="E7894" s="16"/>
      <c r="F7894" s="16"/>
    </row>
    <row r="7895" spans="3:6">
      <c r="C7895" s="15"/>
      <c r="D7895" s="16"/>
      <c r="E7895" s="16"/>
      <c r="F7895" s="16"/>
    </row>
    <row r="7896" spans="3:6">
      <c r="C7896" s="15"/>
      <c r="D7896" s="16"/>
      <c r="E7896" s="16"/>
      <c r="F7896" s="16"/>
    </row>
    <row r="7897" spans="3:6">
      <c r="C7897" s="15"/>
      <c r="D7897" s="16"/>
      <c r="E7897" s="16"/>
      <c r="F7897" s="16"/>
    </row>
    <row r="7898" spans="3:6">
      <c r="C7898" s="15"/>
      <c r="D7898" s="16"/>
      <c r="E7898" s="16"/>
      <c r="F7898" s="16"/>
    </row>
    <row r="7899" spans="3:6">
      <c r="C7899" s="15"/>
      <c r="D7899" s="16"/>
      <c r="E7899" s="16"/>
      <c r="F7899" s="16"/>
    </row>
    <row r="7900" spans="3:6">
      <c r="C7900" s="15"/>
      <c r="D7900" s="16"/>
      <c r="E7900" s="16"/>
      <c r="F7900" s="16"/>
    </row>
    <row r="7901" spans="3:6">
      <c r="C7901" s="15"/>
      <c r="D7901" s="16"/>
      <c r="E7901" s="16"/>
      <c r="F7901" s="16"/>
    </row>
    <row r="7902" spans="3:6">
      <c r="C7902" s="15"/>
      <c r="D7902" s="16"/>
      <c r="E7902" s="16"/>
      <c r="F7902" s="16"/>
    </row>
    <row r="7903" spans="3:6">
      <c r="C7903" s="15"/>
      <c r="D7903" s="16"/>
      <c r="E7903" s="16"/>
      <c r="F7903" s="16"/>
    </row>
    <row r="7904" spans="3:6">
      <c r="C7904" s="15"/>
      <c r="D7904" s="16"/>
      <c r="E7904" s="16"/>
      <c r="F7904" s="16"/>
    </row>
    <row r="7905" spans="3:6">
      <c r="C7905" s="15"/>
      <c r="D7905" s="16"/>
      <c r="E7905" s="16"/>
      <c r="F7905" s="16"/>
    </row>
    <row r="7906" spans="3:6">
      <c r="C7906" s="15"/>
      <c r="D7906" s="16"/>
      <c r="E7906" s="16"/>
      <c r="F7906" s="16"/>
    </row>
    <row r="7907" spans="3:6">
      <c r="C7907" s="15"/>
      <c r="D7907" s="16"/>
      <c r="E7907" s="16"/>
      <c r="F7907" s="16"/>
    </row>
    <row r="7908" spans="3:6">
      <c r="C7908" s="15"/>
      <c r="D7908" s="16"/>
      <c r="E7908" s="16"/>
      <c r="F7908" s="16"/>
    </row>
    <row r="7909" spans="3:6">
      <c r="C7909" s="15"/>
      <c r="D7909" s="16"/>
      <c r="E7909" s="16"/>
      <c r="F7909" s="16"/>
    </row>
    <row r="7910" spans="3:6">
      <c r="C7910" s="15"/>
      <c r="D7910" s="16"/>
      <c r="E7910" s="16"/>
      <c r="F7910" s="16"/>
    </row>
    <row r="7911" spans="3:6">
      <c r="C7911" s="15"/>
      <c r="D7911" s="16"/>
      <c r="E7911" s="16"/>
      <c r="F7911" s="16"/>
    </row>
    <row r="7912" spans="3:6">
      <c r="C7912" s="15"/>
      <c r="D7912" s="16"/>
      <c r="E7912" s="16"/>
      <c r="F7912" s="16"/>
    </row>
    <row r="7913" spans="3:6">
      <c r="C7913" s="15"/>
      <c r="D7913" s="16"/>
      <c r="E7913" s="16"/>
      <c r="F7913" s="16"/>
    </row>
    <row r="7914" spans="3:6">
      <c r="C7914" s="15"/>
      <c r="D7914" s="16"/>
      <c r="E7914" s="16"/>
      <c r="F7914" s="16"/>
    </row>
    <row r="7915" spans="3:6">
      <c r="C7915" s="15"/>
      <c r="D7915" s="16"/>
      <c r="E7915" s="16"/>
      <c r="F7915" s="16"/>
    </row>
    <row r="7916" spans="3:6">
      <c r="C7916" s="15"/>
      <c r="D7916" s="16"/>
      <c r="E7916" s="16"/>
      <c r="F7916" s="16"/>
    </row>
    <row r="7917" spans="3:6">
      <c r="C7917" s="15"/>
      <c r="D7917" s="16"/>
      <c r="E7917" s="16"/>
      <c r="F7917" s="16"/>
    </row>
    <row r="7918" spans="3:6">
      <c r="C7918" s="15"/>
      <c r="D7918" s="16"/>
      <c r="E7918" s="16"/>
      <c r="F7918" s="16"/>
    </row>
    <row r="7919" spans="3:6">
      <c r="C7919" s="15"/>
      <c r="D7919" s="16"/>
      <c r="E7919" s="16"/>
      <c r="F7919" s="16"/>
    </row>
    <row r="7920" spans="3:6">
      <c r="C7920" s="15"/>
      <c r="D7920" s="16"/>
      <c r="E7920" s="16"/>
      <c r="F7920" s="16"/>
    </row>
    <row r="7921" spans="3:6">
      <c r="C7921" s="15"/>
      <c r="D7921" s="16"/>
      <c r="E7921" s="16"/>
      <c r="F7921" s="16"/>
    </row>
    <row r="7922" spans="3:6">
      <c r="C7922" s="15"/>
      <c r="D7922" s="16"/>
      <c r="E7922" s="16"/>
      <c r="F7922" s="16"/>
    </row>
    <row r="7923" spans="3:6">
      <c r="C7923" s="15"/>
      <c r="D7923" s="16"/>
      <c r="E7923" s="16"/>
      <c r="F7923" s="16"/>
    </row>
    <row r="7924" spans="3:6">
      <c r="C7924" s="15"/>
      <c r="D7924" s="16"/>
      <c r="E7924" s="16"/>
      <c r="F7924" s="16"/>
    </row>
    <row r="7925" spans="3:6">
      <c r="C7925" s="15"/>
      <c r="D7925" s="16"/>
      <c r="E7925" s="16"/>
      <c r="F7925" s="16"/>
    </row>
    <row r="7926" spans="3:6">
      <c r="C7926" s="15"/>
      <c r="D7926" s="16"/>
      <c r="E7926" s="16"/>
      <c r="F7926" s="16"/>
    </row>
    <row r="7927" spans="3:6">
      <c r="C7927" s="15"/>
      <c r="D7927" s="16"/>
      <c r="E7927" s="16"/>
      <c r="F7927" s="16"/>
    </row>
    <row r="7928" spans="3:6">
      <c r="C7928" s="15"/>
      <c r="D7928" s="16"/>
      <c r="E7928" s="16"/>
      <c r="F7928" s="16"/>
    </row>
    <row r="7929" spans="3:6">
      <c r="C7929" s="15"/>
      <c r="D7929" s="16"/>
      <c r="E7929" s="16"/>
      <c r="F7929" s="16"/>
    </row>
    <row r="7930" spans="3:6">
      <c r="C7930" s="15"/>
      <c r="D7930" s="16"/>
      <c r="E7930" s="16"/>
      <c r="F7930" s="16"/>
    </row>
    <row r="7931" spans="3:6">
      <c r="C7931" s="15"/>
      <c r="D7931" s="16"/>
      <c r="E7931" s="16"/>
      <c r="F7931" s="16"/>
    </row>
    <row r="7932" spans="3:6">
      <c r="C7932" s="15"/>
      <c r="D7932" s="16"/>
      <c r="E7932" s="16"/>
      <c r="F7932" s="16"/>
    </row>
    <row r="7933" spans="3:6">
      <c r="C7933" s="15"/>
      <c r="D7933" s="16"/>
      <c r="E7933" s="16"/>
      <c r="F7933" s="16"/>
    </row>
    <row r="7934" spans="3:6">
      <c r="C7934" s="15"/>
      <c r="D7934" s="16"/>
      <c r="E7934" s="16"/>
      <c r="F7934" s="16"/>
    </row>
    <row r="7935" spans="3:6">
      <c r="C7935" s="15"/>
      <c r="D7935" s="16"/>
      <c r="E7935" s="16"/>
      <c r="F7935" s="16"/>
    </row>
    <row r="7936" spans="3:6">
      <c r="C7936" s="15"/>
      <c r="D7936" s="16"/>
      <c r="E7936" s="16"/>
      <c r="F7936" s="16"/>
    </row>
    <row r="7937" spans="3:6">
      <c r="C7937" s="15"/>
      <c r="D7937" s="16"/>
      <c r="E7937" s="16"/>
      <c r="F7937" s="16"/>
    </row>
    <row r="7938" spans="3:6">
      <c r="C7938" s="15"/>
      <c r="D7938" s="16"/>
      <c r="E7938" s="16"/>
      <c r="F7938" s="16"/>
    </row>
    <row r="7939" spans="3:6">
      <c r="C7939" s="15"/>
      <c r="D7939" s="16"/>
      <c r="E7939" s="16"/>
      <c r="F7939" s="16"/>
    </row>
    <row r="7940" spans="3:6">
      <c r="C7940" s="15"/>
      <c r="D7940" s="16"/>
      <c r="E7940" s="16"/>
      <c r="F7940" s="16"/>
    </row>
    <row r="7941" spans="3:6">
      <c r="C7941" s="15"/>
      <c r="D7941" s="16"/>
      <c r="E7941" s="16"/>
      <c r="F7941" s="16"/>
    </row>
    <row r="7942" spans="3:6">
      <c r="C7942" s="15"/>
      <c r="D7942" s="16"/>
      <c r="E7942" s="16"/>
      <c r="F7942" s="16"/>
    </row>
    <row r="7943" spans="3:6">
      <c r="C7943" s="15"/>
      <c r="D7943" s="16"/>
      <c r="E7943" s="16"/>
      <c r="F7943" s="16"/>
    </row>
    <row r="7944" spans="3:6">
      <c r="C7944" s="15"/>
      <c r="D7944" s="16"/>
      <c r="E7944" s="16"/>
      <c r="F7944" s="16"/>
    </row>
    <row r="7945" spans="3:6">
      <c r="C7945" s="15"/>
      <c r="D7945" s="16"/>
      <c r="E7945" s="16"/>
      <c r="F7945" s="16"/>
    </row>
    <row r="7946" spans="3:6">
      <c r="C7946" s="15"/>
      <c r="D7946" s="16"/>
      <c r="E7946" s="16"/>
      <c r="F7946" s="16"/>
    </row>
    <row r="7947" spans="3:6">
      <c r="C7947" s="15"/>
      <c r="D7947" s="16"/>
      <c r="E7947" s="16"/>
      <c r="F7947" s="16"/>
    </row>
    <row r="7948" spans="3:6">
      <c r="C7948" s="15"/>
      <c r="D7948" s="16"/>
      <c r="E7948" s="16"/>
      <c r="F7948" s="16"/>
    </row>
    <row r="7949" spans="3:6">
      <c r="C7949" s="15"/>
      <c r="D7949" s="16"/>
      <c r="E7949" s="16"/>
      <c r="F7949" s="16"/>
    </row>
    <row r="7950" spans="3:6">
      <c r="C7950" s="15"/>
      <c r="D7950" s="16"/>
      <c r="E7950" s="16"/>
      <c r="F7950" s="16"/>
    </row>
    <row r="7951" spans="3:6">
      <c r="C7951" s="15"/>
      <c r="D7951" s="16"/>
      <c r="E7951" s="16"/>
      <c r="F7951" s="16"/>
    </row>
    <row r="7952" spans="3:6">
      <c r="C7952" s="15"/>
      <c r="D7952" s="16"/>
      <c r="E7952" s="16"/>
      <c r="F7952" s="16"/>
    </row>
    <row r="7953" spans="3:6">
      <c r="C7953" s="15"/>
      <c r="D7953" s="16"/>
      <c r="E7953" s="16"/>
      <c r="F7953" s="16"/>
    </row>
    <row r="7954" spans="3:6">
      <c r="C7954" s="15"/>
      <c r="D7954" s="16"/>
      <c r="E7954" s="16"/>
      <c r="F7954" s="16"/>
    </row>
    <row r="7955" spans="3:6">
      <c r="C7955" s="15"/>
      <c r="D7955" s="16"/>
      <c r="E7955" s="16"/>
      <c r="F7955" s="16"/>
    </row>
    <row r="7956" spans="3:6">
      <c r="C7956" s="15"/>
      <c r="D7956" s="16"/>
      <c r="E7956" s="16"/>
      <c r="F7956" s="16"/>
    </row>
    <row r="7957" spans="3:6">
      <c r="C7957" s="15"/>
      <c r="D7957" s="16"/>
      <c r="E7957" s="16"/>
      <c r="F7957" s="16"/>
    </row>
    <row r="7958" spans="3:6">
      <c r="C7958" s="15"/>
      <c r="D7958" s="16"/>
      <c r="E7958" s="16"/>
      <c r="F7958" s="16"/>
    </row>
    <row r="7959" spans="3:6">
      <c r="C7959" s="15"/>
      <c r="D7959" s="16"/>
      <c r="E7959" s="16"/>
      <c r="F7959" s="16"/>
    </row>
    <row r="7960" spans="3:6">
      <c r="C7960" s="15"/>
      <c r="D7960" s="16"/>
      <c r="E7960" s="16"/>
      <c r="F7960" s="16"/>
    </row>
    <row r="7961" spans="3:6">
      <c r="C7961" s="15"/>
      <c r="D7961" s="16"/>
      <c r="E7961" s="16"/>
      <c r="F7961" s="16"/>
    </row>
    <row r="7962" spans="3:6">
      <c r="C7962" s="15"/>
      <c r="D7962" s="16"/>
      <c r="E7962" s="16"/>
      <c r="F7962" s="16"/>
    </row>
    <row r="7963" spans="3:6">
      <c r="C7963" s="15"/>
      <c r="D7963" s="16"/>
      <c r="E7963" s="16"/>
      <c r="F7963" s="16"/>
    </row>
    <row r="7964" spans="3:6">
      <c r="C7964" s="15"/>
      <c r="D7964" s="16"/>
      <c r="E7964" s="16"/>
      <c r="F7964" s="16"/>
    </row>
    <row r="7965" spans="3:6">
      <c r="C7965" s="15"/>
      <c r="D7965" s="16"/>
      <c r="E7965" s="16"/>
      <c r="F7965" s="16"/>
    </row>
    <row r="7966" spans="3:6">
      <c r="C7966" s="15"/>
      <c r="D7966" s="16"/>
      <c r="E7966" s="16"/>
      <c r="F7966" s="16"/>
    </row>
    <row r="7967" spans="3:6">
      <c r="C7967" s="15"/>
      <c r="D7967" s="16"/>
      <c r="E7967" s="16"/>
      <c r="F7967" s="16"/>
    </row>
    <row r="7968" spans="3:6">
      <c r="C7968" s="15"/>
      <c r="D7968" s="16"/>
      <c r="E7968" s="16"/>
      <c r="F7968" s="16"/>
    </row>
    <row r="7969" spans="3:6">
      <c r="C7969" s="15"/>
      <c r="D7969" s="16"/>
      <c r="E7969" s="16"/>
      <c r="F7969" s="16"/>
    </row>
    <row r="7970" spans="3:6">
      <c r="C7970" s="15"/>
      <c r="D7970" s="16"/>
      <c r="E7970" s="16"/>
      <c r="F7970" s="16"/>
    </row>
    <row r="7971" spans="3:6">
      <c r="C7971" s="15"/>
      <c r="D7971" s="16"/>
      <c r="E7971" s="16"/>
      <c r="F7971" s="16"/>
    </row>
    <row r="7972" spans="3:6">
      <c r="C7972" s="15"/>
      <c r="D7972" s="16"/>
      <c r="E7972" s="16"/>
      <c r="F7972" s="16"/>
    </row>
    <row r="7973" spans="3:6">
      <c r="C7973" s="15"/>
      <c r="D7973" s="16"/>
      <c r="E7973" s="16"/>
      <c r="F7973" s="16"/>
    </row>
    <row r="7974" spans="3:6">
      <c r="C7974" s="15"/>
      <c r="D7974" s="16"/>
      <c r="E7974" s="16"/>
      <c r="F7974" s="16"/>
    </row>
    <row r="7975" spans="3:6">
      <c r="C7975" s="15"/>
      <c r="D7975" s="16"/>
      <c r="E7975" s="16"/>
      <c r="F7975" s="16"/>
    </row>
    <row r="7976" spans="3:6">
      <c r="C7976" s="15"/>
      <c r="D7976" s="16"/>
      <c r="E7976" s="16"/>
      <c r="F7976" s="16"/>
    </row>
    <row r="7977" spans="3:6">
      <c r="C7977" s="15"/>
      <c r="D7977" s="16"/>
      <c r="E7977" s="16"/>
      <c r="F7977" s="16"/>
    </row>
    <row r="7978" spans="3:6">
      <c r="C7978" s="15"/>
      <c r="D7978" s="16"/>
      <c r="E7978" s="16"/>
      <c r="F7978" s="16"/>
    </row>
    <row r="7979" spans="3:6">
      <c r="C7979" s="15"/>
      <c r="D7979" s="16"/>
      <c r="E7979" s="16"/>
      <c r="F7979" s="16"/>
    </row>
    <row r="7980" spans="3:6">
      <c r="C7980" s="15"/>
      <c r="D7980" s="16"/>
      <c r="E7980" s="16"/>
      <c r="F7980" s="16"/>
    </row>
    <row r="7981" spans="3:6">
      <c r="C7981" s="15"/>
      <c r="D7981" s="16"/>
      <c r="E7981" s="16"/>
      <c r="F7981" s="16"/>
    </row>
    <row r="7982" spans="3:6">
      <c r="C7982" s="15"/>
      <c r="D7982" s="16"/>
      <c r="E7982" s="16"/>
      <c r="F7982" s="16"/>
    </row>
    <row r="7983" spans="3:6">
      <c r="C7983" s="15"/>
      <c r="D7983" s="16"/>
      <c r="E7983" s="16"/>
      <c r="F7983" s="16"/>
    </row>
    <row r="7984" spans="3:6">
      <c r="C7984" s="15"/>
      <c r="D7984" s="16"/>
      <c r="E7984" s="16"/>
      <c r="F7984" s="16"/>
    </row>
    <row r="7985" spans="3:6">
      <c r="C7985" s="15"/>
      <c r="D7985" s="16"/>
      <c r="E7985" s="16"/>
      <c r="F7985" s="16"/>
    </row>
    <row r="7986" spans="3:6">
      <c r="C7986" s="15"/>
      <c r="D7986" s="16"/>
      <c r="E7986" s="16"/>
      <c r="F7986" s="16"/>
    </row>
    <row r="7987" spans="3:6">
      <c r="C7987" s="15"/>
      <c r="D7987" s="16"/>
      <c r="E7987" s="16"/>
      <c r="F7987" s="16"/>
    </row>
    <row r="7988" spans="3:6">
      <c r="C7988" s="15"/>
      <c r="D7988" s="16"/>
      <c r="E7988" s="16"/>
      <c r="F7988" s="16"/>
    </row>
    <row r="7989" spans="3:6">
      <c r="C7989" s="15"/>
      <c r="D7989" s="16"/>
      <c r="E7989" s="16"/>
      <c r="F7989" s="16"/>
    </row>
    <row r="7990" spans="3:6">
      <c r="C7990" s="15"/>
      <c r="D7990" s="16"/>
      <c r="E7990" s="16"/>
      <c r="F7990" s="16"/>
    </row>
    <row r="7991" spans="3:6">
      <c r="C7991" s="15"/>
      <c r="D7991" s="16"/>
      <c r="E7991" s="16"/>
      <c r="F7991" s="16"/>
    </row>
    <row r="7992" spans="3:6">
      <c r="C7992" s="15"/>
      <c r="D7992" s="16"/>
      <c r="E7992" s="16"/>
      <c r="F7992" s="16"/>
    </row>
    <row r="7993" spans="3:6">
      <c r="C7993" s="15"/>
      <c r="D7993" s="16"/>
      <c r="E7993" s="16"/>
      <c r="F7993" s="16"/>
    </row>
    <row r="7994" spans="3:6">
      <c r="C7994" s="15"/>
      <c r="D7994" s="16"/>
      <c r="E7994" s="16"/>
      <c r="F7994" s="16"/>
    </row>
    <row r="7995" spans="3:6">
      <c r="C7995" s="15"/>
      <c r="D7995" s="16"/>
      <c r="E7995" s="16"/>
      <c r="F7995" s="16"/>
    </row>
    <row r="7996" spans="3:6">
      <c r="C7996" s="15"/>
      <c r="D7996" s="16"/>
      <c r="E7996" s="16"/>
      <c r="F7996" s="16"/>
    </row>
    <row r="7997" spans="3:6">
      <c r="C7997" s="15"/>
      <c r="D7997" s="16"/>
      <c r="E7997" s="16"/>
      <c r="F7997" s="16"/>
    </row>
    <row r="7998" spans="3:6">
      <c r="C7998" s="15"/>
      <c r="D7998" s="16"/>
      <c r="E7998" s="16"/>
      <c r="F7998" s="16"/>
    </row>
    <row r="7999" spans="3:6">
      <c r="C7999" s="15"/>
      <c r="D7999" s="16"/>
      <c r="E7999" s="16"/>
      <c r="F7999" s="16"/>
    </row>
    <row r="8000" spans="3:6">
      <c r="C8000" s="15"/>
      <c r="D8000" s="16"/>
      <c r="E8000" s="16"/>
      <c r="F8000" s="16"/>
    </row>
    <row r="8001" spans="3:6">
      <c r="C8001" s="15"/>
      <c r="D8001" s="16"/>
      <c r="E8001" s="16"/>
      <c r="F8001" s="16"/>
    </row>
    <row r="8002" spans="3:6">
      <c r="C8002" s="15"/>
      <c r="D8002" s="16"/>
      <c r="E8002" s="16"/>
      <c r="F8002" s="16"/>
    </row>
    <row r="8003" spans="3:6">
      <c r="C8003" s="15"/>
      <c r="D8003" s="16"/>
      <c r="E8003" s="16"/>
      <c r="F8003" s="16"/>
    </row>
    <row r="8004" spans="3:6">
      <c r="C8004" s="15"/>
      <c r="D8004" s="16"/>
      <c r="E8004" s="16"/>
      <c r="F8004" s="16"/>
    </row>
    <row r="8005" spans="3:6">
      <c r="C8005" s="15"/>
      <c r="D8005" s="16"/>
      <c r="E8005" s="16"/>
      <c r="F8005" s="16"/>
    </row>
    <row r="8006" spans="3:6">
      <c r="C8006" s="15"/>
      <c r="D8006" s="16"/>
      <c r="E8006" s="16"/>
      <c r="F8006" s="16"/>
    </row>
    <row r="8007" spans="3:6">
      <c r="C8007" s="15"/>
      <c r="D8007" s="16"/>
      <c r="E8007" s="16"/>
      <c r="F8007" s="16"/>
    </row>
    <row r="8008" spans="3:6">
      <c r="C8008" s="15"/>
      <c r="D8008" s="16"/>
      <c r="E8008" s="16"/>
      <c r="F8008" s="16"/>
    </row>
    <row r="8009" spans="3:6">
      <c r="C8009" s="15"/>
      <c r="D8009" s="16"/>
      <c r="E8009" s="16"/>
      <c r="F8009" s="16"/>
    </row>
    <row r="8010" spans="3:6">
      <c r="C8010" s="15"/>
      <c r="D8010" s="16"/>
      <c r="E8010" s="16"/>
      <c r="F8010" s="16"/>
    </row>
    <row r="8011" spans="3:6">
      <c r="C8011" s="15"/>
      <c r="D8011" s="16"/>
      <c r="E8011" s="16"/>
      <c r="F8011" s="16"/>
    </row>
    <row r="8012" spans="3:6">
      <c r="C8012" s="15"/>
      <c r="D8012" s="16"/>
      <c r="E8012" s="16"/>
      <c r="F8012" s="16"/>
    </row>
    <row r="8013" spans="3:6">
      <c r="C8013" s="15"/>
      <c r="D8013" s="16"/>
      <c r="E8013" s="16"/>
      <c r="F8013" s="16"/>
    </row>
    <row r="8014" spans="3:6">
      <c r="C8014" s="15"/>
      <c r="D8014" s="16"/>
      <c r="E8014" s="16"/>
      <c r="F8014" s="16"/>
    </row>
    <row r="8015" spans="3:6">
      <c r="C8015" s="15"/>
      <c r="D8015" s="16"/>
      <c r="E8015" s="16"/>
      <c r="F8015" s="16"/>
    </row>
    <row r="8016" spans="3:6">
      <c r="C8016" s="15"/>
      <c r="D8016" s="16"/>
      <c r="E8016" s="16"/>
      <c r="F8016" s="16"/>
    </row>
    <row r="8017" spans="3:6">
      <c r="C8017" s="15"/>
      <c r="D8017" s="16"/>
      <c r="E8017" s="16"/>
      <c r="F8017" s="16"/>
    </row>
    <row r="8018" spans="3:6">
      <c r="C8018" s="15"/>
      <c r="D8018" s="16"/>
      <c r="E8018" s="16"/>
      <c r="F8018" s="16"/>
    </row>
    <row r="8019" spans="3:6">
      <c r="C8019" s="15"/>
      <c r="D8019" s="16"/>
      <c r="E8019" s="16"/>
      <c r="F8019" s="16"/>
    </row>
    <row r="8020" spans="3:6">
      <c r="C8020" s="15"/>
      <c r="D8020" s="16"/>
      <c r="E8020" s="16"/>
      <c r="F8020" s="16"/>
    </row>
    <row r="8021" spans="3:6">
      <c r="C8021" s="15"/>
      <c r="D8021" s="16"/>
      <c r="E8021" s="16"/>
      <c r="F8021" s="16"/>
    </row>
    <row r="8022" spans="3:6">
      <c r="C8022" s="15"/>
      <c r="D8022" s="16"/>
      <c r="E8022" s="16"/>
      <c r="F8022" s="16"/>
    </row>
    <row r="8023" spans="3:6">
      <c r="C8023" s="15"/>
      <c r="D8023" s="16"/>
      <c r="E8023" s="16"/>
      <c r="F8023" s="16"/>
    </row>
    <row r="8024" spans="3:6">
      <c r="C8024" s="15"/>
      <c r="D8024" s="16"/>
      <c r="E8024" s="16"/>
      <c r="F8024" s="16"/>
    </row>
    <row r="8025" spans="3:6">
      <c r="C8025" s="15"/>
      <c r="D8025" s="16"/>
      <c r="E8025" s="16"/>
      <c r="F8025" s="16"/>
    </row>
    <row r="8026" spans="3:6">
      <c r="C8026" s="15"/>
      <c r="D8026" s="16"/>
      <c r="E8026" s="16"/>
      <c r="F8026" s="16"/>
    </row>
    <row r="8027" spans="3:6">
      <c r="C8027" s="15"/>
      <c r="D8027" s="16"/>
      <c r="E8027" s="16"/>
      <c r="F8027" s="16"/>
    </row>
    <row r="8028" spans="3:6">
      <c r="C8028" s="15"/>
      <c r="D8028" s="16"/>
      <c r="E8028" s="16"/>
      <c r="F8028" s="16"/>
    </row>
    <row r="8029" spans="3:6">
      <c r="C8029" s="15"/>
      <c r="D8029" s="16"/>
      <c r="E8029" s="16"/>
      <c r="F8029" s="16"/>
    </row>
    <row r="8030" spans="3:6">
      <c r="C8030" s="15"/>
      <c r="D8030" s="16"/>
      <c r="E8030" s="16"/>
      <c r="F8030" s="16"/>
    </row>
    <row r="8031" spans="3:6">
      <c r="C8031" s="15"/>
      <c r="D8031" s="16"/>
      <c r="E8031" s="16"/>
      <c r="F8031" s="16"/>
    </row>
    <row r="8032" spans="3:6">
      <c r="C8032" s="15"/>
      <c r="D8032" s="16"/>
      <c r="E8032" s="16"/>
      <c r="F8032" s="16"/>
    </row>
    <row r="8033" spans="3:6">
      <c r="C8033" s="15"/>
      <c r="D8033" s="16"/>
      <c r="E8033" s="16"/>
      <c r="F8033" s="16"/>
    </row>
    <row r="8034" spans="3:6">
      <c r="C8034" s="15"/>
      <c r="D8034" s="16"/>
      <c r="E8034" s="16"/>
      <c r="F8034" s="16"/>
    </row>
    <row r="8035" spans="3:6">
      <c r="C8035" s="15"/>
      <c r="D8035" s="16"/>
      <c r="E8035" s="16"/>
      <c r="F8035" s="16"/>
    </row>
    <row r="8036" spans="3:6">
      <c r="C8036" s="15"/>
      <c r="D8036" s="16"/>
      <c r="E8036" s="16"/>
      <c r="F8036" s="16"/>
    </row>
    <row r="8037" spans="3:6">
      <c r="C8037" s="15"/>
      <c r="D8037" s="16"/>
      <c r="E8037" s="16"/>
      <c r="F8037" s="16"/>
    </row>
    <row r="8038" spans="3:6">
      <c r="C8038" s="15"/>
      <c r="D8038" s="16"/>
      <c r="E8038" s="16"/>
      <c r="F8038" s="16"/>
    </row>
    <row r="8039" spans="3:6">
      <c r="C8039" s="15"/>
      <c r="D8039" s="16"/>
      <c r="E8039" s="16"/>
      <c r="F8039" s="16"/>
    </row>
    <row r="8040" spans="3:6">
      <c r="C8040" s="15"/>
      <c r="D8040" s="16"/>
      <c r="E8040" s="16"/>
      <c r="F8040" s="16"/>
    </row>
    <row r="8041" spans="3:6">
      <c r="C8041" s="15"/>
      <c r="D8041" s="16"/>
      <c r="E8041" s="16"/>
      <c r="F8041" s="16"/>
    </row>
    <row r="8042" spans="3:6">
      <c r="C8042" s="15"/>
      <c r="D8042" s="16"/>
      <c r="E8042" s="16"/>
      <c r="F8042" s="16"/>
    </row>
    <row r="8043" spans="3:6">
      <c r="C8043" s="15"/>
      <c r="D8043" s="16"/>
      <c r="E8043" s="16"/>
      <c r="F8043" s="16"/>
    </row>
    <row r="8044" spans="3:6">
      <c r="C8044" s="15"/>
      <c r="D8044" s="16"/>
      <c r="E8044" s="16"/>
      <c r="F8044" s="16"/>
    </row>
    <row r="8045" spans="3:6">
      <c r="C8045" s="15"/>
      <c r="D8045" s="16"/>
      <c r="E8045" s="16"/>
      <c r="F8045" s="16"/>
    </row>
    <row r="8046" spans="3:6">
      <c r="C8046" s="15"/>
      <c r="D8046" s="16"/>
      <c r="E8046" s="16"/>
      <c r="F8046" s="16"/>
    </row>
    <row r="8047" spans="3:6">
      <c r="C8047" s="15"/>
      <c r="D8047" s="16"/>
      <c r="E8047" s="16"/>
      <c r="F8047" s="16"/>
    </row>
    <row r="8048" spans="3:6">
      <c r="C8048" s="15"/>
      <c r="D8048" s="16"/>
      <c r="E8048" s="16"/>
      <c r="F8048" s="16"/>
    </row>
    <row r="8049" spans="3:6">
      <c r="C8049" s="15"/>
      <c r="D8049" s="16"/>
      <c r="E8049" s="16"/>
      <c r="F8049" s="16"/>
    </row>
    <row r="8050" spans="3:6">
      <c r="C8050" s="15"/>
      <c r="D8050" s="16"/>
      <c r="E8050" s="16"/>
      <c r="F8050" s="16"/>
    </row>
    <row r="8051" spans="3:6">
      <c r="C8051" s="15"/>
      <c r="D8051" s="16"/>
      <c r="E8051" s="16"/>
      <c r="F8051" s="16"/>
    </row>
    <row r="8052" spans="3:6">
      <c r="C8052" s="15"/>
      <c r="D8052" s="16"/>
      <c r="E8052" s="16"/>
      <c r="F8052" s="16"/>
    </row>
    <row r="8053" spans="3:6">
      <c r="C8053" s="15"/>
      <c r="D8053" s="16"/>
      <c r="E8053" s="16"/>
      <c r="F8053" s="16"/>
    </row>
    <row r="8054" spans="3:6">
      <c r="C8054" s="15"/>
      <c r="D8054" s="16"/>
      <c r="E8054" s="16"/>
      <c r="F8054" s="16"/>
    </row>
    <row r="8055" spans="3:6">
      <c r="C8055" s="15"/>
      <c r="D8055" s="16"/>
      <c r="E8055" s="16"/>
      <c r="F8055" s="16"/>
    </row>
    <row r="8056" spans="3:6">
      <c r="C8056" s="15"/>
      <c r="D8056" s="16"/>
      <c r="E8056" s="16"/>
      <c r="F8056" s="16"/>
    </row>
    <row r="8057" spans="3:6">
      <c r="C8057" s="15"/>
      <c r="D8057" s="16"/>
      <c r="E8057" s="16"/>
      <c r="F8057" s="16"/>
    </row>
    <row r="8058" spans="3:6">
      <c r="C8058" s="15"/>
      <c r="D8058" s="16"/>
      <c r="E8058" s="16"/>
      <c r="F8058" s="16"/>
    </row>
    <row r="8059" spans="3:6">
      <c r="C8059" s="15"/>
      <c r="D8059" s="16"/>
      <c r="E8059" s="16"/>
      <c r="F8059" s="16"/>
    </row>
    <row r="8060" spans="3:6">
      <c r="C8060" s="15"/>
      <c r="D8060" s="16"/>
      <c r="E8060" s="16"/>
      <c r="F8060" s="16"/>
    </row>
    <row r="8061" spans="3:6">
      <c r="C8061" s="15"/>
      <c r="D8061" s="16"/>
      <c r="E8061" s="16"/>
      <c r="F8061" s="16"/>
    </row>
    <row r="8062" spans="3:6">
      <c r="C8062" s="15"/>
      <c r="D8062" s="16"/>
      <c r="E8062" s="16"/>
      <c r="F8062" s="16"/>
    </row>
    <row r="8063" spans="3:6">
      <c r="C8063" s="15"/>
      <c r="D8063" s="16"/>
      <c r="E8063" s="16"/>
      <c r="F8063" s="16"/>
    </row>
    <row r="8064" spans="3:6">
      <c r="C8064" s="15"/>
      <c r="D8064" s="16"/>
      <c r="E8064" s="16"/>
      <c r="F8064" s="16"/>
    </row>
    <row r="8065" spans="3:6">
      <c r="C8065" s="15"/>
      <c r="D8065" s="16"/>
      <c r="E8065" s="16"/>
      <c r="F8065" s="16"/>
    </row>
    <row r="8066" spans="3:6">
      <c r="C8066" s="15"/>
      <c r="D8066" s="16"/>
      <c r="E8066" s="16"/>
      <c r="F8066" s="16"/>
    </row>
    <row r="8067" spans="3:6">
      <c r="C8067" s="15"/>
      <c r="D8067" s="16"/>
      <c r="E8067" s="16"/>
      <c r="F8067" s="16"/>
    </row>
    <row r="8068" spans="3:6">
      <c r="C8068" s="15"/>
      <c r="D8068" s="16"/>
      <c r="E8068" s="16"/>
      <c r="F8068" s="16"/>
    </row>
    <row r="8069" spans="3:6">
      <c r="C8069" s="15"/>
      <c r="D8069" s="16"/>
      <c r="E8069" s="16"/>
      <c r="F8069" s="16"/>
    </row>
    <row r="8070" spans="3:6">
      <c r="C8070" s="15"/>
      <c r="D8070" s="16"/>
      <c r="E8070" s="16"/>
      <c r="F8070" s="16"/>
    </row>
    <row r="8071" spans="3:6">
      <c r="C8071" s="15"/>
      <c r="D8071" s="16"/>
      <c r="E8071" s="16"/>
      <c r="F8071" s="16"/>
    </row>
    <row r="8072" spans="3:6">
      <c r="C8072" s="15"/>
      <c r="D8072" s="16"/>
      <c r="E8072" s="16"/>
      <c r="F8072" s="16"/>
    </row>
    <row r="8073" spans="3:6">
      <c r="C8073" s="15"/>
      <c r="D8073" s="16"/>
      <c r="E8073" s="16"/>
      <c r="F8073" s="16"/>
    </row>
    <row r="8074" spans="3:6">
      <c r="C8074" s="15"/>
      <c r="D8074" s="16"/>
      <c r="E8074" s="16"/>
      <c r="F8074" s="16"/>
    </row>
    <row r="8075" spans="3:6">
      <c r="C8075" s="15"/>
      <c r="D8075" s="16"/>
      <c r="E8075" s="16"/>
      <c r="F8075" s="16"/>
    </row>
    <row r="8076" spans="3:6">
      <c r="C8076" s="15"/>
      <c r="D8076" s="16"/>
      <c r="E8076" s="16"/>
      <c r="F8076" s="16"/>
    </row>
    <row r="8077" spans="3:6">
      <c r="C8077" s="15"/>
      <c r="D8077" s="16"/>
      <c r="E8077" s="16"/>
      <c r="F8077" s="16"/>
    </row>
    <row r="8078" spans="3:6">
      <c r="C8078" s="15"/>
      <c r="D8078" s="16"/>
      <c r="E8078" s="16"/>
      <c r="F8078" s="16"/>
    </row>
    <row r="8079" spans="3:6">
      <c r="C8079" s="15"/>
      <c r="D8079" s="16"/>
      <c r="E8079" s="16"/>
      <c r="F8079" s="16"/>
    </row>
    <row r="8080" spans="3:6">
      <c r="C8080" s="15"/>
      <c r="D8080" s="16"/>
      <c r="E8080" s="16"/>
      <c r="F8080" s="16"/>
    </row>
    <row r="8081" spans="3:6">
      <c r="C8081" s="15"/>
      <c r="D8081" s="16"/>
      <c r="E8081" s="16"/>
      <c r="F8081" s="16"/>
    </row>
    <row r="8082" spans="3:6">
      <c r="C8082" s="15"/>
      <c r="D8082" s="16"/>
      <c r="E8082" s="16"/>
      <c r="F8082" s="16"/>
    </row>
    <row r="8083" spans="3:6">
      <c r="C8083" s="15"/>
      <c r="D8083" s="16"/>
      <c r="E8083" s="16"/>
      <c r="F8083" s="16"/>
    </row>
    <row r="8084" spans="3:6">
      <c r="C8084" s="15"/>
      <c r="D8084" s="16"/>
      <c r="E8084" s="16"/>
      <c r="F8084" s="16"/>
    </row>
    <row r="8085" spans="3:6">
      <c r="C8085" s="15"/>
      <c r="D8085" s="16"/>
      <c r="E8085" s="16"/>
      <c r="F8085" s="16"/>
    </row>
    <row r="8086" spans="3:6">
      <c r="C8086" s="15"/>
      <c r="D8086" s="16"/>
      <c r="E8086" s="16"/>
      <c r="F8086" s="16"/>
    </row>
    <row r="8087" spans="3:6">
      <c r="C8087" s="15"/>
      <c r="D8087" s="16"/>
      <c r="E8087" s="16"/>
      <c r="F8087" s="16"/>
    </row>
    <row r="8088" spans="3:6">
      <c r="C8088" s="15"/>
      <c r="D8088" s="16"/>
      <c r="E8088" s="16"/>
      <c r="F8088" s="16"/>
    </row>
    <row r="8089" spans="3:6">
      <c r="C8089" s="15"/>
      <c r="D8089" s="16"/>
      <c r="E8089" s="16"/>
      <c r="F8089" s="16"/>
    </row>
    <row r="8090" spans="3:6">
      <c r="C8090" s="15"/>
      <c r="D8090" s="16"/>
      <c r="E8090" s="16"/>
      <c r="F8090" s="16"/>
    </row>
    <row r="8091" spans="3:6">
      <c r="C8091" s="15"/>
      <c r="D8091" s="16"/>
      <c r="E8091" s="16"/>
      <c r="F8091" s="16"/>
    </row>
    <row r="8092" spans="3:6">
      <c r="C8092" s="15"/>
      <c r="D8092" s="16"/>
      <c r="E8092" s="16"/>
      <c r="F8092" s="16"/>
    </row>
    <row r="8093" spans="3:6">
      <c r="C8093" s="15"/>
      <c r="D8093" s="16"/>
      <c r="E8093" s="16"/>
      <c r="F8093" s="16"/>
    </row>
    <row r="8094" spans="3:6">
      <c r="C8094" s="15"/>
      <c r="D8094" s="16"/>
      <c r="E8094" s="16"/>
      <c r="F8094" s="16"/>
    </row>
    <row r="8095" spans="3:6">
      <c r="C8095" s="15"/>
      <c r="D8095" s="16"/>
      <c r="E8095" s="16"/>
      <c r="F8095" s="16"/>
    </row>
    <row r="8096" spans="3:6">
      <c r="C8096" s="15"/>
      <c r="D8096" s="16"/>
      <c r="E8096" s="16"/>
      <c r="F8096" s="16"/>
    </row>
    <row r="8097" spans="3:6">
      <c r="C8097" s="15"/>
      <c r="D8097" s="16"/>
      <c r="E8097" s="16"/>
      <c r="F8097" s="16"/>
    </row>
    <row r="8098" spans="3:6">
      <c r="C8098" s="15"/>
      <c r="D8098" s="16"/>
      <c r="E8098" s="16"/>
      <c r="F8098" s="16"/>
    </row>
    <row r="8099" spans="3:6">
      <c r="C8099" s="15"/>
      <c r="D8099" s="16"/>
      <c r="E8099" s="16"/>
      <c r="F8099" s="16"/>
    </row>
    <row r="8100" spans="3:6">
      <c r="C8100" s="15"/>
      <c r="D8100" s="16"/>
      <c r="E8100" s="16"/>
      <c r="F8100" s="16"/>
    </row>
    <row r="8101" spans="3:6">
      <c r="C8101" s="15"/>
      <c r="D8101" s="16"/>
      <c r="E8101" s="16"/>
      <c r="F8101" s="16"/>
    </row>
    <row r="8102" spans="3:6">
      <c r="C8102" s="15"/>
      <c r="D8102" s="16"/>
      <c r="E8102" s="16"/>
      <c r="F8102" s="16"/>
    </row>
    <row r="8103" spans="3:6">
      <c r="C8103" s="15"/>
      <c r="D8103" s="16"/>
      <c r="E8103" s="16"/>
      <c r="F8103" s="16"/>
    </row>
    <row r="8104" spans="3:6">
      <c r="C8104" s="15"/>
      <c r="D8104" s="16"/>
      <c r="E8104" s="16"/>
      <c r="F8104" s="16"/>
    </row>
    <row r="8105" spans="3:6">
      <c r="C8105" s="15"/>
      <c r="D8105" s="16"/>
      <c r="E8105" s="16"/>
      <c r="F8105" s="16"/>
    </row>
    <row r="8106" spans="3:6">
      <c r="C8106" s="15"/>
      <c r="D8106" s="16"/>
      <c r="E8106" s="16"/>
      <c r="F8106" s="16"/>
    </row>
    <row r="8107" spans="3:6">
      <c r="C8107" s="15"/>
      <c r="D8107" s="16"/>
      <c r="E8107" s="16"/>
      <c r="F8107" s="16"/>
    </row>
    <row r="8108" spans="3:6">
      <c r="C8108" s="15"/>
      <c r="D8108" s="16"/>
      <c r="E8108" s="16"/>
      <c r="F8108" s="16"/>
    </row>
    <row r="8109" spans="3:6">
      <c r="C8109" s="15"/>
      <c r="D8109" s="16"/>
      <c r="E8109" s="16"/>
      <c r="F8109" s="16"/>
    </row>
    <row r="8110" spans="3:6">
      <c r="C8110" s="15"/>
      <c r="D8110" s="16"/>
      <c r="E8110" s="16"/>
      <c r="F8110" s="16"/>
    </row>
    <row r="8111" spans="3:6">
      <c r="C8111" s="15"/>
      <c r="D8111" s="16"/>
      <c r="E8111" s="16"/>
      <c r="F8111" s="16"/>
    </row>
    <row r="8112" spans="3:6">
      <c r="C8112" s="15"/>
      <c r="D8112" s="16"/>
      <c r="E8112" s="16"/>
      <c r="F8112" s="16"/>
    </row>
    <row r="8113" spans="3:6">
      <c r="C8113" s="15"/>
      <c r="D8113" s="16"/>
      <c r="E8113" s="16"/>
      <c r="F8113" s="16"/>
    </row>
    <row r="8114" spans="3:6">
      <c r="C8114" s="15"/>
      <c r="D8114" s="16"/>
      <c r="E8114" s="16"/>
      <c r="F8114" s="16"/>
    </row>
    <row r="8115" spans="3:6">
      <c r="C8115" s="15"/>
      <c r="D8115" s="16"/>
      <c r="E8115" s="16"/>
      <c r="F8115" s="16"/>
    </row>
    <row r="8116" spans="3:6">
      <c r="C8116" s="15"/>
      <c r="D8116" s="16"/>
      <c r="E8116" s="16"/>
      <c r="F8116" s="16"/>
    </row>
    <row r="8117" spans="3:6">
      <c r="C8117" s="15"/>
      <c r="D8117" s="16"/>
      <c r="E8117" s="16"/>
      <c r="F8117" s="16"/>
    </row>
    <row r="8118" spans="3:6">
      <c r="C8118" s="15"/>
      <c r="D8118" s="16"/>
      <c r="E8118" s="16"/>
      <c r="F8118" s="16"/>
    </row>
    <row r="8119" spans="3:6">
      <c r="C8119" s="15"/>
      <c r="D8119" s="16"/>
      <c r="E8119" s="16"/>
      <c r="F8119" s="16"/>
    </row>
    <row r="8120" spans="3:6">
      <c r="C8120" s="15"/>
      <c r="D8120" s="16"/>
      <c r="E8120" s="16"/>
      <c r="F8120" s="16"/>
    </row>
    <row r="8121" spans="3:6">
      <c r="C8121" s="15"/>
      <c r="D8121" s="16"/>
      <c r="E8121" s="16"/>
      <c r="F8121" s="16"/>
    </row>
    <row r="8122" spans="3:6">
      <c r="C8122" s="15"/>
      <c r="D8122" s="16"/>
      <c r="E8122" s="16"/>
      <c r="F8122" s="16"/>
    </row>
    <row r="8123" spans="3:6">
      <c r="C8123" s="15"/>
      <c r="D8123" s="16"/>
      <c r="E8123" s="16"/>
      <c r="F8123" s="16"/>
    </row>
    <row r="8124" spans="3:6">
      <c r="C8124" s="15"/>
      <c r="D8124" s="16"/>
      <c r="E8124" s="16"/>
      <c r="F8124" s="16"/>
    </row>
    <row r="8125" spans="3:6">
      <c r="C8125" s="15"/>
      <c r="D8125" s="16"/>
      <c r="E8125" s="16"/>
      <c r="F8125" s="16"/>
    </row>
    <row r="8126" spans="3:6">
      <c r="C8126" s="15"/>
      <c r="D8126" s="16"/>
      <c r="E8126" s="16"/>
      <c r="F8126" s="16"/>
    </row>
    <row r="8127" spans="3:6">
      <c r="C8127" s="15"/>
      <c r="D8127" s="16"/>
      <c r="E8127" s="16"/>
      <c r="F8127" s="16"/>
    </row>
    <row r="8128" spans="3:6">
      <c r="C8128" s="15"/>
      <c r="D8128" s="16"/>
      <c r="E8128" s="16"/>
      <c r="F8128" s="16"/>
    </row>
    <row r="8129" spans="3:6">
      <c r="C8129" s="15"/>
      <c r="D8129" s="16"/>
      <c r="E8129" s="16"/>
      <c r="F8129" s="16"/>
    </row>
    <row r="8130" spans="3:6">
      <c r="C8130" s="15"/>
      <c r="D8130" s="16"/>
      <c r="E8130" s="16"/>
      <c r="F8130" s="16"/>
    </row>
    <row r="8131" spans="3:6">
      <c r="C8131" s="15"/>
      <c r="D8131" s="16"/>
      <c r="E8131" s="16"/>
      <c r="F8131" s="16"/>
    </row>
    <row r="8132" spans="3:6">
      <c r="C8132" s="15"/>
      <c r="D8132" s="16"/>
      <c r="E8132" s="16"/>
      <c r="F8132" s="16"/>
    </row>
    <row r="8133" spans="3:6">
      <c r="C8133" s="15"/>
      <c r="D8133" s="16"/>
      <c r="E8133" s="16"/>
      <c r="F8133" s="16"/>
    </row>
    <row r="8134" spans="3:6">
      <c r="C8134" s="15"/>
      <c r="D8134" s="16"/>
      <c r="E8134" s="16"/>
      <c r="F8134" s="16"/>
    </row>
    <row r="8135" spans="3:6">
      <c r="C8135" s="15"/>
      <c r="D8135" s="16"/>
      <c r="E8135" s="16"/>
      <c r="F8135" s="16"/>
    </row>
    <row r="8136" spans="3:6">
      <c r="C8136" s="15"/>
      <c r="D8136" s="16"/>
      <c r="E8136" s="16"/>
      <c r="F8136" s="16"/>
    </row>
    <row r="8137" spans="3:6">
      <c r="C8137" s="15"/>
      <c r="D8137" s="16"/>
      <c r="E8137" s="16"/>
      <c r="F8137" s="16"/>
    </row>
    <row r="8138" spans="3:6">
      <c r="C8138" s="15"/>
      <c r="D8138" s="16"/>
      <c r="E8138" s="16"/>
      <c r="F8138" s="16"/>
    </row>
    <row r="8139" spans="3:6">
      <c r="C8139" s="15"/>
      <c r="D8139" s="16"/>
      <c r="E8139" s="16"/>
      <c r="F8139" s="16"/>
    </row>
    <row r="8140" spans="3:6">
      <c r="C8140" s="15"/>
      <c r="D8140" s="16"/>
      <c r="E8140" s="16"/>
      <c r="F8140" s="16"/>
    </row>
    <row r="8141" spans="3:6">
      <c r="C8141" s="15"/>
      <c r="D8141" s="16"/>
      <c r="E8141" s="16"/>
      <c r="F8141" s="16"/>
    </row>
    <row r="8142" spans="3:6">
      <c r="C8142" s="15"/>
      <c r="D8142" s="16"/>
      <c r="E8142" s="16"/>
      <c r="F8142" s="16"/>
    </row>
    <row r="8143" spans="3:6">
      <c r="C8143" s="15"/>
      <c r="D8143" s="16"/>
      <c r="E8143" s="16"/>
      <c r="F8143" s="16"/>
    </row>
    <row r="8144" spans="3:6">
      <c r="C8144" s="15"/>
      <c r="D8144" s="16"/>
      <c r="E8144" s="16"/>
      <c r="F8144" s="16"/>
    </row>
    <row r="8145" spans="3:6">
      <c r="C8145" s="15"/>
      <c r="D8145" s="16"/>
      <c r="E8145" s="16"/>
      <c r="F8145" s="16"/>
    </row>
    <row r="8146" spans="3:6">
      <c r="C8146" s="15"/>
      <c r="D8146" s="16"/>
      <c r="E8146" s="16"/>
      <c r="F8146" s="16"/>
    </row>
    <row r="8147" spans="3:6">
      <c r="C8147" s="15"/>
      <c r="D8147" s="16"/>
      <c r="E8147" s="16"/>
      <c r="F8147" s="16"/>
    </row>
    <row r="8148" spans="3:6">
      <c r="C8148" s="15"/>
      <c r="D8148" s="16"/>
      <c r="E8148" s="16"/>
      <c r="F8148" s="16"/>
    </row>
    <row r="8149" spans="3:6">
      <c r="C8149" s="15"/>
      <c r="D8149" s="16"/>
      <c r="E8149" s="16"/>
      <c r="F8149" s="16"/>
    </row>
    <row r="8150" spans="3:6">
      <c r="C8150" s="15"/>
      <c r="D8150" s="16"/>
      <c r="E8150" s="16"/>
      <c r="F8150" s="16"/>
    </row>
    <row r="8151" spans="3:6">
      <c r="C8151" s="15"/>
      <c r="D8151" s="16"/>
      <c r="E8151" s="16"/>
      <c r="F8151" s="16"/>
    </row>
    <row r="8152" spans="3:6">
      <c r="C8152" s="15"/>
      <c r="D8152" s="16"/>
      <c r="E8152" s="16"/>
      <c r="F8152" s="16"/>
    </row>
    <row r="8153" spans="3:6">
      <c r="C8153" s="15"/>
      <c r="D8153" s="16"/>
      <c r="E8153" s="16"/>
      <c r="F8153" s="16"/>
    </row>
    <row r="8154" spans="3:6">
      <c r="C8154" s="15"/>
      <c r="D8154" s="16"/>
      <c r="E8154" s="16"/>
      <c r="F8154" s="16"/>
    </row>
    <row r="8155" spans="3:6">
      <c r="C8155" s="15"/>
      <c r="D8155" s="16"/>
      <c r="E8155" s="16"/>
      <c r="F8155" s="16"/>
    </row>
    <row r="8156" spans="3:6">
      <c r="C8156" s="15"/>
      <c r="D8156" s="16"/>
      <c r="E8156" s="16"/>
      <c r="F8156" s="16"/>
    </row>
    <row r="8157" spans="3:6">
      <c r="C8157" s="15"/>
      <c r="D8157" s="16"/>
      <c r="E8157" s="16"/>
      <c r="F8157" s="16"/>
    </row>
    <row r="8158" spans="3:6">
      <c r="C8158" s="15"/>
      <c r="D8158" s="16"/>
      <c r="E8158" s="16"/>
      <c r="F8158" s="16"/>
    </row>
    <row r="8159" spans="3:6">
      <c r="C8159" s="15"/>
      <c r="D8159" s="16"/>
      <c r="E8159" s="16"/>
      <c r="F8159" s="16"/>
    </row>
    <row r="8160" spans="3:6">
      <c r="C8160" s="15"/>
      <c r="D8160" s="16"/>
      <c r="E8160" s="16"/>
      <c r="F8160" s="16"/>
    </row>
    <row r="8161" spans="3:6">
      <c r="C8161" s="15"/>
      <c r="D8161" s="16"/>
      <c r="E8161" s="16"/>
      <c r="F8161" s="16"/>
    </row>
    <row r="8162" spans="3:6">
      <c r="C8162" s="15"/>
      <c r="D8162" s="16"/>
      <c r="E8162" s="16"/>
      <c r="F8162" s="16"/>
    </row>
    <row r="8163" spans="3:6">
      <c r="C8163" s="15"/>
      <c r="D8163" s="16"/>
      <c r="E8163" s="16"/>
      <c r="F8163" s="16"/>
    </row>
    <row r="8164" spans="3:6">
      <c r="C8164" s="15"/>
      <c r="D8164" s="16"/>
      <c r="E8164" s="16"/>
      <c r="F8164" s="16"/>
    </row>
    <row r="8165" spans="3:6">
      <c r="C8165" s="15"/>
      <c r="D8165" s="16"/>
      <c r="E8165" s="16"/>
      <c r="F8165" s="16"/>
    </row>
    <row r="8166" spans="3:6">
      <c r="C8166" s="15"/>
      <c r="D8166" s="16"/>
      <c r="E8166" s="16"/>
      <c r="F8166" s="16"/>
    </row>
    <row r="8167" spans="3:6">
      <c r="C8167" s="15"/>
      <c r="D8167" s="16"/>
      <c r="E8167" s="16"/>
      <c r="F8167" s="16"/>
    </row>
    <row r="8168" spans="3:6">
      <c r="C8168" s="15"/>
      <c r="D8168" s="16"/>
      <c r="E8168" s="16"/>
      <c r="F8168" s="16"/>
    </row>
    <row r="8169" spans="3:6">
      <c r="C8169" s="15"/>
      <c r="D8169" s="16"/>
      <c r="E8169" s="16"/>
      <c r="F8169" s="16"/>
    </row>
    <row r="8170" spans="3:6">
      <c r="C8170" s="15"/>
      <c r="D8170" s="16"/>
      <c r="E8170" s="16"/>
      <c r="F8170" s="16"/>
    </row>
    <row r="8171" spans="3:6">
      <c r="C8171" s="15"/>
      <c r="D8171" s="16"/>
      <c r="E8171" s="16"/>
      <c r="F8171" s="16"/>
    </row>
    <row r="8172" spans="3:6">
      <c r="C8172" s="15"/>
      <c r="D8172" s="16"/>
      <c r="E8172" s="16"/>
      <c r="F8172" s="16"/>
    </row>
    <row r="8173" spans="3:6">
      <c r="C8173" s="15"/>
      <c r="D8173" s="16"/>
      <c r="E8173" s="16"/>
      <c r="F8173" s="16"/>
    </row>
    <row r="8174" spans="3:6">
      <c r="C8174" s="15"/>
      <c r="D8174" s="16"/>
      <c r="E8174" s="16"/>
      <c r="F8174" s="16"/>
    </row>
    <row r="8175" spans="3:6">
      <c r="C8175" s="15"/>
      <c r="D8175" s="16"/>
      <c r="E8175" s="16"/>
      <c r="F8175" s="16"/>
    </row>
    <row r="8176" spans="3:6">
      <c r="C8176" s="15"/>
      <c r="D8176" s="16"/>
      <c r="E8176" s="16"/>
      <c r="F8176" s="16"/>
    </row>
    <row r="8177" spans="3:6">
      <c r="C8177" s="15"/>
      <c r="D8177" s="16"/>
      <c r="E8177" s="16"/>
      <c r="F8177" s="16"/>
    </row>
    <row r="8178" spans="3:6">
      <c r="C8178" s="15"/>
      <c r="D8178" s="16"/>
      <c r="E8178" s="16"/>
      <c r="F8178" s="16"/>
    </row>
    <row r="8179" spans="3:6">
      <c r="C8179" s="15"/>
      <c r="D8179" s="16"/>
      <c r="E8179" s="16"/>
      <c r="F8179" s="16"/>
    </row>
    <row r="8180" spans="3:6">
      <c r="C8180" s="15"/>
      <c r="D8180" s="16"/>
      <c r="E8180" s="16"/>
      <c r="F8180" s="16"/>
    </row>
    <row r="8181" spans="3:6">
      <c r="C8181" s="15"/>
      <c r="D8181" s="16"/>
      <c r="E8181" s="16"/>
      <c r="F8181" s="16"/>
    </row>
    <row r="8182" spans="3:6">
      <c r="C8182" s="15"/>
      <c r="D8182" s="16"/>
      <c r="E8182" s="16"/>
      <c r="F8182" s="16"/>
    </row>
    <row r="8183" spans="3:6">
      <c r="C8183" s="15"/>
      <c r="D8183" s="16"/>
      <c r="E8183" s="16"/>
      <c r="F8183" s="16"/>
    </row>
    <row r="8184" spans="3:6">
      <c r="C8184" s="15"/>
      <c r="D8184" s="16"/>
      <c r="E8184" s="16"/>
      <c r="F8184" s="16"/>
    </row>
    <row r="8185" spans="3:6">
      <c r="C8185" s="15"/>
      <c r="D8185" s="16"/>
      <c r="E8185" s="16"/>
      <c r="F8185" s="16"/>
    </row>
    <row r="8186" spans="3:6">
      <c r="C8186" s="15"/>
      <c r="D8186" s="16"/>
      <c r="E8186" s="16"/>
      <c r="F8186" s="16"/>
    </row>
    <row r="8187" spans="3:6">
      <c r="C8187" s="15"/>
      <c r="D8187" s="16"/>
      <c r="E8187" s="16"/>
      <c r="F8187" s="16"/>
    </row>
    <row r="8188" spans="3:6">
      <c r="C8188" s="15"/>
      <c r="D8188" s="16"/>
      <c r="E8188" s="16"/>
      <c r="F8188" s="16"/>
    </row>
    <row r="8189" spans="3:6">
      <c r="C8189" s="15"/>
      <c r="D8189" s="16"/>
      <c r="E8189" s="16"/>
      <c r="F8189" s="16"/>
    </row>
    <row r="8190" spans="3:6">
      <c r="C8190" s="15"/>
      <c r="D8190" s="16"/>
      <c r="E8190" s="16"/>
      <c r="F8190" s="16"/>
    </row>
    <row r="8191" spans="3:6">
      <c r="C8191" s="15"/>
      <c r="D8191" s="16"/>
      <c r="E8191" s="16"/>
      <c r="F8191" s="16"/>
    </row>
    <row r="8192" spans="3:6">
      <c r="C8192" s="15"/>
      <c r="D8192" s="16"/>
      <c r="E8192" s="16"/>
      <c r="F8192" s="16"/>
    </row>
    <row r="8193" spans="3:6">
      <c r="C8193" s="15"/>
      <c r="D8193" s="16"/>
      <c r="E8193" s="16"/>
      <c r="F8193" s="16"/>
    </row>
    <row r="8194" spans="3:6">
      <c r="C8194" s="15"/>
      <c r="D8194" s="16"/>
      <c r="E8194" s="16"/>
      <c r="F8194" s="16"/>
    </row>
    <row r="8195" spans="3:6">
      <c r="C8195" s="15"/>
      <c r="D8195" s="16"/>
      <c r="E8195" s="16"/>
      <c r="F8195" s="16"/>
    </row>
    <row r="8196" spans="3:6">
      <c r="C8196" s="15"/>
      <c r="D8196" s="16"/>
      <c r="E8196" s="16"/>
      <c r="F8196" s="16"/>
    </row>
    <row r="8197" spans="3:6">
      <c r="C8197" s="15"/>
      <c r="D8197" s="16"/>
      <c r="E8197" s="16"/>
      <c r="F8197" s="16"/>
    </row>
    <row r="8198" spans="3:6">
      <c r="C8198" s="15"/>
      <c r="D8198" s="16"/>
      <c r="E8198" s="16"/>
      <c r="F8198" s="16"/>
    </row>
    <row r="8199" spans="3:6">
      <c r="C8199" s="15"/>
      <c r="D8199" s="16"/>
      <c r="E8199" s="16"/>
      <c r="F8199" s="16"/>
    </row>
    <row r="8200" spans="3:6">
      <c r="C8200" s="15"/>
      <c r="D8200" s="16"/>
      <c r="E8200" s="16"/>
      <c r="F8200" s="16"/>
    </row>
    <row r="8201" spans="3:6">
      <c r="C8201" s="15"/>
      <c r="D8201" s="16"/>
      <c r="E8201" s="16"/>
      <c r="F8201" s="16"/>
    </row>
    <row r="8202" spans="3:6">
      <c r="C8202" s="15"/>
      <c r="D8202" s="16"/>
      <c r="E8202" s="16"/>
      <c r="F8202" s="16"/>
    </row>
    <row r="8203" spans="3:6">
      <c r="C8203" s="15"/>
      <c r="D8203" s="16"/>
      <c r="E8203" s="16"/>
      <c r="F8203" s="16"/>
    </row>
    <row r="8204" spans="3:6">
      <c r="C8204" s="15"/>
      <c r="D8204" s="16"/>
      <c r="E8204" s="16"/>
      <c r="F8204" s="16"/>
    </row>
    <row r="8205" spans="3:6">
      <c r="C8205" s="15"/>
      <c r="D8205" s="16"/>
      <c r="E8205" s="16"/>
      <c r="F8205" s="16"/>
    </row>
    <row r="8206" spans="3:6">
      <c r="C8206" s="15"/>
      <c r="D8206" s="16"/>
      <c r="E8206" s="16"/>
      <c r="F8206" s="16"/>
    </row>
    <row r="8207" spans="3:6">
      <c r="C8207" s="15"/>
      <c r="D8207" s="16"/>
      <c r="E8207" s="16"/>
      <c r="F8207" s="16"/>
    </row>
    <row r="8208" spans="3:6">
      <c r="C8208" s="15"/>
      <c r="D8208" s="16"/>
      <c r="E8208" s="16"/>
      <c r="F8208" s="16"/>
    </row>
    <row r="8209" spans="3:6">
      <c r="C8209" s="15"/>
      <c r="D8209" s="16"/>
      <c r="E8209" s="16"/>
      <c r="F8209" s="16"/>
    </row>
    <row r="8210" spans="3:6">
      <c r="C8210" s="15"/>
      <c r="D8210" s="16"/>
      <c r="E8210" s="16"/>
      <c r="F8210" s="16"/>
    </row>
    <row r="8211" spans="3:6">
      <c r="C8211" s="15"/>
      <c r="D8211" s="16"/>
      <c r="E8211" s="16"/>
      <c r="F8211" s="16"/>
    </row>
    <row r="8212" spans="3:6">
      <c r="C8212" s="15"/>
      <c r="D8212" s="16"/>
      <c r="E8212" s="16"/>
      <c r="F8212" s="16"/>
    </row>
    <row r="8213" spans="3:6">
      <c r="C8213" s="15"/>
      <c r="D8213" s="16"/>
      <c r="E8213" s="16"/>
      <c r="F8213" s="16"/>
    </row>
    <row r="8214" spans="3:6">
      <c r="C8214" s="15"/>
      <c r="D8214" s="16"/>
      <c r="E8214" s="16"/>
      <c r="F8214" s="16"/>
    </row>
    <row r="8215" spans="3:6">
      <c r="C8215" s="15"/>
      <c r="D8215" s="16"/>
      <c r="E8215" s="16"/>
      <c r="F8215" s="16"/>
    </row>
    <row r="8216" spans="3:6">
      <c r="C8216" s="15"/>
      <c r="D8216" s="16"/>
      <c r="E8216" s="16"/>
      <c r="F8216" s="16"/>
    </row>
    <row r="8217" spans="3:6">
      <c r="C8217" s="15"/>
      <c r="D8217" s="16"/>
      <c r="E8217" s="16"/>
      <c r="F8217" s="16"/>
    </row>
    <row r="8218" spans="3:6">
      <c r="C8218" s="15"/>
      <c r="D8218" s="16"/>
      <c r="E8218" s="16"/>
      <c r="F8218" s="16"/>
    </row>
    <row r="8219" spans="3:6">
      <c r="C8219" s="15"/>
      <c r="D8219" s="16"/>
      <c r="E8219" s="16"/>
      <c r="F8219" s="16"/>
    </row>
    <row r="8220" spans="3:6">
      <c r="C8220" s="15"/>
      <c r="D8220" s="16"/>
      <c r="E8220" s="16"/>
      <c r="F8220" s="16"/>
    </row>
    <row r="8221" spans="3:6">
      <c r="C8221" s="15"/>
      <c r="D8221" s="16"/>
      <c r="E8221" s="16"/>
      <c r="F8221" s="16"/>
    </row>
    <row r="8222" spans="3:6">
      <c r="C8222" s="15"/>
      <c r="D8222" s="16"/>
      <c r="E8222" s="16"/>
      <c r="F8222" s="16"/>
    </row>
    <row r="8223" spans="3:6">
      <c r="C8223" s="15"/>
      <c r="D8223" s="16"/>
      <c r="E8223" s="16"/>
      <c r="F8223" s="16"/>
    </row>
    <row r="8224" spans="3:6">
      <c r="C8224" s="15"/>
      <c r="D8224" s="16"/>
      <c r="E8224" s="16"/>
      <c r="F8224" s="16"/>
    </row>
    <row r="8225" spans="3:6">
      <c r="C8225" s="15"/>
      <c r="D8225" s="16"/>
      <c r="E8225" s="16"/>
      <c r="F8225" s="16"/>
    </row>
    <row r="8226" spans="3:6">
      <c r="C8226" s="15"/>
      <c r="D8226" s="16"/>
      <c r="E8226" s="16"/>
      <c r="F8226" s="16"/>
    </row>
    <row r="8227" spans="3:6">
      <c r="C8227" s="15"/>
      <c r="D8227" s="16"/>
      <c r="E8227" s="16"/>
      <c r="F8227" s="16"/>
    </row>
    <row r="8228" spans="3:6">
      <c r="C8228" s="15"/>
      <c r="D8228" s="16"/>
      <c r="E8228" s="16"/>
      <c r="F8228" s="16"/>
    </row>
    <row r="8229" spans="3:6">
      <c r="C8229" s="15"/>
      <c r="D8229" s="16"/>
      <c r="E8229" s="16"/>
      <c r="F8229" s="16"/>
    </row>
    <row r="8230" spans="3:6">
      <c r="C8230" s="15"/>
      <c r="D8230" s="16"/>
      <c r="E8230" s="16"/>
      <c r="F8230" s="16"/>
    </row>
    <row r="8231" spans="3:6">
      <c r="C8231" s="15"/>
      <c r="D8231" s="16"/>
      <c r="E8231" s="16"/>
      <c r="F8231" s="16"/>
    </row>
    <row r="8232" spans="3:6">
      <c r="C8232" s="15"/>
      <c r="D8232" s="16"/>
      <c r="E8232" s="16"/>
      <c r="F8232" s="16"/>
    </row>
    <row r="8233" spans="3:6">
      <c r="C8233" s="15"/>
      <c r="D8233" s="16"/>
      <c r="E8233" s="16"/>
      <c r="F8233" s="16"/>
    </row>
    <row r="8234" spans="3:6">
      <c r="C8234" s="15"/>
      <c r="D8234" s="16"/>
      <c r="E8234" s="16"/>
      <c r="F8234" s="16"/>
    </row>
    <row r="8235" spans="3:6">
      <c r="C8235" s="15"/>
      <c r="D8235" s="16"/>
      <c r="E8235" s="16"/>
      <c r="F8235" s="16"/>
    </row>
    <row r="8236" spans="3:6">
      <c r="C8236" s="15"/>
      <c r="D8236" s="16"/>
      <c r="E8236" s="16"/>
      <c r="F8236" s="16"/>
    </row>
    <row r="8237" spans="3:6">
      <c r="C8237" s="15"/>
      <c r="D8237" s="16"/>
      <c r="E8237" s="16"/>
      <c r="F8237" s="16"/>
    </row>
    <row r="8238" spans="3:6">
      <c r="C8238" s="15"/>
      <c r="D8238" s="16"/>
      <c r="E8238" s="16"/>
      <c r="F8238" s="16"/>
    </row>
    <row r="8239" spans="3:6">
      <c r="C8239" s="15"/>
      <c r="D8239" s="16"/>
      <c r="E8239" s="16"/>
      <c r="F8239" s="16"/>
    </row>
    <row r="8240" spans="3:6">
      <c r="C8240" s="15"/>
      <c r="D8240" s="16"/>
      <c r="E8240" s="16"/>
      <c r="F8240" s="16"/>
    </row>
    <row r="8241" spans="3:6">
      <c r="C8241" s="15"/>
      <c r="D8241" s="16"/>
      <c r="E8241" s="16"/>
      <c r="F8241" s="16"/>
    </row>
    <row r="8242" spans="3:6">
      <c r="C8242" s="15"/>
      <c r="D8242" s="16"/>
      <c r="E8242" s="16"/>
      <c r="F8242" s="16"/>
    </row>
    <row r="8243" spans="3:6">
      <c r="C8243" s="15"/>
      <c r="D8243" s="16"/>
      <c r="E8243" s="16"/>
      <c r="F8243" s="16"/>
    </row>
    <row r="8244" spans="3:6">
      <c r="C8244" s="15"/>
      <c r="D8244" s="16"/>
      <c r="E8244" s="16"/>
      <c r="F8244" s="16"/>
    </row>
    <row r="8245" spans="3:6">
      <c r="C8245" s="15"/>
      <c r="D8245" s="16"/>
      <c r="E8245" s="16"/>
      <c r="F8245" s="16"/>
    </row>
    <row r="8246" spans="3:6">
      <c r="C8246" s="15"/>
      <c r="D8246" s="16"/>
      <c r="E8246" s="16"/>
      <c r="F8246" s="16"/>
    </row>
    <row r="8247" spans="3:6">
      <c r="C8247" s="15"/>
      <c r="D8247" s="16"/>
      <c r="E8247" s="16"/>
      <c r="F8247" s="16"/>
    </row>
    <row r="8248" spans="3:6">
      <c r="C8248" s="15"/>
      <c r="D8248" s="16"/>
      <c r="E8248" s="16"/>
      <c r="F8248" s="16"/>
    </row>
    <row r="8249" spans="3:6">
      <c r="C8249" s="15"/>
      <c r="D8249" s="16"/>
      <c r="E8249" s="16"/>
      <c r="F8249" s="16"/>
    </row>
    <row r="8250" spans="3:6">
      <c r="C8250" s="15"/>
      <c r="D8250" s="16"/>
      <c r="E8250" s="16"/>
      <c r="F8250" s="16"/>
    </row>
    <row r="8251" spans="3:6">
      <c r="C8251" s="15"/>
      <c r="D8251" s="16"/>
      <c r="E8251" s="16"/>
      <c r="F8251" s="16"/>
    </row>
    <row r="8252" spans="3:6">
      <c r="C8252" s="15"/>
      <c r="D8252" s="16"/>
      <c r="E8252" s="16"/>
      <c r="F8252" s="16"/>
    </row>
    <row r="8253" spans="3:6">
      <c r="C8253" s="15"/>
      <c r="D8253" s="16"/>
      <c r="E8253" s="16"/>
      <c r="F8253" s="16"/>
    </row>
    <row r="8254" spans="3:6">
      <c r="C8254" s="15"/>
      <c r="D8254" s="16"/>
      <c r="E8254" s="16"/>
      <c r="F8254" s="16"/>
    </row>
    <row r="8255" spans="3:6">
      <c r="C8255" s="15"/>
      <c r="D8255" s="16"/>
      <c r="E8255" s="16"/>
      <c r="F8255" s="16"/>
    </row>
    <row r="8256" spans="3:6">
      <c r="C8256" s="15"/>
      <c r="D8256" s="16"/>
      <c r="E8256" s="16"/>
      <c r="F8256" s="16"/>
    </row>
    <row r="8257" spans="3:6">
      <c r="C8257" s="15"/>
      <c r="D8257" s="16"/>
      <c r="E8257" s="16"/>
      <c r="F8257" s="16"/>
    </row>
    <row r="8258" spans="3:6">
      <c r="C8258" s="15"/>
      <c r="D8258" s="16"/>
      <c r="E8258" s="16"/>
      <c r="F8258" s="16"/>
    </row>
    <row r="8259" spans="3:6">
      <c r="C8259" s="15"/>
      <c r="D8259" s="16"/>
      <c r="E8259" s="16"/>
      <c r="F8259" s="16"/>
    </row>
    <row r="8260" spans="3:6">
      <c r="C8260" s="15"/>
      <c r="D8260" s="16"/>
      <c r="E8260" s="16"/>
      <c r="F8260" s="16"/>
    </row>
    <row r="8261" spans="3:6">
      <c r="C8261" s="15"/>
      <c r="D8261" s="16"/>
      <c r="E8261" s="16"/>
      <c r="F8261" s="16"/>
    </row>
    <row r="8262" spans="3:6">
      <c r="C8262" s="15"/>
      <c r="D8262" s="16"/>
      <c r="E8262" s="16"/>
      <c r="F8262" s="16"/>
    </row>
    <row r="8263" spans="3:6">
      <c r="C8263" s="15"/>
      <c r="D8263" s="16"/>
      <c r="E8263" s="16"/>
      <c r="F8263" s="16"/>
    </row>
    <row r="8264" spans="3:6">
      <c r="C8264" s="15"/>
      <c r="D8264" s="16"/>
      <c r="E8264" s="16"/>
      <c r="F8264" s="16"/>
    </row>
    <row r="8265" spans="3:6">
      <c r="C8265" s="15"/>
      <c r="D8265" s="16"/>
      <c r="E8265" s="16"/>
      <c r="F8265" s="16"/>
    </row>
    <row r="8266" spans="3:6">
      <c r="C8266" s="15"/>
      <c r="D8266" s="16"/>
      <c r="E8266" s="16"/>
      <c r="F8266" s="16"/>
    </row>
    <row r="8267" spans="3:6">
      <c r="C8267" s="15"/>
      <c r="D8267" s="16"/>
      <c r="E8267" s="16"/>
      <c r="F8267" s="16"/>
    </row>
    <row r="8268" spans="3:6">
      <c r="C8268" s="15"/>
      <c r="D8268" s="16"/>
      <c r="E8268" s="16"/>
      <c r="F8268" s="16"/>
    </row>
    <row r="8269" spans="3:6">
      <c r="C8269" s="15"/>
      <c r="D8269" s="16"/>
      <c r="E8269" s="16"/>
      <c r="F8269" s="16"/>
    </row>
    <row r="8270" spans="3:6">
      <c r="C8270" s="15"/>
      <c r="D8270" s="16"/>
      <c r="E8270" s="16"/>
      <c r="F8270" s="16"/>
    </row>
    <row r="8271" spans="3:6">
      <c r="C8271" s="15"/>
      <c r="D8271" s="16"/>
      <c r="E8271" s="16"/>
      <c r="F8271" s="16"/>
    </row>
    <row r="8272" spans="3:6">
      <c r="C8272" s="15"/>
      <c r="D8272" s="16"/>
      <c r="E8272" s="16"/>
      <c r="F8272" s="16"/>
    </row>
    <row r="8273" spans="3:6">
      <c r="C8273" s="15"/>
      <c r="D8273" s="16"/>
      <c r="E8273" s="16"/>
      <c r="F8273" s="16"/>
    </row>
    <row r="8274" spans="3:6">
      <c r="C8274" s="15"/>
      <c r="D8274" s="16"/>
      <c r="E8274" s="16"/>
      <c r="F8274" s="16"/>
    </row>
    <row r="8275" spans="3:6">
      <c r="C8275" s="15"/>
      <c r="D8275" s="16"/>
      <c r="E8275" s="16"/>
      <c r="F8275" s="16"/>
    </row>
    <row r="8276" spans="3:6">
      <c r="C8276" s="15"/>
      <c r="D8276" s="16"/>
      <c r="E8276" s="16"/>
      <c r="F8276" s="16"/>
    </row>
    <row r="8277" spans="3:6">
      <c r="C8277" s="15"/>
      <c r="D8277" s="16"/>
      <c r="E8277" s="16"/>
      <c r="F8277" s="16"/>
    </row>
    <row r="8278" spans="3:6">
      <c r="C8278" s="15"/>
      <c r="D8278" s="16"/>
      <c r="E8278" s="16"/>
      <c r="F8278" s="16"/>
    </row>
    <row r="8279" spans="3:6">
      <c r="C8279" s="15"/>
      <c r="D8279" s="16"/>
      <c r="E8279" s="16"/>
      <c r="F8279" s="16"/>
    </row>
    <row r="8280" spans="3:6">
      <c r="C8280" s="15"/>
      <c r="D8280" s="16"/>
      <c r="E8280" s="16"/>
      <c r="F8280" s="16"/>
    </row>
    <row r="8281" spans="3:6">
      <c r="C8281" s="15"/>
      <c r="D8281" s="16"/>
      <c r="E8281" s="16"/>
      <c r="F8281" s="16"/>
    </row>
    <row r="8282" spans="3:6">
      <c r="C8282" s="15"/>
      <c r="D8282" s="16"/>
      <c r="E8282" s="16"/>
      <c r="F8282" s="16"/>
    </row>
    <row r="8283" spans="3:6">
      <c r="C8283" s="15"/>
      <c r="D8283" s="16"/>
      <c r="E8283" s="16"/>
      <c r="F8283" s="16"/>
    </row>
    <row r="8284" spans="3:6">
      <c r="C8284" s="15"/>
      <c r="D8284" s="16"/>
      <c r="E8284" s="16"/>
      <c r="F8284" s="16"/>
    </row>
    <row r="8285" spans="3:6">
      <c r="C8285" s="15"/>
      <c r="D8285" s="16"/>
      <c r="E8285" s="16"/>
      <c r="F8285" s="16"/>
    </row>
    <row r="8286" spans="3:6">
      <c r="C8286" s="15"/>
      <c r="D8286" s="16"/>
      <c r="E8286" s="16"/>
      <c r="F8286" s="16"/>
    </row>
    <row r="8287" spans="3:6">
      <c r="C8287" s="15"/>
      <c r="D8287" s="16"/>
      <c r="E8287" s="16"/>
      <c r="F8287" s="16"/>
    </row>
    <row r="8288" spans="3:6">
      <c r="C8288" s="15"/>
      <c r="D8288" s="16"/>
      <c r="E8288" s="16"/>
      <c r="F8288" s="16"/>
    </row>
    <row r="8289" spans="3:6">
      <c r="C8289" s="15"/>
      <c r="D8289" s="16"/>
      <c r="E8289" s="16"/>
      <c r="F8289" s="16"/>
    </row>
    <row r="8290" spans="3:6">
      <c r="C8290" s="15"/>
      <c r="D8290" s="16"/>
      <c r="E8290" s="16"/>
      <c r="F8290" s="16"/>
    </row>
    <row r="8291" spans="3:6">
      <c r="C8291" s="15"/>
      <c r="D8291" s="16"/>
      <c r="E8291" s="16"/>
      <c r="F8291" s="16"/>
    </row>
    <row r="8292" spans="3:6">
      <c r="C8292" s="15"/>
      <c r="D8292" s="16"/>
      <c r="E8292" s="16"/>
      <c r="F8292" s="16"/>
    </row>
    <row r="8293" spans="3:6">
      <c r="C8293" s="15"/>
      <c r="D8293" s="16"/>
      <c r="E8293" s="16"/>
      <c r="F8293" s="16"/>
    </row>
    <row r="8294" spans="3:6">
      <c r="C8294" s="15"/>
      <c r="D8294" s="16"/>
      <c r="E8294" s="16"/>
      <c r="F8294" s="16"/>
    </row>
    <row r="8295" spans="3:6">
      <c r="C8295" s="15"/>
      <c r="D8295" s="16"/>
      <c r="E8295" s="16"/>
      <c r="F8295" s="16"/>
    </row>
    <row r="8296" spans="3:6">
      <c r="C8296" s="15"/>
      <c r="D8296" s="16"/>
      <c r="E8296" s="16"/>
      <c r="F8296" s="16"/>
    </row>
    <row r="8297" spans="3:6">
      <c r="C8297" s="15"/>
      <c r="D8297" s="16"/>
      <c r="E8297" s="16"/>
      <c r="F8297" s="16"/>
    </row>
    <row r="8298" spans="3:6">
      <c r="C8298" s="15"/>
      <c r="D8298" s="16"/>
      <c r="E8298" s="16"/>
      <c r="F8298" s="16"/>
    </row>
    <row r="8299" spans="3:6">
      <c r="C8299" s="15"/>
      <c r="D8299" s="16"/>
      <c r="E8299" s="16"/>
      <c r="F8299" s="16"/>
    </row>
    <row r="8300" spans="3:6">
      <c r="C8300" s="15"/>
      <c r="D8300" s="16"/>
      <c r="E8300" s="16"/>
      <c r="F8300" s="16"/>
    </row>
    <row r="8301" spans="3:6">
      <c r="C8301" s="15"/>
      <c r="D8301" s="16"/>
      <c r="E8301" s="16"/>
      <c r="F8301" s="16"/>
    </row>
    <row r="8302" spans="3:6">
      <c r="C8302" s="15"/>
      <c r="D8302" s="16"/>
      <c r="E8302" s="16"/>
      <c r="F8302" s="16"/>
    </row>
    <row r="8303" spans="3:6">
      <c r="C8303" s="15"/>
      <c r="D8303" s="16"/>
      <c r="E8303" s="16"/>
      <c r="F8303" s="16"/>
    </row>
    <row r="8304" spans="3:6">
      <c r="C8304" s="15"/>
      <c r="D8304" s="16"/>
      <c r="E8304" s="16"/>
      <c r="F8304" s="16"/>
    </row>
    <row r="8305" spans="3:6">
      <c r="C8305" s="15"/>
      <c r="D8305" s="16"/>
      <c r="E8305" s="16"/>
      <c r="F8305" s="16"/>
    </row>
    <row r="8306" spans="3:6">
      <c r="C8306" s="15"/>
      <c r="D8306" s="16"/>
      <c r="E8306" s="16"/>
      <c r="F8306" s="16"/>
    </row>
    <row r="8307" spans="3:6">
      <c r="C8307" s="15"/>
      <c r="D8307" s="16"/>
      <c r="E8307" s="16"/>
      <c r="F8307" s="16"/>
    </row>
    <row r="8308" spans="3:6">
      <c r="C8308" s="15"/>
      <c r="D8308" s="16"/>
      <c r="E8308" s="16"/>
      <c r="F8308" s="16"/>
    </row>
    <row r="8309" spans="3:6">
      <c r="C8309" s="15"/>
      <c r="D8309" s="16"/>
      <c r="E8309" s="16"/>
      <c r="F8309" s="16"/>
    </row>
    <row r="8310" spans="3:6">
      <c r="C8310" s="15"/>
      <c r="D8310" s="16"/>
      <c r="E8310" s="16"/>
      <c r="F8310" s="16"/>
    </row>
    <row r="8311" spans="3:6">
      <c r="C8311" s="15"/>
      <c r="D8311" s="16"/>
      <c r="E8311" s="16"/>
      <c r="F8311" s="16"/>
    </row>
    <row r="8312" spans="3:6">
      <c r="C8312" s="15"/>
      <c r="D8312" s="16"/>
      <c r="E8312" s="16"/>
      <c r="F8312" s="16"/>
    </row>
    <row r="8313" spans="3:6">
      <c r="C8313" s="15"/>
      <c r="D8313" s="16"/>
      <c r="E8313" s="16"/>
      <c r="F8313" s="16"/>
    </row>
    <row r="8314" spans="3:6">
      <c r="C8314" s="15"/>
      <c r="D8314" s="16"/>
      <c r="E8314" s="16"/>
      <c r="F8314" s="16"/>
    </row>
    <row r="8315" spans="3:6">
      <c r="C8315" s="15"/>
      <c r="D8315" s="16"/>
      <c r="E8315" s="16"/>
      <c r="F8315" s="16"/>
    </row>
    <row r="8316" spans="3:6">
      <c r="C8316" s="15"/>
      <c r="D8316" s="16"/>
      <c r="E8316" s="16"/>
      <c r="F8316" s="16"/>
    </row>
    <row r="8317" spans="3:6">
      <c r="C8317" s="15"/>
      <c r="D8317" s="16"/>
      <c r="E8317" s="16"/>
      <c r="F8317" s="16"/>
    </row>
    <row r="8318" spans="3:6">
      <c r="C8318" s="15"/>
      <c r="D8318" s="16"/>
      <c r="E8318" s="16"/>
      <c r="F8318" s="16"/>
    </row>
    <row r="8319" spans="3:6">
      <c r="C8319" s="15"/>
      <c r="D8319" s="16"/>
      <c r="E8319" s="16"/>
      <c r="F8319" s="16"/>
    </row>
    <row r="8320" spans="3:6">
      <c r="C8320" s="15"/>
      <c r="D8320" s="16"/>
      <c r="E8320" s="16"/>
      <c r="F8320" s="16"/>
    </row>
    <row r="8321" spans="3:6">
      <c r="C8321" s="15"/>
      <c r="D8321" s="16"/>
      <c r="E8321" s="16"/>
      <c r="F8321" s="16"/>
    </row>
    <row r="8322" spans="3:6">
      <c r="C8322" s="15"/>
      <c r="D8322" s="16"/>
      <c r="E8322" s="16"/>
      <c r="F8322" s="16"/>
    </row>
    <row r="8323" spans="3:6">
      <c r="C8323" s="15"/>
      <c r="D8323" s="16"/>
      <c r="E8323" s="16"/>
      <c r="F8323" s="16"/>
    </row>
    <row r="8324" spans="3:6">
      <c r="C8324" s="15"/>
      <c r="D8324" s="16"/>
      <c r="E8324" s="16"/>
      <c r="F8324" s="16"/>
    </row>
    <row r="8325" spans="3:6">
      <c r="C8325" s="15"/>
      <c r="D8325" s="16"/>
      <c r="E8325" s="16"/>
      <c r="F8325" s="16"/>
    </row>
    <row r="8326" spans="3:6">
      <c r="C8326" s="15"/>
      <c r="D8326" s="16"/>
      <c r="E8326" s="16"/>
      <c r="F8326" s="16"/>
    </row>
    <row r="8327" spans="3:6">
      <c r="C8327" s="15"/>
      <c r="D8327" s="16"/>
      <c r="E8327" s="16"/>
      <c r="F8327" s="16"/>
    </row>
    <row r="8328" spans="3:6">
      <c r="C8328" s="15"/>
      <c r="D8328" s="16"/>
      <c r="E8328" s="16"/>
      <c r="F8328" s="16"/>
    </row>
    <row r="8329" spans="3:6">
      <c r="C8329" s="15"/>
      <c r="D8329" s="16"/>
      <c r="E8329" s="16"/>
      <c r="F8329" s="16"/>
    </row>
    <row r="8330" spans="3:6">
      <c r="C8330" s="15"/>
      <c r="D8330" s="16"/>
      <c r="E8330" s="16"/>
      <c r="F8330" s="16"/>
    </row>
    <row r="8331" spans="3:6">
      <c r="C8331" s="15"/>
      <c r="D8331" s="16"/>
      <c r="E8331" s="16"/>
      <c r="F8331" s="16"/>
    </row>
    <row r="8332" spans="3:6">
      <c r="C8332" s="15"/>
      <c r="D8332" s="16"/>
      <c r="E8332" s="16"/>
      <c r="F8332" s="16"/>
    </row>
    <row r="8333" spans="3:6">
      <c r="C8333" s="15"/>
      <c r="D8333" s="16"/>
      <c r="E8333" s="16"/>
      <c r="F8333" s="16"/>
    </row>
    <row r="8334" spans="3:6">
      <c r="C8334" s="15"/>
      <c r="D8334" s="16"/>
      <c r="E8334" s="16"/>
      <c r="F8334" s="16"/>
    </row>
    <row r="8335" spans="3:6">
      <c r="C8335" s="15"/>
      <c r="D8335" s="16"/>
      <c r="E8335" s="16"/>
      <c r="F8335" s="16"/>
    </row>
    <row r="8336" spans="3:6">
      <c r="C8336" s="15"/>
      <c r="D8336" s="16"/>
      <c r="E8336" s="16"/>
      <c r="F8336" s="16"/>
    </row>
    <row r="8337" spans="3:6">
      <c r="C8337" s="15"/>
      <c r="D8337" s="16"/>
      <c r="E8337" s="16"/>
      <c r="F8337" s="16"/>
    </row>
    <row r="8338" spans="3:6">
      <c r="C8338" s="15"/>
      <c r="D8338" s="16"/>
      <c r="E8338" s="16"/>
      <c r="F8338" s="16"/>
    </row>
    <row r="8339" spans="3:6">
      <c r="C8339" s="15"/>
      <c r="D8339" s="16"/>
      <c r="E8339" s="16"/>
      <c r="F8339" s="16"/>
    </row>
    <row r="8340" spans="3:6">
      <c r="C8340" s="15"/>
      <c r="D8340" s="16"/>
      <c r="E8340" s="16"/>
      <c r="F8340" s="16"/>
    </row>
    <row r="8341" spans="3:6">
      <c r="C8341" s="15"/>
      <c r="D8341" s="16"/>
      <c r="E8341" s="16"/>
      <c r="F8341" s="16"/>
    </row>
    <row r="8342" spans="3:6">
      <c r="C8342" s="15"/>
      <c r="D8342" s="16"/>
      <c r="E8342" s="16"/>
      <c r="F8342" s="16"/>
    </row>
    <row r="8343" spans="3:6">
      <c r="C8343" s="15"/>
      <c r="D8343" s="16"/>
      <c r="E8343" s="16"/>
      <c r="F8343" s="16"/>
    </row>
    <row r="8344" spans="3:6">
      <c r="C8344" s="15"/>
      <c r="D8344" s="16"/>
      <c r="E8344" s="16"/>
      <c r="F8344" s="16"/>
    </row>
    <row r="8345" spans="3:6">
      <c r="C8345" s="15"/>
      <c r="D8345" s="16"/>
      <c r="E8345" s="16"/>
      <c r="F8345" s="16"/>
    </row>
    <row r="8346" spans="3:6">
      <c r="C8346" s="15"/>
      <c r="D8346" s="16"/>
      <c r="E8346" s="16"/>
      <c r="F8346" s="16"/>
    </row>
    <row r="8347" spans="3:6">
      <c r="C8347" s="15"/>
      <c r="D8347" s="16"/>
      <c r="E8347" s="16"/>
      <c r="F8347" s="16"/>
    </row>
    <row r="8348" spans="3:6">
      <c r="C8348" s="15"/>
      <c r="D8348" s="16"/>
      <c r="E8348" s="16"/>
      <c r="F8348" s="16"/>
    </row>
    <row r="8349" spans="3:6">
      <c r="C8349" s="15"/>
      <c r="D8349" s="16"/>
      <c r="E8349" s="16"/>
      <c r="F8349" s="16"/>
    </row>
    <row r="8350" spans="3:6">
      <c r="C8350" s="15"/>
      <c r="D8350" s="16"/>
      <c r="E8350" s="16"/>
      <c r="F8350" s="16"/>
    </row>
    <row r="8351" spans="3:6">
      <c r="C8351" s="15"/>
      <c r="D8351" s="16"/>
      <c r="E8351" s="16"/>
      <c r="F8351" s="16"/>
    </row>
    <row r="8352" spans="3:6">
      <c r="C8352" s="15"/>
      <c r="D8352" s="16"/>
      <c r="E8352" s="16"/>
      <c r="F8352" s="16"/>
    </row>
    <row r="8353" spans="3:6">
      <c r="C8353" s="15"/>
      <c r="D8353" s="16"/>
      <c r="E8353" s="16"/>
      <c r="F8353" s="16"/>
    </row>
    <row r="8354" spans="3:6">
      <c r="C8354" s="15"/>
      <c r="D8354" s="16"/>
      <c r="E8354" s="16"/>
      <c r="F8354" s="16"/>
    </row>
    <row r="8355" spans="3:6">
      <c r="C8355" s="15"/>
      <c r="D8355" s="16"/>
      <c r="E8355" s="16"/>
      <c r="F8355" s="16"/>
    </row>
    <row r="8356" spans="3:6">
      <c r="C8356" s="15"/>
      <c r="D8356" s="16"/>
      <c r="E8356" s="16"/>
      <c r="F8356" s="16"/>
    </row>
    <row r="8357" spans="3:6">
      <c r="C8357" s="15"/>
      <c r="D8357" s="16"/>
      <c r="E8357" s="16"/>
      <c r="F8357" s="16"/>
    </row>
    <row r="8358" spans="3:6">
      <c r="C8358" s="15"/>
      <c r="D8358" s="16"/>
      <c r="E8358" s="16"/>
      <c r="F8358" s="16"/>
    </row>
    <row r="8359" spans="3:6">
      <c r="C8359" s="15"/>
      <c r="D8359" s="16"/>
      <c r="E8359" s="16"/>
      <c r="F8359" s="16"/>
    </row>
    <row r="8360" spans="3:6">
      <c r="C8360" s="15"/>
      <c r="D8360" s="16"/>
      <c r="E8360" s="16"/>
      <c r="F8360" s="16"/>
    </row>
    <row r="8361" spans="3:6">
      <c r="C8361" s="15"/>
      <c r="D8361" s="16"/>
      <c r="E8361" s="16"/>
      <c r="F8361" s="16"/>
    </row>
    <row r="8362" spans="3:6">
      <c r="C8362" s="15"/>
      <c r="D8362" s="16"/>
      <c r="E8362" s="16"/>
      <c r="F8362" s="16"/>
    </row>
    <row r="8363" spans="3:6">
      <c r="C8363" s="15"/>
      <c r="D8363" s="16"/>
      <c r="E8363" s="16"/>
      <c r="F8363" s="16"/>
    </row>
    <row r="8364" spans="3:6">
      <c r="C8364" s="15"/>
      <c r="D8364" s="16"/>
      <c r="E8364" s="16"/>
      <c r="F8364" s="16"/>
    </row>
    <row r="8365" spans="3:6">
      <c r="C8365" s="15"/>
      <c r="D8365" s="16"/>
      <c r="E8365" s="16"/>
      <c r="F8365" s="16"/>
    </row>
    <row r="8366" spans="3:6">
      <c r="C8366" s="15"/>
      <c r="D8366" s="16"/>
      <c r="E8366" s="16"/>
      <c r="F8366" s="16"/>
    </row>
    <row r="8367" spans="3:6">
      <c r="C8367" s="15"/>
      <c r="D8367" s="16"/>
      <c r="E8367" s="16"/>
      <c r="F8367" s="16"/>
    </row>
    <row r="8368" spans="3:6">
      <c r="C8368" s="15"/>
      <c r="D8368" s="16"/>
      <c r="E8368" s="16"/>
      <c r="F8368" s="16"/>
    </row>
    <row r="8369" spans="3:6">
      <c r="C8369" s="15"/>
      <c r="D8369" s="16"/>
      <c r="E8369" s="16"/>
      <c r="F8369" s="16"/>
    </row>
    <row r="8370" spans="3:6">
      <c r="C8370" s="15"/>
      <c r="D8370" s="16"/>
      <c r="E8370" s="16"/>
      <c r="F8370" s="16"/>
    </row>
    <row r="8371" spans="3:6">
      <c r="C8371" s="15"/>
      <c r="D8371" s="16"/>
      <c r="E8371" s="16"/>
      <c r="F8371" s="16"/>
    </row>
    <row r="8372" spans="3:6">
      <c r="C8372" s="15"/>
      <c r="D8372" s="16"/>
      <c r="E8372" s="16"/>
      <c r="F8372" s="16"/>
    </row>
    <row r="8373" spans="3:6">
      <c r="C8373" s="15"/>
      <c r="D8373" s="16"/>
      <c r="E8373" s="16"/>
      <c r="F8373" s="16"/>
    </row>
    <row r="8374" spans="3:6">
      <c r="C8374" s="15"/>
      <c r="D8374" s="16"/>
      <c r="E8374" s="16"/>
      <c r="F8374" s="16"/>
    </row>
    <row r="8375" spans="3:6">
      <c r="C8375" s="15"/>
      <c r="D8375" s="16"/>
      <c r="E8375" s="16"/>
      <c r="F8375" s="16"/>
    </row>
    <row r="8376" spans="3:6">
      <c r="C8376" s="15"/>
      <c r="D8376" s="16"/>
      <c r="E8376" s="16"/>
      <c r="F8376" s="16"/>
    </row>
    <row r="8377" spans="3:6">
      <c r="C8377" s="15"/>
      <c r="D8377" s="16"/>
      <c r="E8377" s="16"/>
      <c r="F8377" s="16"/>
    </row>
    <row r="8378" spans="3:6">
      <c r="C8378" s="15"/>
      <c r="D8378" s="16"/>
      <c r="E8378" s="16"/>
      <c r="F8378" s="16"/>
    </row>
    <row r="8379" spans="3:6">
      <c r="C8379" s="15"/>
      <c r="D8379" s="16"/>
      <c r="E8379" s="16"/>
      <c r="F8379" s="16"/>
    </row>
    <row r="8380" spans="3:6">
      <c r="C8380" s="15"/>
      <c r="D8380" s="16"/>
      <c r="E8380" s="16"/>
      <c r="F8380" s="16"/>
    </row>
    <row r="8381" spans="3:6">
      <c r="C8381" s="15"/>
      <c r="D8381" s="16"/>
      <c r="E8381" s="16"/>
      <c r="F8381" s="16"/>
    </row>
    <row r="8382" spans="3:6">
      <c r="C8382" s="15"/>
      <c r="D8382" s="16"/>
      <c r="E8382" s="16"/>
      <c r="F8382" s="16"/>
    </row>
    <row r="8383" spans="3:6">
      <c r="C8383" s="15"/>
      <c r="D8383" s="16"/>
      <c r="E8383" s="16"/>
      <c r="F8383" s="16"/>
    </row>
    <row r="8384" spans="3:6">
      <c r="C8384" s="15"/>
      <c r="D8384" s="16"/>
      <c r="E8384" s="16"/>
      <c r="F8384" s="16"/>
    </row>
    <row r="8385" spans="3:6">
      <c r="C8385" s="15"/>
      <c r="D8385" s="16"/>
      <c r="E8385" s="16"/>
      <c r="F8385" s="16"/>
    </row>
    <row r="8386" spans="3:6">
      <c r="C8386" s="15"/>
      <c r="D8386" s="16"/>
      <c r="E8386" s="16"/>
      <c r="F8386" s="16"/>
    </row>
    <row r="8387" spans="3:6">
      <c r="C8387" s="15"/>
      <c r="D8387" s="16"/>
      <c r="E8387" s="16"/>
      <c r="F8387" s="16"/>
    </row>
    <row r="8388" spans="3:6">
      <c r="C8388" s="15"/>
      <c r="D8388" s="16"/>
      <c r="E8388" s="16"/>
      <c r="F8388" s="16"/>
    </row>
    <row r="8389" spans="3:6">
      <c r="C8389" s="15"/>
      <c r="D8389" s="16"/>
      <c r="E8389" s="16"/>
      <c r="F8389" s="16"/>
    </row>
    <row r="8390" spans="3:6">
      <c r="C8390" s="15"/>
      <c r="D8390" s="16"/>
      <c r="E8390" s="16"/>
      <c r="F8390" s="16"/>
    </row>
    <row r="8391" spans="3:6">
      <c r="C8391" s="15"/>
      <c r="D8391" s="16"/>
      <c r="E8391" s="16"/>
      <c r="F8391" s="16"/>
    </row>
    <row r="8392" spans="3:6">
      <c r="C8392" s="15"/>
      <c r="D8392" s="16"/>
      <c r="E8392" s="16"/>
      <c r="F8392" s="16"/>
    </row>
    <row r="8393" spans="3:6">
      <c r="C8393" s="15"/>
      <c r="D8393" s="16"/>
      <c r="E8393" s="16"/>
      <c r="F8393" s="16"/>
    </row>
    <row r="8394" spans="3:6">
      <c r="C8394" s="15"/>
      <c r="D8394" s="16"/>
      <c r="E8394" s="16"/>
      <c r="F8394" s="16"/>
    </row>
    <row r="8395" spans="3:6">
      <c r="C8395" s="15"/>
      <c r="D8395" s="16"/>
      <c r="E8395" s="16"/>
      <c r="F8395" s="16"/>
    </row>
    <row r="8396" spans="3:6">
      <c r="C8396" s="15"/>
      <c r="D8396" s="16"/>
      <c r="E8396" s="16"/>
      <c r="F8396" s="16"/>
    </row>
    <row r="8397" spans="3:6">
      <c r="C8397" s="15"/>
      <c r="D8397" s="16"/>
      <c r="E8397" s="16"/>
      <c r="F8397" s="16"/>
    </row>
    <row r="8398" spans="3:6">
      <c r="C8398" s="15"/>
      <c r="D8398" s="16"/>
      <c r="E8398" s="16"/>
      <c r="F8398" s="16"/>
    </row>
    <row r="8399" spans="3:6">
      <c r="C8399" s="15"/>
      <c r="D8399" s="16"/>
      <c r="E8399" s="16"/>
      <c r="F8399" s="16"/>
    </row>
    <row r="8400" spans="3:6">
      <c r="C8400" s="15"/>
      <c r="D8400" s="16"/>
      <c r="E8400" s="16"/>
      <c r="F8400" s="16"/>
    </row>
    <row r="8401" spans="3:6">
      <c r="C8401" s="15"/>
      <c r="D8401" s="16"/>
      <c r="E8401" s="16"/>
      <c r="F8401" s="16"/>
    </row>
    <row r="8402" spans="3:6">
      <c r="C8402" s="15"/>
      <c r="D8402" s="16"/>
      <c r="E8402" s="16"/>
      <c r="F8402" s="16"/>
    </row>
    <row r="8403" spans="3:6">
      <c r="C8403" s="15"/>
      <c r="D8403" s="16"/>
      <c r="E8403" s="16"/>
      <c r="F8403" s="16"/>
    </row>
    <row r="8404" spans="3:6">
      <c r="C8404" s="15"/>
      <c r="D8404" s="16"/>
      <c r="E8404" s="16"/>
      <c r="F8404" s="16"/>
    </row>
    <row r="8405" spans="3:6">
      <c r="C8405" s="15"/>
      <c r="D8405" s="16"/>
      <c r="E8405" s="16"/>
      <c r="F8405" s="16"/>
    </row>
    <row r="8406" spans="3:6">
      <c r="C8406" s="15"/>
      <c r="D8406" s="16"/>
      <c r="E8406" s="16"/>
      <c r="F8406" s="16"/>
    </row>
    <row r="8407" spans="3:6">
      <c r="C8407" s="15"/>
      <c r="D8407" s="16"/>
      <c r="E8407" s="16"/>
      <c r="F8407" s="16"/>
    </row>
    <row r="8408" spans="3:6">
      <c r="C8408" s="15"/>
      <c r="D8408" s="16"/>
      <c r="E8408" s="16"/>
      <c r="F8408" s="16"/>
    </row>
    <row r="8409" spans="3:6">
      <c r="C8409" s="15"/>
      <c r="D8409" s="16"/>
      <c r="E8409" s="16"/>
      <c r="F8409" s="16"/>
    </row>
    <row r="8410" spans="3:6">
      <c r="C8410" s="15"/>
      <c r="D8410" s="16"/>
      <c r="E8410" s="16"/>
      <c r="F8410" s="16"/>
    </row>
    <row r="8411" spans="3:6">
      <c r="C8411" s="15"/>
      <c r="D8411" s="16"/>
      <c r="E8411" s="16"/>
      <c r="F8411" s="16"/>
    </row>
    <row r="8412" spans="3:6">
      <c r="C8412" s="15"/>
      <c r="D8412" s="16"/>
      <c r="E8412" s="16"/>
      <c r="F8412" s="16"/>
    </row>
    <row r="8413" spans="3:6">
      <c r="C8413" s="15"/>
      <c r="D8413" s="16"/>
      <c r="E8413" s="16"/>
      <c r="F8413" s="16"/>
    </row>
    <row r="8414" spans="3:6">
      <c r="C8414" s="15"/>
      <c r="D8414" s="16"/>
      <c r="E8414" s="16"/>
      <c r="F8414" s="16"/>
    </row>
    <row r="8415" spans="3:6">
      <c r="C8415" s="15"/>
      <c r="D8415" s="16"/>
      <c r="E8415" s="16"/>
      <c r="F8415" s="16"/>
    </row>
    <row r="8416" spans="3:6">
      <c r="C8416" s="15"/>
      <c r="D8416" s="16"/>
      <c r="E8416" s="16"/>
      <c r="F8416" s="16"/>
    </row>
    <row r="8417" spans="3:6">
      <c r="C8417" s="15"/>
      <c r="D8417" s="16"/>
      <c r="E8417" s="16"/>
      <c r="F8417" s="16"/>
    </row>
    <row r="8418" spans="3:6">
      <c r="C8418" s="15"/>
      <c r="D8418" s="16"/>
      <c r="E8418" s="16"/>
      <c r="F8418" s="16"/>
    </row>
    <row r="8419" spans="3:6">
      <c r="C8419" s="15"/>
      <c r="D8419" s="16"/>
      <c r="E8419" s="16"/>
      <c r="F8419" s="16"/>
    </row>
    <row r="8420" spans="3:6">
      <c r="C8420" s="15"/>
      <c r="D8420" s="16"/>
      <c r="E8420" s="16"/>
      <c r="F8420" s="16"/>
    </row>
    <row r="8421" spans="3:6">
      <c r="C8421" s="15"/>
      <c r="D8421" s="16"/>
      <c r="E8421" s="16"/>
      <c r="F8421" s="16"/>
    </row>
    <row r="8422" spans="3:6">
      <c r="C8422" s="15"/>
      <c r="D8422" s="16"/>
      <c r="E8422" s="16"/>
      <c r="F8422" s="16"/>
    </row>
    <row r="8423" spans="3:6">
      <c r="C8423" s="15"/>
      <c r="D8423" s="16"/>
      <c r="E8423" s="16"/>
      <c r="F8423" s="16"/>
    </row>
    <row r="8424" spans="3:6">
      <c r="C8424" s="15"/>
      <c r="D8424" s="16"/>
      <c r="E8424" s="16"/>
      <c r="F8424" s="16"/>
    </row>
    <row r="8425" spans="3:6">
      <c r="C8425" s="15"/>
      <c r="D8425" s="16"/>
      <c r="E8425" s="16"/>
      <c r="F8425" s="16"/>
    </row>
    <row r="8426" spans="3:6">
      <c r="C8426" s="15"/>
      <c r="D8426" s="16"/>
      <c r="E8426" s="16"/>
      <c r="F8426" s="16"/>
    </row>
    <row r="8427" spans="3:6">
      <c r="C8427" s="15"/>
      <c r="D8427" s="16"/>
      <c r="E8427" s="16"/>
      <c r="F8427" s="16"/>
    </row>
    <row r="8428" spans="3:6">
      <c r="C8428" s="15"/>
      <c r="D8428" s="16"/>
      <c r="E8428" s="16"/>
      <c r="F8428" s="16"/>
    </row>
    <row r="8429" spans="3:6">
      <c r="C8429" s="15"/>
      <c r="D8429" s="16"/>
      <c r="E8429" s="16"/>
      <c r="F8429" s="16"/>
    </row>
    <row r="8430" spans="3:6">
      <c r="C8430" s="15"/>
      <c r="D8430" s="16"/>
      <c r="E8430" s="16"/>
      <c r="F8430" s="16"/>
    </row>
    <row r="8431" spans="3:6">
      <c r="C8431" s="15"/>
      <c r="D8431" s="16"/>
      <c r="E8431" s="16"/>
      <c r="F8431" s="16"/>
    </row>
    <row r="8432" spans="3:6">
      <c r="C8432" s="15"/>
      <c r="D8432" s="16"/>
      <c r="E8432" s="16"/>
      <c r="F8432" s="16"/>
    </row>
    <row r="8433" spans="3:6">
      <c r="C8433" s="15"/>
      <c r="D8433" s="16"/>
      <c r="E8433" s="16"/>
      <c r="F8433" s="16"/>
    </row>
    <row r="8434" spans="3:6">
      <c r="C8434" s="15"/>
      <c r="D8434" s="16"/>
      <c r="E8434" s="16"/>
      <c r="F8434" s="16"/>
    </row>
    <row r="8435" spans="3:6">
      <c r="C8435" s="15"/>
      <c r="D8435" s="16"/>
      <c r="E8435" s="16"/>
      <c r="F8435" s="16"/>
    </row>
    <row r="8436" spans="3:6">
      <c r="C8436" s="15"/>
      <c r="D8436" s="16"/>
      <c r="E8436" s="16"/>
      <c r="F8436" s="16"/>
    </row>
    <row r="8437" spans="3:6">
      <c r="C8437" s="15"/>
      <c r="D8437" s="16"/>
      <c r="E8437" s="16"/>
      <c r="F8437" s="16"/>
    </row>
    <row r="8438" spans="3:6">
      <c r="C8438" s="15"/>
      <c r="D8438" s="16"/>
      <c r="E8438" s="16"/>
      <c r="F8438" s="16"/>
    </row>
    <row r="8439" spans="3:6">
      <c r="C8439" s="15"/>
      <c r="D8439" s="16"/>
      <c r="E8439" s="16"/>
      <c r="F8439" s="16"/>
    </row>
    <row r="8440" spans="3:6">
      <c r="C8440" s="15"/>
      <c r="D8440" s="16"/>
      <c r="E8440" s="16"/>
      <c r="F8440" s="16"/>
    </row>
    <row r="8441" spans="3:6">
      <c r="C8441" s="15"/>
      <c r="D8441" s="16"/>
      <c r="E8441" s="16"/>
      <c r="F8441" s="16"/>
    </row>
    <row r="8442" spans="3:6">
      <c r="C8442" s="15"/>
      <c r="D8442" s="16"/>
      <c r="E8442" s="16"/>
      <c r="F8442" s="16"/>
    </row>
    <row r="8443" spans="3:6">
      <c r="C8443" s="15"/>
      <c r="D8443" s="16"/>
      <c r="E8443" s="16"/>
      <c r="F8443" s="16"/>
    </row>
    <row r="8444" spans="3:6">
      <c r="C8444" s="15"/>
      <c r="D8444" s="16"/>
      <c r="E8444" s="16"/>
      <c r="F8444" s="16"/>
    </row>
    <row r="8445" spans="3:6">
      <c r="C8445" s="15"/>
      <c r="D8445" s="16"/>
      <c r="E8445" s="16"/>
      <c r="F8445" s="16"/>
    </row>
    <row r="8446" spans="3:6">
      <c r="C8446" s="15"/>
      <c r="D8446" s="16"/>
      <c r="E8446" s="16"/>
      <c r="F8446" s="16"/>
    </row>
    <row r="8447" spans="3:6">
      <c r="C8447" s="15"/>
      <c r="D8447" s="16"/>
      <c r="E8447" s="16"/>
      <c r="F8447" s="16"/>
    </row>
    <row r="8448" spans="3:6">
      <c r="C8448" s="15"/>
      <c r="D8448" s="16"/>
      <c r="E8448" s="16"/>
      <c r="F8448" s="16"/>
    </row>
    <row r="8449" spans="3:6">
      <c r="C8449" s="15"/>
      <c r="D8449" s="16"/>
      <c r="E8449" s="16"/>
      <c r="F8449" s="16"/>
    </row>
    <row r="8450" spans="3:6">
      <c r="C8450" s="15"/>
      <c r="D8450" s="16"/>
      <c r="E8450" s="16"/>
      <c r="F8450" s="16"/>
    </row>
    <row r="8451" spans="3:6">
      <c r="C8451" s="15"/>
      <c r="D8451" s="16"/>
      <c r="E8451" s="16"/>
      <c r="F8451" s="16"/>
    </row>
    <row r="8452" spans="3:6">
      <c r="C8452" s="15"/>
      <c r="D8452" s="16"/>
      <c r="E8452" s="16"/>
      <c r="F8452" s="16"/>
    </row>
    <row r="8453" spans="3:6">
      <c r="C8453" s="15"/>
      <c r="D8453" s="16"/>
      <c r="E8453" s="16"/>
      <c r="F8453" s="16"/>
    </row>
    <row r="8454" spans="3:6">
      <c r="C8454" s="15"/>
      <c r="D8454" s="16"/>
      <c r="E8454" s="16"/>
      <c r="F8454" s="16"/>
    </row>
    <row r="8455" spans="3:6">
      <c r="C8455" s="15"/>
      <c r="D8455" s="16"/>
      <c r="E8455" s="16"/>
      <c r="F8455" s="16"/>
    </row>
    <row r="8456" spans="3:6">
      <c r="C8456" s="15"/>
      <c r="D8456" s="16"/>
      <c r="E8456" s="16"/>
      <c r="F8456" s="16"/>
    </row>
    <row r="8457" spans="3:6">
      <c r="C8457" s="15"/>
      <c r="D8457" s="16"/>
      <c r="E8457" s="16"/>
      <c r="F8457" s="16"/>
    </row>
    <row r="8458" spans="3:6">
      <c r="C8458" s="15"/>
      <c r="D8458" s="16"/>
      <c r="E8458" s="16"/>
      <c r="F8458" s="16"/>
    </row>
    <row r="8459" spans="3:6">
      <c r="C8459" s="15"/>
      <c r="D8459" s="16"/>
      <c r="E8459" s="16"/>
      <c r="F8459" s="16"/>
    </row>
    <row r="8460" spans="3:6">
      <c r="C8460" s="15"/>
      <c r="D8460" s="16"/>
      <c r="E8460" s="16"/>
      <c r="F8460" s="16"/>
    </row>
    <row r="8461" spans="3:6">
      <c r="C8461" s="15"/>
      <c r="D8461" s="16"/>
      <c r="E8461" s="16"/>
      <c r="F8461" s="16"/>
    </row>
    <row r="8462" spans="3:6">
      <c r="C8462" s="15"/>
      <c r="D8462" s="16"/>
      <c r="E8462" s="16"/>
      <c r="F8462" s="16"/>
    </row>
    <row r="8463" spans="3:6">
      <c r="C8463" s="15"/>
      <c r="D8463" s="16"/>
      <c r="E8463" s="16"/>
      <c r="F8463" s="16"/>
    </row>
    <row r="8464" spans="3:6">
      <c r="C8464" s="15"/>
      <c r="D8464" s="16"/>
      <c r="E8464" s="16"/>
      <c r="F8464" s="16"/>
    </row>
    <row r="8465" spans="3:6">
      <c r="C8465" s="15"/>
      <c r="D8465" s="16"/>
      <c r="E8465" s="16"/>
      <c r="F8465" s="16"/>
    </row>
    <row r="8466" spans="3:6">
      <c r="C8466" s="15"/>
      <c r="D8466" s="16"/>
      <c r="E8466" s="16"/>
      <c r="F8466" s="16"/>
    </row>
    <row r="8467" spans="3:6">
      <c r="C8467" s="15"/>
      <c r="D8467" s="16"/>
      <c r="E8467" s="16"/>
      <c r="F8467" s="16"/>
    </row>
    <row r="8468" spans="3:6">
      <c r="C8468" s="15"/>
      <c r="D8468" s="16"/>
      <c r="E8468" s="16"/>
      <c r="F8468" s="16"/>
    </row>
    <row r="8469" spans="3:6">
      <c r="C8469" s="15"/>
      <c r="D8469" s="16"/>
      <c r="E8469" s="16"/>
      <c r="F8469" s="16"/>
    </row>
    <row r="8470" spans="3:6">
      <c r="C8470" s="15"/>
      <c r="D8470" s="16"/>
      <c r="E8470" s="16"/>
      <c r="F8470" s="16"/>
    </row>
    <row r="8471" spans="3:6">
      <c r="C8471" s="15"/>
      <c r="D8471" s="16"/>
      <c r="E8471" s="16"/>
      <c r="F8471" s="16"/>
    </row>
    <row r="8472" spans="3:6">
      <c r="C8472" s="15"/>
      <c r="D8472" s="16"/>
      <c r="E8472" s="16"/>
      <c r="F8472" s="16"/>
    </row>
    <row r="8473" spans="3:6">
      <c r="C8473" s="15"/>
      <c r="D8473" s="16"/>
      <c r="E8473" s="16"/>
      <c r="F8473" s="16"/>
    </row>
    <row r="8474" spans="3:6">
      <c r="C8474" s="15"/>
      <c r="D8474" s="16"/>
      <c r="E8474" s="16"/>
      <c r="F8474" s="16"/>
    </row>
    <row r="8475" spans="3:6">
      <c r="C8475" s="15"/>
      <c r="D8475" s="16"/>
      <c r="E8475" s="16"/>
      <c r="F8475" s="16"/>
    </row>
    <row r="8476" spans="3:6">
      <c r="C8476" s="15"/>
      <c r="D8476" s="16"/>
      <c r="E8476" s="16"/>
      <c r="F8476" s="16"/>
    </row>
    <row r="8477" spans="3:6">
      <c r="C8477" s="15"/>
      <c r="D8477" s="16"/>
      <c r="E8477" s="16"/>
      <c r="F8477" s="16"/>
    </row>
    <row r="8478" spans="3:6">
      <c r="C8478" s="15"/>
      <c r="D8478" s="16"/>
      <c r="E8478" s="16"/>
      <c r="F8478" s="16"/>
    </row>
    <row r="8479" spans="3:6">
      <c r="C8479" s="15"/>
      <c r="D8479" s="16"/>
      <c r="E8479" s="16"/>
      <c r="F8479" s="16"/>
    </row>
    <row r="8480" spans="3:6">
      <c r="C8480" s="15"/>
      <c r="D8480" s="16"/>
      <c r="E8480" s="16"/>
      <c r="F8480" s="16"/>
    </row>
    <row r="8481" spans="3:6">
      <c r="C8481" s="15"/>
      <c r="D8481" s="16"/>
      <c r="E8481" s="16"/>
      <c r="F8481" s="16"/>
    </row>
    <row r="8482" spans="3:6">
      <c r="C8482" s="15"/>
      <c r="D8482" s="16"/>
      <c r="E8482" s="16"/>
      <c r="F8482" s="16"/>
    </row>
    <row r="8483" spans="3:6">
      <c r="C8483" s="15"/>
      <c r="D8483" s="16"/>
      <c r="E8483" s="16"/>
      <c r="F8483" s="16"/>
    </row>
    <row r="8484" spans="3:6">
      <c r="C8484" s="15"/>
      <c r="D8484" s="16"/>
      <c r="E8484" s="16"/>
      <c r="F8484" s="16"/>
    </row>
    <row r="8485" spans="3:6">
      <c r="C8485" s="15"/>
      <c r="D8485" s="16"/>
      <c r="E8485" s="16"/>
      <c r="F8485" s="16"/>
    </row>
    <row r="8486" spans="3:6">
      <c r="C8486" s="15"/>
      <c r="D8486" s="16"/>
      <c r="E8486" s="16"/>
      <c r="F8486" s="16"/>
    </row>
    <row r="8487" spans="3:6">
      <c r="C8487" s="15"/>
      <c r="D8487" s="16"/>
      <c r="E8487" s="16"/>
      <c r="F8487" s="16"/>
    </row>
    <row r="8488" spans="3:6">
      <c r="C8488" s="15"/>
      <c r="D8488" s="16"/>
      <c r="E8488" s="16"/>
      <c r="F8488" s="16"/>
    </row>
    <row r="8489" spans="3:6">
      <c r="C8489" s="15"/>
      <c r="D8489" s="16"/>
      <c r="E8489" s="16"/>
      <c r="F8489" s="16"/>
    </row>
    <row r="8490" spans="3:6">
      <c r="C8490" s="15"/>
      <c r="D8490" s="16"/>
      <c r="E8490" s="16"/>
      <c r="F8490" s="16"/>
    </row>
    <row r="8491" spans="3:6">
      <c r="C8491" s="15"/>
      <c r="D8491" s="16"/>
      <c r="E8491" s="16"/>
      <c r="F8491" s="16"/>
    </row>
    <row r="8492" spans="3:6">
      <c r="C8492" s="15"/>
      <c r="D8492" s="16"/>
      <c r="E8492" s="16"/>
      <c r="F8492" s="16"/>
    </row>
    <row r="8493" spans="3:6">
      <c r="C8493" s="15"/>
      <c r="D8493" s="16"/>
      <c r="E8493" s="16"/>
      <c r="F8493" s="16"/>
    </row>
    <row r="8494" spans="3:6">
      <c r="C8494" s="15"/>
      <c r="D8494" s="16"/>
      <c r="E8494" s="16"/>
      <c r="F8494" s="16"/>
    </row>
    <row r="8495" spans="3:6">
      <c r="C8495" s="15"/>
      <c r="D8495" s="16"/>
      <c r="E8495" s="16"/>
      <c r="F8495" s="16"/>
    </row>
    <row r="8496" spans="3:6">
      <c r="C8496" s="15"/>
      <c r="D8496" s="16"/>
      <c r="E8496" s="16"/>
      <c r="F8496" s="16"/>
    </row>
    <row r="8497" spans="3:6">
      <c r="C8497" s="15"/>
      <c r="D8497" s="16"/>
      <c r="E8497" s="16"/>
      <c r="F8497" s="16"/>
    </row>
    <row r="8498" spans="3:6">
      <c r="C8498" s="15"/>
      <c r="D8498" s="16"/>
      <c r="E8498" s="16"/>
      <c r="F8498" s="16"/>
    </row>
    <row r="8499" spans="3:6">
      <c r="C8499" s="15"/>
      <c r="D8499" s="16"/>
      <c r="E8499" s="16"/>
      <c r="F8499" s="16"/>
    </row>
    <row r="8500" spans="3:6">
      <c r="C8500" s="15"/>
      <c r="D8500" s="16"/>
      <c r="E8500" s="16"/>
      <c r="F8500" s="16"/>
    </row>
    <row r="8501" spans="3:6">
      <c r="C8501" s="15"/>
      <c r="D8501" s="16"/>
      <c r="E8501" s="16"/>
      <c r="F8501" s="16"/>
    </row>
    <row r="8502" spans="3:6">
      <c r="C8502" s="15"/>
      <c r="D8502" s="16"/>
      <c r="E8502" s="16"/>
      <c r="F8502" s="16"/>
    </row>
    <row r="8503" spans="3:6">
      <c r="C8503" s="15"/>
      <c r="D8503" s="16"/>
      <c r="E8503" s="16"/>
      <c r="F8503" s="16"/>
    </row>
    <row r="8504" spans="3:6">
      <c r="C8504" s="15"/>
      <c r="D8504" s="16"/>
      <c r="E8504" s="16"/>
      <c r="F8504" s="16"/>
    </row>
    <row r="8505" spans="3:6">
      <c r="C8505" s="15"/>
      <c r="D8505" s="16"/>
      <c r="E8505" s="16"/>
      <c r="F8505" s="16"/>
    </row>
    <row r="8506" spans="3:6">
      <c r="C8506" s="15"/>
      <c r="D8506" s="16"/>
      <c r="E8506" s="16"/>
      <c r="F8506" s="16"/>
    </row>
    <row r="8507" spans="3:6">
      <c r="C8507" s="15"/>
      <c r="D8507" s="16"/>
      <c r="E8507" s="16"/>
      <c r="F8507" s="16"/>
    </row>
    <row r="8508" spans="3:6">
      <c r="C8508" s="15"/>
      <c r="D8508" s="16"/>
      <c r="E8508" s="16"/>
      <c r="F8508" s="16"/>
    </row>
    <row r="8509" spans="3:6">
      <c r="C8509" s="15"/>
      <c r="D8509" s="16"/>
      <c r="E8509" s="16"/>
      <c r="F8509" s="16"/>
    </row>
    <row r="8510" spans="3:6">
      <c r="C8510" s="15"/>
      <c r="D8510" s="16"/>
      <c r="E8510" s="16"/>
      <c r="F8510" s="16"/>
    </row>
    <row r="8511" spans="3:6">
      <c r="C8511" s="15"/>
      <c r="D8511" s="16"/>
      <c r="E8511" s="16"/>
      <c r="F8511" s="16"/>
    </row>
    <row r="8512" spans="3:6">
      <c r="C8512" s="15"/>
      <c r="D8512" s="16"/>
      <c r="E8512" s="16"/>
      <c r="F8512" s="16"/>
    </row>
    <row r="8513" spans="3:6">
      <c r="C8513" s="15"/>
      <c r="D8513" s="16"/>
      <c r="E8513" s="16"/>
      <c r="F8513" s="16"/>
    </row>
    <row r="8514" spans="3:6">
      <c r="C8514" s="15"/>
      <c r="D8514" s="16"/>
      <c r="E8514" s="16"/>
      <c r="F8514" s="16"/>
    </row>
    <row r="8515" spans="3:6">
      <c r="C8515" s="15"/>
      <c r="D8515" s="16"/>
      <c r="E8515" s="16"/>
      <c r="F8515" s="16"/>
    </row>
    <row r="8516" spans="3:6">
      <c r="C8516" s="15"/>
      <c r="D8516" s="16"/>
      <c r="E8516" s="16"/>
      <c r="F8516" s="16"/>
    </row>
    <row r="8517" spans="3:6">
      <c r="C8517" s="15"/>
      <c r="D8517" s="16"/>
      <c r="E8517" s="16"/>
      <c r="F8517" s="16"/>
    </row>
    <row r="8518" spans="3:6">
      <c r="C8518" s="15"/>
      <c r="D8518" s="16"/>
      <c r="E8518" s="16"/>
      <c r="F8518" s="16"/>
    </row>
    <row r="8519" spans="3:6">
      <c r="C8519" s="15"/>
      <c r="D8519" s="16"/>
      <c r="E8519" s="16"/>
      <c r="F8519" s="16"/>
    </row>
    <row r="8520" spans="3:6">
      <c r="C8520" s="15"/>
      <c r="D8520" s="16"/>
      <c r="E8520" s="16"/>
      <c r="F8520" s="16"/>
    </row>
    <row r="8521" spans="3:6">
      <c r="C8521" s="15"/>
      <c r="D8521" s="16"/>
      <c r="E8521" s="16"/>
      <c r="F8521" s="16"/>
    </row>
    <row r="8522" spans="3:6">
      <c r="C8522" s="15"/>
      <c r="D8522" s="16"/>
      <c r="E8522" s="16"/>
      <c r="F8522" s="16"/>
    </row>
    <row r="8523" spans="3:6">
      <c r="C8523" s="15"/>
      <c r="D8523" s="16"/>
      <c r="E8523" s="16"/>
      <c r="F8523" s="16"/>
    </row>
    <row r="8524" spans="3:6">
      <c r="C8524" s="15"/>
      <c r="D8524" s="16"/>
      <c r="E8524" s="16"/>
      <c r="F8524" s="16"/>
    </row>
    <row r="8525" spans="3:6">
      <c r="C8525" s="15"/>
      <c r="D8525" s="16"/>
      <c r="E8525" s="16"/>
      <c r="F8525" s="16"/>
    </row>
    <row r="8526" spans="3:6">
      <c r="C8526" s="15"/>
      <c r="D8526" s="16"/>
      <c r="E8526" s="16"/>
      <c r="F8526" s="16"/>
    </row>
    <row r="8527" spans="3:6">
      <c r="C8527" s="15"/>
      <c r="D8527" s="16"/>
      <c r="E8527" s="16"/>
      <c r="F8527" s="16"/>
    </row>
    <row r="8528" spans="3:6">
      <c r="C8528" s="15"/>
      <c r="D8528" s="16"/>
      <c r="E8528" s="16"/>
      <c r="F8528" s="16"/>
    </row>
    <row r="8529" spans="3:6">
      <c r="C8529" s="15"/>
      <c r="D8529" s="16"/>
      <c r="E8529" s="16"/>
      <c r="F8529" s="16"/>
    </row>
    <row r="8530" spans="3:6">
      <c r="C8530" s="15"/>
      <c r="D8530" s="16"/>
      <c r="E8530" s="16"/>
      <c r="F8530" s="16"/>
    </row>
    <row r="8531" spans="3:6">
      <c r="C8531" s="15"/>
      <c r="D8531" s="16"/>
      <c r="E8531" s="16"/>
      <c r="F8531" s="16"/>
    </row>
    <row r="8532" spans="3:6">
      <c r="C8532" s="15"/>
      <c r="D8532" s="16"/>
      <c r="E8532" s="16"/>
      <c r="F8532" s="16"/>
    </row>
    <row r="8533" spans="3:6">
      <c r="C8533" s="15"/>
      <c r="D8533" s="16"/>
      <c r="E8533" s="16"/>
      <c r="F8533" s="16"/>
    </row>
    <row r="8534" spans="3:6">
      <c r="C8534" s="15"/>
      <c r="D8534" s="16"/>
      <c r="E8534" s="16"/>
      <c r="F8534" s="16"/>
    </row>
    <row r="8535" spans="3:6">
      <c r="C8535" s="15"/>
      <c r="D8535" s="16"/>
      <c r="E8535" s="16"/>
      <c r="F8535" s="16"/>
    </row>
    <row r="8536" spans="3:6">
      <c r="C8536" s="15"/>
      <c r="D8536" s="16"/>
      <c r="E8536" s="16"/>
      <c r="F8536" s="16"/>
    </row>
    <row r="8537" spans="3:6">
      <c r="C8537" s="15"/>
      <c r="D8537" s="16"/>
      <c r="E8537" s="16"/>
      <c r="F8537" s="16"/>
    </row>
    <row r="8538" spans="3:6">
      <c r="C8538" s="15"/>
      <c r="D8538" s="16"/>
      <c r="E8538" s="16"/>
      <c r="F8538" s="16"/>
    </row>
    <row r="8539" spans="3:6">
      <c r="C8539" s="15"/>
      <c r="D8539" s="16"/>
      <c r="E8539" s="16"/>
      <c r="F8539" s="16"/>
    </row>
    <row r="8540" spans="3:6">
      <c r="C8540" s="15"/>
      <c r="D8540" s="16"/>
      <c r="E8540" s="16"/>
      <c r="F8540" s="16"/>
    </row>
    <row r="8541" spans="3:6">
      <c r="C8541" s="15"/>
      <c r="D8541" s="16"/>
      <c r="E8541" s="16"/>
      <c r="F8541" s="16"/>
    </row>
    <row r="8542" spans="3:6">
      <c r="C8542" s="15"/>
      <c r="D8542" s="16"/>
      <c r="E8542" s="16"/>
      <c r="F8542" s="16"/>
    </row>
    <row r="8543" spans="3:6">
      <c r="C8543" s="15"/>
      <c r="D8543" s="16"/>
      <c r="E8543" s="16"/>
      <c r="F8543" s="16"/>
    </row>
    <row r="8544" spans="3:6">
      <c r="C8544" s="15"/>
      <c r="D8544" s="16"/>
      <c r="E8544" s="16"/>
      <c r="F8544" s="16"/>
    </row>
    <row r="8545" spans="3:6">
      <c r="C8545" s="15"/>
      <c r="D8545" s="16"/>
      <c r="E8545" s="16"/>
      <c r="F8545" s="16"/>
    </row>
    <row r="8546" spans="3:6">
      <c r="C8546" s="15"/>
      <c r="D8546" s="16"/>
      <c r="E8546" s="16"/>
      <c r="F8546" s="16"/>
    </row>
    <row r="8547" spans="3:6">
      <c r="C8547" s="15"/>
      <c r="D8547" s="16"/>
      <c r="E8547" s="16"/>
      <c r="F8547" s="16"/>
    </row>
    <row r="8548" spans="3:6">
      <c r="C8548" s="15"/>
      <c r="D8548" s="16"/>
      <c r="E8548" s="16"/>
      <c r="F8548" s="16"/>
    </row>
    <row r="8549" spans="3:6">
      <c r="C8549" s="15"/>
      <c r="D8549" s="16"/>
      <c r="E8549" s="16"/>
      <c r="F8549" s="16"/>
    </row>
    <row r="8550" spans="3:6">
      <c r="C8550" s="15"/>
      <c r="D8550" s="16"/>
      <c r="E8550" s="16"/>
      <c r="F8550" s="16"/>
    </row>
    <row r="8551" spans="3:6">
      <c r="C8551" s="15"/>
      <c r="D8551" s="16"/>
      <c r="E8551" s="16"/>
      <c r="F8551" s="16"/>
    </row>
    <row r="8552" spans="3:6">
      <c r="C8552" s="15"/>
      <c r="D8552" s="16"/>
      <c r="E8552" s="16"/>
      <c r="F8552" s="16"/>
    </row>
    <row r="8553" spans="3:6">
      <c r="C8553" s="15"/>
      <c r="D8553" s="16"/>
      <c r="E8553" s="16"/>
      <c r="F8553" s="16"/>
    </row>
    <row r="8554" spans="3:6">
      <c r="C8554" s="15"/>
      <c r="D8554" s="16"/>
      <c r="E8554" s="16"/>
      <c r="F8554" s="16"/>
    </row>
    <row r="8555" spans="3:6">
      <c r="C8555" s="15"/>
      <c r="D8555" s="16"/>
      <c r="E8555" s="16"/>
      <c r="F8555" s="16"/>
    </row>
    <row r="8556" spans="3:6">
      <c r="C8556" s="15"/>
      <c r="D8556" s="16"/>
      <c r="E8556" s="16"/>
      <c r="F8556" s="16"/>
    </row>
    <row r="8557" spans="3:6">
      <c r="C8557" s="15"/>
      <c r="D8557" s="16"/>
      <c r="E8557" s="16"/>
      <c r="F8557" s="16"/>
    </row>
    <row r="8558" spans="3:6">
      <c r="C8558" s="15"/>
      <c r="D8558" s="16"/>
      <c r="E8558" s="16"/>
      <c r="F8558" s="16"/>
    </row>
    <row r="8559" spans="3:6">
      <c r="C8559" s="15"/>
      <c r="D8559" s="16"/>
      <c r="E8559" s="16"/>
      <c r="F8559" s="16"/>
    </row>
    <row r="8560" spans="3:6">
      <c r="C8560" s="15"/>
      <c r="D8560" s="16"/>
      <c r="E8560" s="16"/>
      <c r="F8560" s="16"/>
    </row>
    <row r="8561" spans="3:6">
      <c r="C8561" s="15"/>
      <c r="D8561" s="16"/>
      <c r="E8561" s="16"/>
      <c r="F8561" s="16"/>
    </row>
    <row r="8562" spans="3:6">
      <c r="C8562" s="15"/>
      <c r="D8562" s="16"/>
      <c r="E8562" s="16"/>
      <c r="F8562" s="16"/>
    </row>
    <row r="8563" spans="3:6">
      <c r="C8563" s="15"/>
      <c r="D8563" s="16"/>
      <c r="E8563" s="16"/>
      <c r="F8563" s="16"/>
    </row>
    <row r="8564" spans="3:6">
      <c r="C8564" s="15"/>
      <c r="D8564" s="16"/>
      <c r="E8564" s="16"/>
      <c r="F8564" s="16"/>
    </row>
    <row r="8565" spans="3:6">
      <c r="C8565" s="15"/>
      <c r="D8565" s="16"/>
      <c r="E8565" s="16"/>
      <c r="F8565" s="16"/>
    </row>
    <row r="8566" spans="3:6">
      <c r="C8566" s="15"/>
      <c r="D8566" s="16"/>
      <c r="E8566" s="16"/>
      <c r="F8566" s="16"/>
    </row>
    <row r="8567" spans="3:6">
      <c r="C8567" s="15"/>
      <c r="D8567" s="16"/>
      <c r="E8567" s="16"/>
      <c r="F8567" s="16"/>
    </row>
    <row r="8568" spans="3:6">
      <c r="C8568" s="15"/>
      <c r="D8568" s="16"/>
      <c r="E8568" s="16"/>
      <c r="F8568" s="16"/>
    </row>
    <row r="8569" spans="3:6">
      <c r="C8569" s="15"/>
      <c r="D8569" s="16"/>
      <c r="E8569" s="16"/>
      <c r="F8569" s="16"/>
    </row>
    <row r="8570" spans="3:6">
      <c r="C8570" s="15"/>
      <c r="D8570" s="16"/>
      <c r="E8570" s="16"/>
      <c r="F8570" s="16"/>
    </row>
    <row r="8571" spans="3:6">
      <c r="C8571" s="15"/>
      <c r="D8571" s="16"/>
      <c r="E8571" s="16"/>
      <c r="F8571" s="16"/>
    </row>
    <row r="8572" spans="3:6">
      <c r="C8572" s="15"/>
      <c r="D8572" s="16"/>
      <c r="E8572" s="16"/>
      <c r="F8572" s="16"/>
    </row>
    <row r="8573" spans="3:6">
      <c r="C8573" s="15"/>
      <c r="D8573" s="16"/>
      <c r="E8573" s="16"/>
      <c r="F8573" s="16"/>
    </row>
    <row r="8574" spans="3:6">
      <c r="C8574" s="15"/>
      <c r="D8574" s="16"/>
      <c r="E8574" s="16"/>
      <c r="F8574" s="16"/>
    </row>
    <row r="8575" spans="3:6">
      <c r="C8575" s="15"/>
      <c r="D8575" s="16"/>
      <c r="E8575" s="16"/>
      <c r="F8575" s="16"/>
    </row>
    <row r="8576" spans="3:6">
      <c r="C8576" s="15"/>
      <c r="D8576" s="16"/>
      <c r="E8576" s="16"/>
      <c r="F8576" s="16"/>
    </row>
    <row r="8577" spans="3:6">
      <c r="C8577" s="15"/>
      <c r="D8577" s="16"/>
      <c r="E8577" s="16"/>
      <c r="F8577" s="16"/>
    </row>
    <row r="8578" spans="3:6">
      <c r="C8578" s="15"/>
      <c r="D8578" s="16"/>
      <c r="E8578" s="16"/>
      <c r="F8578" s="16"/>
    </row>
    <row r="8579" spans="3:6">
      <c r="C8579" s="15"/>
      <c r="D8579" s="16"/>
      <c r="E8579" s="16"/>
      <c r="F8579" s="16"/>
    </row>
    <row r="8580" spans="3:6">
      <c r="C8580" s="15"/>
      <c r="D8580" s="16"/>
      <c r="E8580" s="16"/>
      <c r="F8580" s="16"/>
    </row>
    <row r="8581" spans="3:6">
      <c r="C8581" s="15"/>
      <c r="D8581" s="16"/>
      <c r="E8581" s="16"/>
      <c r="F8581" s="16"/>
    </row>
    <row r="8582" spans="3:6">
      <c r="C8582" s="15"/>
      <c r="D8582" s="16"/>
      <c r="E8582" s="16"/>
      <c r="F8582" s="16"/>
    </row>
    <row r="8583" spans="3:6">
      <c r="C8583" s="15"/>
      <c r="D8583" s="16"/>
      <c r="E8583" s="16"/>
      <c r="F8583" s="16"/>
    </row>
    <row r="8584" spans="3:6">
      <c r="C8584" s="15"/>
      <c r="D8584" s="16"/>
      <c r="E8584" s="16"/>
      <c r="F8584" s="16"/>
    </row>
    <row r="8585" spans="3:6">
      <c r="C8585" s="15"/>
      <c r="D8585" s="16"/>
      <c r="E8585" s="16"/>
      <c r="F8585" s="16"/>
    </row>
    <row r="8586" spans="3:6">
      <c r="C8586" s="15"/>
      <c r="D8586" s="16"/>
      <c r="E8586" s="16"/>
      <c r="F8586" s="16"/>
    </row>
    <row r="8587" spans="3:6">
      <c r="C8587" s="15"/>
      <c r="D8587" s="16"/>
      <c r="E8587" s="16"/>
      <c r="F8587" s="16"/>
    </row>
    <row r="8588" spans="3:6">
      <c r="C8588" s="15"/>
      <c r="D8588" s="16"/>
      <c r="E8588" s="16"/>
      <c r="F8588" s="16"/>
    </row>
    <row r="8589" spans="3:6">
      <c r="C8589" s="15"/>
      <c r="D8589" s="16"/>
      <c r="E8589" s="16"/>
      <c r="F8589" s="16"/>
    </row>
    <row r="8590" spans="3:6">
      <c r="C8590" s="15"/>
      <c r="D8590" s="16"/>
      <c r="E8590" s="16"/>
      <c r="F8590" s="16"/>
    </row>
    <row r="8591" spans="3:6">
      <c r="C8591" s="15"/>
      <c r="D8591" s="16"/>
      <c r="E8591" s="16"/>
      <c r="F8591" s="16"/>
    </row>
    <row r="8592" spans="3:6">
      <c r="C8592" s="15"/>
      <c r="D8592" s="16"/>
      <c r="E8592" s="16"/>
      <c r="F8592" s="16"/>
    </row>
    <row r="8593" spans="3:6">
      <c r="C8593" s="15"/>
      <c r="D8593" s="16"/>
      <c r="E8593" s="16"/>
      <c r="F8593" s="16"/>
    </row>
    <row r="8594" spans="3:6">
      <c r="C8594" s="15"/>
      <c r="D8594" s="16"/>
      <c r="E8594" s="16"/>
      <c r="F8594" s="16"/>
    </row>
    <row r="8595" spans="3:6">
      <c r="C8595" s="15"/>
      <c r="D8595" s="16"/>
      <c r="E8595" s="16"/>
      <c r="F8595" s="16"/>
    </row>
    <row r="8596" spans="3:6">
      <c r="C8596" s="15"/>
      <c r="D8596" s="16"/>
      <c r="E8596" s="16"/>
      <c r="F8596" s="16"/>
    </row>
    <row r="8597" spans="3:6">
      <c r="C8597" s="15"/>
      <c r="D8597" s="16"/>
      <c r="E8597" s="16"/>
      <c r="F8597" s="16"/>
    </row>
    <row r="8598" spans="3:6">
      <c r="C8598" s="15"/>
      <c r="D8598" s="16"/>
      <c r="E8598" s="16"/>
      <c r="F8598" s="16"/>
    </row>
    <row r="8599" spans="3:6">
      <c r="C8599" s="15"/>
      <c r="D8599" s="16"/>
      <c r="E8599" s="16"/>
      <c r="F8599" s="16"/>
    </row>
    <row r="8600" spans="3:6">
      <c r="C8600" s="15"/>
      <c r="D8600" s="16"/>
      <c r="E8600" s="16"/>
      <c r="F8600" s="16"/>
    </row>
    <row r="8601" spans="3:6">
      <c r="C8601" s="15"/>
      <c r="D8601" s="16"/>
      <c r="E8601" s="16"/>
      <c r="F8601" s="16"/>
    </row>
    <row r="8602" spans="3:6">
      <c r="C8602" s="15"/>
      <c r="D8602" s="16"/>
      <c r="E8602" s="16"/>
      <c r="F8602" s="16"/>
    </row>
    <row r="8603" spans="3:6">
      <c r="C8603" s="15"/>
      <c r="D8603" s="16"/>
      <c r="E8603" s="16"/>
      <c r="F8603" s="16"/>
    </row>
    <row r="8604" spans="3:6">
      <c r="C8604" s="15"/>
      <c r="D8604" s="16"/>
      <c r="E8604" s="16"/>
      <c r="F8604" s="16"/>
    </row>
    <row r="8605" spans="3:6">
      <c r="C8605" s="15"/>
      <c r="D8605" s="16"/>
      <c r="E8605" s="16"/>
      <c r="F8605" s="16"/>
    </row>
    <row r="8606" spans="3:6">
      <c r="C8606" s="15"/>
      <c r="D8606" s="16"/>
      <c r="E8606" s="16"/>
      <c r="F8606" s="16"/>
    </row>
    <row r="8607" spans="3:6">
      <c r="C8607" s="15"/>
      <c r="D8607" s="16"/>
      <c r="E8607" s="16"/>
      <c r="F8607" s="16"/>
    </row>
    <row r="8608" spans="3:6">
      <c r="C8608" s="15"/>
      <c r="D8608" s="16"/>
      <c r="E8608" s="16"/>
      <c r="F8608" s="16"/>
    </row>
    <row r="8609" spans="3:6">
      <c r="C8609" s="15"/>
      <c r="D8609" s="16"/>
      <c r="E8609" s="16"/>
      <c r="F8609" s="16"/>
    </row>
    <row r="8610" spans="3:6">
      <c r="C8610" s="15"/>
      <c r="D8610" s="16"/>
      <c r="E8610" s="16"/>
      <c r="F8610" s="16"/>
    </row>
    <row r="8611" spans="3:6">
      <c r="C8611" s="15"/>
      <c r="D8611" s="16"/>
      <c r="E8611" s="16"/>
      <c r="F8611" s="16"/>
    </row>
    <row r="8612" spans="3:6">
      <c r="C8612" s="15"/>
      <c r="D8612" s="16"/>
      <c r="E8612" s="16"/>
      <c r="F8612" s="16"/>
    </row>
    <row r="8613" spans="3:6">
      <c r="C8613" s="15"/>
      <c r="D8613" s="16"/>
      <c r="E8613" s="16"/>
      <c r="F8613" s="16"/>
    </row>
    <row r="8614" spans="3:6">
      <c r="C8614" s="15"/>
      <c r="D8614" s="16"/>
      <c r="E8614" s="16"/>
      <c r="F8614" s="16"/>
    </row>
    <row r="8615" spans="3:6">
      <c r="C8615" s="15"/>
      <c r="D8615" s="16"/>
      <c r="E8615" s="16"/>
      <c r="F8615" s="16"/>
    </row>
    <row r="8616" spans="3:6">
      <c r="C8616" s="15"/>
      <c r="D8616" s="16"/>
      <c r="E8616" s="16"/>
      <c r="F8616" s="16"/>
    </row>
    <row r="8617" spans="3:6">
      <c r="C8617" s="15"/>
      <c r="D8617" s="16"/>
      <c r="E8617" s="16"/>
      <c r="F8617" s="16"/>
    </row>
    <row r="8618" spans="3:6">
      <c r="C8618" s="15"/>
      <c r="D8618" s="16"/>
      <c r="E8618" s="16"/>
      <c r="F8618" s="16"/>
    </row>
    <row r="8619" spans="3:6">
      <c r="C8619" s="15"/>
      <c r="D8619" s="16"/>
      <c r="E8619" s="16"/>
      <c r="F8619" s="16"/>
    </row>
    <row r="8620" spans="3:6">
      <c r="C8620" s="15"/>
      <c r="D8620" s="16"/>
      <c r="E8620" s="16"/>
      <c r="F8620" s="16"/>
    </row>
    <row r="8621" spans="3:6">
      <c r="C8621" s="15"/>
      <c r="D8621" s="16"/>
      <c r="E8621" s="16"/>
      <c r="F8621" s="16"/>
    </row>
    <row r="8622" spans="3:6">
      <c r="C8622" s="15"/>
      <c r="D8622" s="16"/>
      <c r="E8622" s="16"/>
      <c r="F8622" s="16"/>
    </row>
    <row r="8623" spans="3:6">
      <c r="C8623" s="15"/>
      <c r="D8623" s="16"/>
      <c r="E8623" s="16"/>
      <c r="F8623" s="16"/>
    </row>
    <row r="8624" spans="3:6">
      <c r="C8624" s="15"/>
      <c r="D8624" s="16"/>
      <c r="E8624" s="16"/>
      <c r="F8624" s="16"/>
    </row>
    <row r="8625" spans="3:6">
      <c r="C8625" s="15"/>
      <c r="D8625" s="16"/>
      <c r="E8625" s="16"/>
      <c r="F8625" s="16"/>
    </row>
    <row r="8626" spans="3:6">
      <c r="C8626" s="15"/>
      <c r="D8626" s="16"/>
      <c r="E8626" s="16"/>
      <c r="F8626" s="16"/>
    </row>
    <row r="8627" spans="3:6">
      <c r="C8627" s="15"/>
      <c r="D8627" s="16"/>
      <c r="E8627" s="16"/>
      <c r="F8627" s="16"/>
    </row>
    <row r="8628" spans="3:6">
      <c r="C8628" s="15"/>
      <c r="D8628" s="16"/>
      <c r="E8628" s="16"/>
      <c r="F8628" s="16"/>
    </row>
    <row r="8629" spans="3:6">
      <c r="C8629" s="15"/>
      <c r="D8629" s="16"/>
      <c r="E8629" s="16"/>
      <c r="F8629" s="16"/>
    </row>
    <row r="8630" spans="3:6">
      <c r="C8630" s="15"/>
      <c r="D8630" s="16"/>
      <c r="E8630" s="16"/>
      <c r="F8630" s="16"/>
    </row>
    <row r="8631" spans="3:6">
      <c r="C8631" s="15"/>
      <c r="D8631" s="16"/>
      <c r="E8631" s="16"/>
      <c r="F8631" s="16"/>
    </row>
    <row r="8632" spans="3:6">
      <c r="C8632" s="15"/>
      <c r="D8632" s="16"/>
      <c r="E8632" s="16"/>
      <c r="F8632" s="16"/>
    </row>
    <row r="8633" spans="3:6">
      <c r="C8633" s="15"/>
      <c r="D8633" s="16"/>
      <c r="E8633" s="16"/>
      <c r="F8633" s="16"/>
    </row>
    <row r="8634" spans="3:6">
      <c r="C8634" s="15"/>
      <c r="D8634" s="16"/>
      <c r="E8634" s="16"/>
      <c r="F8634" s="16"/>
    </row>
    <row r="8635" spans="3:6">
      <c r="C8635" s="15"/>
      <c r="D8635" s="16"/>
      <c r="E8635" s="16"/>
      <c r="F8635" s="16"/>
    </row>
    <row r="8636" spans="3:6">
      <c r="C8636" s="15"/>
      <c r="D8636" s="16"/>
      <c r="E8636" s="16"/>
      <c r="F8636" s="16"/>
    </row>
    <row r="8637" spans="3:6">
      <c r="C8637" s="15"/>
      <c r="D8637" s="16"/>
      <c r="E8637" s="16"/>
      <c r="F8637" s="16"/>
    </row>
    <row r="8638" spans="3:6">
      <c r="C8638" s="15"/>
      <c r="D8638" s="16"/>
      <c r="E8638" s="16"/>
      <c r="F8638" s="16"/>
    </row>
    <row r="8639" spans="3:6">
      <c r="C8639" s="15"/>
      <c r="D8639" s="16"/>
      <c r="E8639" s="16"/>
      <c r="F8639" s="16"/>
    </row>
    <row r="8640" spans="3:6">
      <c r="C8640" s="15"/>
      <c r="D8640" s="16"/>
      <c r="E8640" s="16"/>
      <c r="F8640" s="16"/>
    </row>
    <row r="8641" spans="3:6">
      <c r="C8641" s="15"/>
      <c r="D8641" s="16"/>
      <c r="E8641" s="16"/>
      <c r="F8641" s="16"/>
    </row>
    <row r="8642" spans="3:6">
      <c r="C8642" s="15"/>
      <c r="D8642" s="16"/>
      <c r="E8642" s="16"/>
      <c r="F8642" s="16"/>
    </row>
    <row r="8643" spans="3:6">
      <c r="C8643" s="15"/>
      <c r="D8643" s="16"/>
      <c r="E8643" s="16"/>
      <c r="F8643" s="16"/>
    </row>
    <row r="8644" spans="3:6">
      <c r="C8644" s="15"/>
      <c r="D8644" s="16"/>
      <c r="E8644" s="16"/>
      <c r="F8644" s="16"/>
    </row>
    <row r="8645" spans="3:6">
      <c r="C8645" s="15"/>
      <c r="D8645" s="16"/>
      <c r="E8645" s="16"/>
      <c r="F8645" s="16"/>
    </row>
    <row r="8646" spans="3:6">
      <c r="C8646" s="15"/>
      <c r="D8646" s="16"/>
      <c r="E8646" s="16"/>
      <c r="F8646" s="16"/>
    </row>
    <row r="8647" spans="3:6">
      <c r="C8647" s="15"/>
      <c r="D8647" s="16"/>
      <c r="E8647" s="16"/>
      <c r="F8647" s="16"/>
    </row>
    <row r="8648" spans="3:6">
      <c r="C8648" s="15"/>
      <c r="D8648" s="16"/>
      <c r="E8648" s="16"/>
      <c r="F8648" s="16"/>
    </row>
    <row r="8649" spans="3:6">
      <c r="C8649" s="15"/>
      <c r="D8649" s="16"/>
      <c r="E8649" s="16"/>
      <c r="F8649" s="16"/>
    </row>
    <row r="8650" spans="3:6">
      <c r="C8650" s="15"/>
      <c r="D8650" s="16"/>
      <c r="E8650" s="16"/>
      <c r="F8650" s="16"/>
    </row>
    <row r="8651" spans="3:6">
      <c r="C8651" s="15"/>
      <c r="D8651" s="16"/>
      <c r="E8651" s="16"/>
      <c r="F8651" s="16"/>
    </row>
    <row r="8652" spans="3:6">
      <c r="C8652" s="15"/>
      <c r="D8652" s="16"/>
      <c r="E8652" s="16"/>
      <c r="F8652" s="16"/>
    </row>
    <row r="8653" spans="3:6">
      <c r="C8653" s="15"/>
      <c r="D8653" s="16"/>
      <c r="E8653" s="16"/>
      <c r="F8653" s="16"/>
    </row>
    <row r="8654" spans="3:6">
      <c r="C8654" s="15"/>
      <c r="D8654" s="16"/>
      <c r="E8654" s="16"/>
      <c r="F8654" s="16"/>
    </row>
    <row r="8655" spans="3:6">
      <c r="C8655" s="15"/>
      <c r="D8655" s="16"/>
      <c r="E8655" s="16"/>
      <c r="F8655" s="16"/>
    </row>
    <row r="8656" spans="3:6">
      <c r="C8656" s="15"/>
      <c r="D8656" s="16"/>
      <c r="E8656" s="16"/>
      <c r="F8656" s="16"/>
    </row>
    <row r="8657" spans="3:6">
      <c r="C8657" s="15"/>
      <c r="D8657" s="16"/>
      <c r="E8657" s="16"/>
      <c r="F8657" s="16"/>
    </row>
    <row r="8658" spans="3:6">
      <c r="C8658" s="15"/>
      <c r="D8658" s="16"/>
      <c r="E8658" s="16"/>
      <c r="F8658" s="16"/>
    </row>
    <row r="8659" spans="3:6">
      <c r="C8659" s="15"/>
      <c r="D8659" s="16"/>
      <c r="E8659" s="16"/>
      <c r="F8659" s="16"/>
    </row>
    <row r="8660" spans="3:6">
      <c r="C8660" s="15"/>
      <c r="D8660" s="16"/>
      <c r="E8660" s="16"/>
      <c r="F8660" s="16"/>
    </row>
    <row r="8661" spans="3:6">
      <c r="C8661" s="15"/>
      <c r="D8661" s="16"/>
      <c r="E8661" s="16"/>
      <c r="F8661" s="16"/>
    </row>
    <row r="8662" spans="3:6">
      <c r="C8662" s="15"/>
      <c r="D8662" s="16"/>
      <c r="E8662" s="16"/>
      <c r="F8662" s="16"/>
    </row>
    <row r="8663" spans="3:6">
      <c r="C8663" s="15"/>
      <c r="D8663" s="16"/>
      <c r="E8663" s="16"/>
      <c r="F8663" s="16"/>
    </row>
    <row r="8664" spans="3:6">
      <c r="C8664" s="15"/>
      <c r="D8664" s="16"/>
      <c r="E8664" s="16"/>
      <c r="F8664" s="16"/>
    </row>
    <row r="8665" spans="3:6">
      <c r="C8665" s="15"/>
      <c r="D8665" s="16"/>
      <c r="E8665" s="16"/>
      <c r="F8665" s="16"/>
    </row>
    <row r="8666" spans="3:6">
      <c r="C8666" s="15"/>
      <c r="D8666" s="16"/>
      <c r="E8666" s="16"/>
      <c r="F8666" s="16"/>
    </row>
    <row r="8667" spans="3:6">
      <c r="C8667" s="15"/>
      <c r="D8667" s="16"/>
      <c r="E8667" s="16"/>
      <c r="F8667" s="16"/>
    </row>
    <row r="8668" spans="3:6">
      <c r="C8668" s="15"/>
      <c r="D8668" s="16"/>
      <c r="E8668" s="16"/>
      <c r="F8668" s="16"/>
    </row>
    <row r="8669" spans="3:6">
      <c r="C8669" s="15"/>
      <c r="D8669" s="16"/>
      <c r="E8669" s="16"/>
      <c r="F8669" s="16"/>
    </row>
    <row r="8670" spans="3:6">
      <c r="C8670" s="15"/>
      <c r="D8670" s="16"/>
      <c r="E8670" s="16"/>
      <c r="F8670" s="16"/>
    </row>
    <row r="8671" spans="3:6">
      <c r="C8671" s="15"/>
      <c r="D8671" s="16"/>
      <c r="E8671" s="16"/>
      <c r="F8671" s="16"/>
    </row>
    <row r="8672" spans="3:6">
      <c r="C8672" s="15"/>
      <c r="D8672" s="16"/>
      <c r="E8672" s="16"/>
      <c r="F8672" s="16"/>
    </row>
    <row r="8673" spans="3:6">
      <c r="C8673" s="15"/>
      <c r="D8673" s="16"/>
      <c r="E8673" s="16"/>
      <c r="F8673" s="16"/>
    </row>
    <row r="8674" spans="3:6">
      <c r="C8674" s="15"/>
      <c r="D8674" s="16"/>
      <c r="E8674" s="16"/>
      <c r="F8674" s="16"/>
    </row>
    <row r="8675" spans="3:6">
      <c r="C8675" s="15"/>
      <c r="D8675" s="16"/>
      <c r="E8675" s="16"/>
      <c r="F8675" s="16"/>
    </row>
    <row r="8676" spans="3:6">
      <c r="C8676" s="15"/>
      <c r="D8676" s="16"/>
      <c r="E8676" s="16"/>
      <c r="F8676" s="16"/>
    </row>
    <row r="8677" spans="3:6">
      <c r="C8677" s="15"/>
      <c r="D8677" s="16"/>
      <c r="E8677" s="16"/>
      <c r="F8677" s="16"/>
    </row>
    <row r="8678" spans="3:6">
      <c r="C8678" s="15"/>
      <c r="D8678" s="16"/>
      <c r="E8678" s="16"/>
      <c r="F8678" s="16"/>
    </row>
    <row r="8679" spans="3:6">
      <c r="C8679" s="15"/>
      <c r="D8679" s="16"/>
      <c r="E8679" s="16"/>
      <c r="F8679" s="16"/>
    </row>
    <row r="8680" spans="3:6">
      <c r="C8680" s="15"/>
      <c r="D8680" s="16"/>
      <c r="E8680" s="16"/>
      <c r="F8680" s="16"/>
    </row>
    <row r="8681" spans="3:6">
      <c r="C8681" s="15"/>
      <c r="D8681" s="16"/>
      <c r="E8681" s="16"/>
      <c r="F8681" s="16"/>
    </row>
    <row r="8682" spans="3:6">
      <c r="C8682" s="15"/>
      <c r="D8682" s="16"/>
      <c r="E8682" s="16"/>
      <c r="F8682" s="16"/>
    </row>
    <row r="8683" spans="3:6">
      <c r="C8683" s="15"/>
      <c r="D8683" s="16"/>
      <c r="E8683" s="16"/>
      <c r="F8683" s="16"/>
    </row>
    <row r="8684" spans="3:6">
      <c r="C8684" s="15"/>
      <c r="D8684" s="16"/>
      <c r="E8684" s="16"/>
      <c r="F8684" s="16"/>
    </row>
    <row r="8685" spans="3:6">
      <c r="C8685" s="15"/>
      <c r="D8685" s="16"/>
      <c r="E8685" s="16"/>
      <c r="F8685" s="16"/>
    </row>
    <row r="8686" spans="3:6">
      <c r="C8686" s="15"/>
      <c r="D8686" s="16"/>
      <c r="E8686" s="16"/>
      <c r="F8686" s="16"/>
    </row>
    <row r="8687" spans="3:6">
      <c r="C8687" s="15"/>
      <c r="D8687" s="16"/>
      <c r="E8687" s="16"/>
      <c r="F8687" s="16"/>
    </row>
    <row r="8688" spans="3:6">
      <c r="C8688" s="15"/>
      <c r="D8688" s="16"/>
      <c r="E8688" s="16"/>
      <c r="F8688" s="16"/>
    </row>
    <row r="8689" spans="3:6">
      <c r="C8689" s="15"/>
      <c r="D8689" s="16"/>
      <c r="E8689" s="16"/>
      <c r="F8689" s="16"/>
    </row>
    <row r="8690" spans="3:6">
      <c r="C8690" s="15"/>
      <c r="D8690" s="16"/>
      <c r="E8690" s="16"/>
      <c r="F8690" s="16"/>
    </row>
    <row r="8691" spans="3:6">
      <c r="C8691" s="15"/>
      <c r="D8691" s="16"/>
      <c r="E8691" s="16"/>
      <c r="F8691" s="16"/>
    </row>
    <row r="8692" spans="3:6">
      <c r="C8692" s="15"/>
      <c r="D8692" s="16"/>
      <c r="E8692" s="16"/>
      <c r="F8692" s="16"/>
    </row>
    <row r="8693" spans="3:6">
      <c r="C8693" s="15"/>
      <c r="D8693" s="16"/>
      <c r="E8693" s="16"/>
      <c r="F8693" s="16"/>
    </row>
    <row r="8694" spans="3:6">
      <c r="C8694" s="15"/>
      <c r="D8694" s="16"/>
      <c r="E8694" s="16"/>
      <c r="F8694" s="16"/>
    </row>
    <row r="8695" spans="3:6">
      <c r="C8695" s="15"/>
      <c r="D8695" s="16"/>
      <c r="E8695" s="16"/>
      <c r="F8695" s="16"/>
    </row>
    <row r="8696" spans="3:6">
      <c r="C8696" s="15"/>
      <c r="D8696" s="16"/>
      <c r="E8696" s="16"/>
      <c r="F8696" s="16"/>
    </row>
    <row r="8697" spans="3:6">
      <c r="C8697" s="15"/>
      <c r="D8697" s="16"/>
      <c r="E8697" s="16"/>
      <c r="F8697" s="16"/>
    </row>
    <row r="8698" spans="3:6">
      <c r="C8698" s="15"/>
      <c r="D8698" s="16"/>
      <c r="E8698" s="16"/>
      <c r="F8698" s="16"/>
    </row>
    <row r="8699" spans="3:6">
      <c r="C8699" s="15"/>
      <c r="D8699" s="16"/>
      <c r="E8699" s="16"/>
      <c r="F8699" s="16"/>
    </row>
    <row r="8700" spans="3:6">
      <c r="C8700" s="15"/>
      <c r="D8700" s="16"/>
      <c r="E8700" s="16"/>
      <c r="F8700" s="16"/>
    </row>
    <row r="8701" spans="3:6">
      <c r="C8701" s="15"/>
      <c r="D8701" s="16"/>
      <c r="E8701" s="16"/>
      <c r="F8701" s="16"/>
    </row>
    <row r="8702" spans="3:6">
      <c r="C8702" s="15"/>
      <c r="D8702" s="16"/>
      <c r="E8702" s="16"/>
      <c r="F8702" s="16"/>
    </row>
    <row r="8703" spans="3:6">
      <c r="C8703" s="15"/>
      <c r="D8703" s="16"/>
      <c r="E8703" s="16"/>
      <c r="F8703" s="16"/>
    </row>
    <row r="8704" spans="3:6">
      <c r="C8704" s="15"/>
      <c r="D8704" s="16"/>
      <c r="E8704" s="16"/>
      <c r="F8704" s="16"/>
    </row>
    <row r="8705" spans="3:6">
      <c r="C8705" s="15"/>
      <c r="D8705" s="16"/>
      <c r="E8705" s="16"/>
      <c r="F8705" s="16"/>
    </row>
    <row r="8706" spans="3:6">
      <c r="C8706" s="15"/>
      <c r="D8706" s="16"/>
      <c r="E8706" s="16"/>
      <c r="F8706" s="16"/>
    </row>
    <row r="8707" spans="3:6">
      <c r="C8707" s="15"/>
      <c r="D8707" s="16"/>
      <c r="E8707" s="16"/>
      <c r="F8707" s="16"/>
    </row>
    <row r="8708" spans="3:6">
      <c r="C8708" s="15"/>
      <c r="D8708" s="16"/>
      <c r="E8708" s="16"/>
      <c r="F8708" s="16"/>
    </row>
    <row r="8709" spans="3:6">
      <c r="C8709" s="15"/>
      <c r="D8709" s="16"/>
      <c r="E8709" s="16"/>
      <c r="F8709" s="16"/>
    </row>
    <row r="8710" spans="3:6">
      <c r="C8710" s="15"/>
      <c r="D8710" s="16"/>
      <c r="E8710" s="16"/>
      <c r="F8710" s="16"/>
    </row>
    <row r="8711" spans="3:6">
      <c r="C8711" s="15"/>
      <c r="D8711" s="16"/>
      <c r="E8711" s="16"/>
      <c r="F8711" s="16"/>
    </row>
    <row r="8712" spans="3:6">
      <c r="C8712" s="15"/>
      <c r="D8712" s="16"/>
      <c r="E8712" s="16"/>
      <c r="F8712" s="16"/>
    </row>
    <row r="8713" spans="3:6">
      <c r="C8713" s="15"/>
      <c r="D8713" s="16"/>
      <c r="E8713" s="16"/>
      <c r="F8713" s="16"/>
    </row>
    <row r="8714" spans="3:6">
      <c r="C8714" s="15"/>
      <c r="D8714" s="16"/>
      <c r="E8714" s="16"/>
      <c r="F8714" s="16"/>
    </row>
    <row r="8715" spans="3:6">
      <c r="C8715" s="15"/>
      <c r="D8715" s="16"/>
      <c r="E8715" s="16"/>
      <c r="F8715" s="16"/>
    </row>
    <row r="8716" spans="3:6">
      <c r="C8716" s="15"/>
      <c r="D8716" s="16"/>
      <c r="E8716" s="16"/>
      <c r="F8716" s="16"/>
    </row>
    <row r="8717" spans="3:6">
      <c r="C8717" s="15"/>
      <c r="D8717" s="16"/>
      <c r="E8717" s="16"/>
      <c r="F8717" s="16"/>
    </row>
    <row r="8718" spans="3:6">
      <c r="C8718" s="15"/>
      <c r="D8718" s="16"/>
      <c r="E8718" s="16"/>
      <c r="F8718" s="16"/>
    </row>
    <row r="8719" spans="3:6">
      <c r="C8719" s="15"/>
      <c r="D8719" s="16"/>
      <c r="E8719" s="16"/>
      <c r="F8719" s="16"/>
    </row>
    <row r="8720" spans="3:6">
      <c r="C8720" s="15"/>
      <c r="D8720" s="16"/>
      <c r="E8720" s="16"/>
      <c r="F8720" s="16"/>
    </row>
    <row r="8721" spans="3:6">
      <c r="C8721" s="15"/>
      <c r="D8721" s="16"/>
      <c r="E8721" s="16"/>
      <c r="F8721" s="16"/>
    </row>
    <row r="8722" spans="3:6">
      <c r="C8722" s="15"/>
      <c r="D8722" s="16"/>
      <c r="E8722" s="16"/>
      <c r="F8722" s="16"/>
    </row>
    <row r="8723" spans="3:6">
      <c r="C8723" s="15"/>
      <c r="D8723" s="16"/>
      <c r="E8723" s="16"/>
      <c r="F8723" s="16"/>
    </row>
    <row r="8724" spans="3:6">
      <c r="C8724" s="15"/>
      <c r="D8724" s="16"/>
      <c r="E8724" s="16"/>
      <c r="F8724" s="16"/>
    </row>
    <row r="8725" spans="3:6">
      <c r="C8725" s="15"/>
      <c r="D8725" s="16"/>
      <c r="E8725" s="16"/>
      <c r="F8725" s="16"/>
    </row>
    <row r="8726" spans="3:6">
      <c r="C8726" s="15"/>
      <c r="D8726" s="16"/>
      <c r="E8726" s="16"/>
      <c r="F8726" s="16"/>
    </row>
    <row r="8727" spans="3:6">
      <c r="C8727" s="15"/>
      <c r="D8727" s="16"/>
      <c r="E8727" s="16"/>
      <c r="F8727" s="16"/>
    </row>
    <row r="8728" spans="3:6">
      <c r="C8728" s="15"/>
      <c r="D8728" s="16"/>
      <c r="E8728" s="16"/>
      <c r="F8728" s="16"/>
    </row>
    <row r="8729" spans="3:6">
      <c r="C8729" s="15"/>
      <c r="D8729" s="16"/>
      <c r="E8729" s="16"/>
      <c r="F8729" s="16"/>
    </row>
    <row r="8730" spans="3:6">
      <c r="C8730" s="15"/>
      <c r="D8730" s="16"/>
      <c r="E8730" s="16"/>
      <c r="F8730" s="16"/>
    </row>
    <row r="8731" spans="3:6">
      <c r="C8731" s="15"/>
      <c r="D8731" s="16"/>
      <c r="E8731" s="16"/>
      <c r="F8731" s="16"/>
    </row>
    <row r="8732" spans="3:6">
      <c r="C8732" s="15"/>
      <c r="D8732" s="16"/>
      <c r="E8732" s="16"/>
      <c r="F8732" s="16"/>
    </row>
    <row r="8733" spans="3:6">
      <c r="C8733" s="15"/>
      <c r="D8733" s="16"/>
      <c r="E8733" s="16"/>
      <c r="F8733" s="16"/>
    </row>
    <row r="8734" spans="3:6">
      <c r="C8734" s="15"/>
      <c r="D8734" s="16"/>
      <c r="E8734" s="16"/>
      <c r="F8734" s="16"/>
    </row>
    <row r="8735" spans="3:6">
      <c r="C8735" s="15"/>
      <c r="D8735" s="16"/>
      <c r="E8735" s="16"/>
      <c r="F8735" s="16"/>
    </row>
    <row r="8736" spans="3:6">
      <c r="C8736" s="15"/>
      <c r="D8736" s="16"/>
      <c r="E8736" s="16"/>
      <c r="F8736" s="16"/>
    </row>
    <row r="8737" spans="3:6">
      <c r="C8737" s="15"/>
      <c r="D8737" s="16"/>
      <c r="E8737" s="16"/>
      <c r="F8737" s="16"/>
    </row>
    <row r="8738" spans="3:6">
      <c r="C8738" s="15"/>
      <c r="D8738" s="16"/>
      <c r="E8738" s="16"/>
      <c r="F8738" s="16"/>
    </row>
    <row r="8739" spans="3:6">
      <c r="C8739" s="15"/>
      <c r="D8739" s="16"/>
      <c r="E8739" s="16"/>
      <c r="F8739" s="16"/>
    </row>
    <row r="8740" spans="3:6">
      <c r="C8740" s="15"/>
      <c r="D8740" s="16"/>
      <c r="E8740" s="16"/>
      <c r="F8740" s="16"/>
    </row>
    <row r="8741" spans="3:6">
      <c r="C8741" s="15"/>
      <c r="D8741" s="16"/>
      <c r="E8741" s="16"/>
      <c r="F8741" s="16"/>
    </row>
    <row r="8742" spans="3:6">
      <c r="C8742" s="15"/>
      <c r="D8742" s="16"/>
      <c r="E8742" s="16"/>
      <c r="F8742" s="16"/>
    </row>
    <row r="8743" spans="3:6">
      <c r="C8743" s="15"/>
      <c r="D8743" s="16"/>
      <c r="E8743" s="16"/>
      <c r="F8743" s="16"/>
    </row>
    <row r="8744" spans="3:6">
      <c r="C8744" s="15"/>
      <c r="D8744" s="16"/>
      <c r="E8744" s="16"/>
      <c r="F8744" s="16"/>
    </row>
    <row r="8745" spans="3:6">
      <c r="C8745" s="15"/>
      <c r="D8745" s="16"/>
      <c r="E8745" s="16"/>
      <c r="F8745" s="16"/>
    </row>
    <row r="8746" spans="3:6">
      <c r="C8746" s="15"/>
      <c r="D8746" s="16"/>
      <c r="E8746" s="16"/>
      <c r="F8746" s="16"/>
    </row>
    <row r="8747" spans="3:6">
      <c r="C8747" s="15"/>
      <c r="D8747" s="16"/>
      <c r="E8747" s="16"/>
      <c r="F8747" s="16"/>
    </row>
    <row r="8748" spans="3:6">
      <c r="C8748" s="15"/>
      <c r="D8748" s="16"/>
      <c r="E8748" s="16"/>
      <c r="F8748" s="16"/>
    </row>
    <row r="8749" spans="3:6">
      <c r="C8749" s="15"/>
      <c r="D8749" s="16"/>
      <c r="E8749" s="16"/>
      <c r="F8749" s="16"/>
    </row>
    <row r="8750" spans="3:6">
      <c r="C8750" s="15"/>
      <c r="D8750" s="16"/>
      <c r="E8750" s="16"/>
      <c r="F8750" s="16"/>
    </row>
    <row r="8751" spans="3:6">
      <c r="C8751" s="15"/>
      <c r="D8751" s="16"/>
      <c r="E8751" s="16"/>
      <c r="F8751" s="16"/>
    </row>
    <row r="8752" spans="3:6">
      <c r="C8752" s="15"/>
      <c r="D8752" s="16"/>
      <c r="E8752" s="16"/>
      <c r="F8752" s="16"/>
    </row>
    <row r="8753" spans="3:6">
      <c r="C8753" s="15"/>
      <c r="D8753" s="16"/>
      <c r="E8753" s="16"/>
      <c r="F8753" s="16"/>
    </row>
    <row r="8754" spans="3:6">
      <c r="C8754" s="15"/>
      <c r="D8754" s="16"/>
      <c r="E8754" s="16"/>
      <c r="F8754" s="16"/>
    </row>
    <row r="8755" spans="3:6">
      <c r="C8755" s="15"/>
      <c r="D8755" s="16"/>
      <c r="E8755" s="16"/>
      <c r="F8755" s="16"/>
    </row>
    <row r="8756" spans="3:6">
      <c r="C8756" s="15"/>
      <c r="D8756" s="16"/>
      <c r="E8756" s="16"/>
      <c r="F8756" s="16"/>
    </row>
    <row r="8757" spans="3:6">
      <c r="C8757" s="15"/>
      <c r="D8757" s="16"/>
      <c r="E8757" s="16"/>
      <c r="F8757" s="16"/>
    </row>
    <row r="8758" spans="3:6">
      <c r="C8758" s="15"/>
      <c r="D8758" s="16"/>
      <c r="E8758" s="16"/>
      <c r="F8758" s="16"/>
    </row>
    <row r="8759" spans="3:6">
      <c r="C8759" s="15"/>
      <c r="D8759" s="16"/>
      <c r="E8759" s="16"/>
      <c r="F8759" s="16"/>
    </row>
    <row r="8760" spans="3:6">
      <c r="C8760" s="15"/>
      <c r="D8760" s="16"/>
      <c r="E8760" s="16"/>
      <c r="F8760" s="16"/>
    </row>
    <row r="8761" spans="3:6">
      <c r="C8761" s="15"/>
      <c r="D8761" s="16"/>
      <c r="E8761" s="16"/>
      <c r="F8761" s="16"/>
    </row>
  </sheetData>
  <conditionalFormatting sqref="K2:K1054">
    <cfRule type="cellIs" dxfId="2" priority="3" operator="greaterThan">
      <formula>17533</formula>
    </cfRule>
  </conditionalFormatting>
  <conditionalFormatting sqref="K1:K1048576 L1">
    <cfRule type="cellIs" dxfId="1" priority="2" operator="greaterThan">
      <formula>17533</formula>
    </cfRule>
  </conditionalFormatting>
  <conditionalFormatting sqref="M1:N1">
    <cfRule type="cellIs" dxfId="0" priority="1" operator="greaterThan">
      <formula>17533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College Cork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HMRC Generic</dc:creator>
  <cp:lastModifiedBy>Marc DAUVILLIERS</cp:lastModifiedBy>
  <dcterms:created xsi:type="dcterms:W3CDTF">2016-05-20T11:05:22Z</dcterms:created>
  <dcterms:modified xsi:type="dcterms:W3CDTF">2016-05-20T12:24:15Z</dcterms:modified>
</cp:coreProperties>
</file>