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checkCompatibility="1" autoCompressPictures="0"/>
  <bookViews>
    <workbookView xWindow="560" yWindow="0" windowWidth="21620" windowHeight="13940" tabRatio="865" activeTab="6"/>
  </bookViews>
  <sheets>
    <sheet name="Sonorisation" sheetId="11" r:id="rId1"/>
    <sheet name="Lumière" sheetId="8" r:id="rId2"/>
    <sheet name="Câblage" sheetId="9" r:id="rId3"/>
    <sheet name="Vidéo" sheetId="10" r:id="rId4"/>
    <sheet name="Structure" sheetId="12" r:id="rId5"/>
    <sheet name="Intervenants" sheetId="13" r:id="rId6"/>
    <sheet name="Devis" sheetId="2" r:id="rId7"/>
    <sheet name="Feuil3" sheetId="16" r:id="rId8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3" i="2" l="1"/>
  <c r="J24" i="2"/>
  <c r="J22" i="2"/>
  <c r="J25" i="2"/>
  <c r="J27" i="2"/>
  <c r="J32" i="2"/>
  <c r="J26" i="2"/>
  <c r="J28" i="2"/>
  <c r="J29" i="2"/>
  <c r="J30" i="2"/>
  <c r="J31" i="2"/>
  <c r="I35" i="2"/>
</calcChain>
</file>

<file path=xl/sharedStrings.xml><?xml version="1.0" encoding="utf-8"?>
<sst xmlns="http://schemas.openxmlformats.org/spreadsheetml/2006/main" count="112" uniqueCount="89">
  <si>
    <t>Description</t>
  </si>
  <si>
    <t>PU TTC</t>
  </si>
  <si>
    <t>Qté</t>
  </si>
  <si>
    <t>Coeff</t>
  </si>
  <si>
    <t>Total TTC</t>
  </si>
  <si>
    <t>Réf produit</t>
  </si>
  <si>
    <t>Signature précédée "Bon pour accord"</t>
  </si>
  <si>
    <t>% accordée</t>
  </si>
  <si>
    <t>TOTAL TTC</t>
  </si>
  <si>
    <t>Référence</t>
  </si>
  <si>
    <t>Désignation</t>
  </si>
  <si>
    <t>CONT25AV</t>
  </si>
  <si>
    <t>JBL Control 25AV Enceinte 2 voies 13 cm + tweeter titane/pavillon</t>
  </si>
  <si>
    <t>Control 25AV</t>
  </si>
  <si>
    <t>600-HP</t>
  </si>
  <si>
    <t>700-HP</t>
  </si>
  <si>
    <t>ART310</t>
  </si>
  <si>
    <t>ART705</t>
  </si>
  <si>
    <t>JACKM-10M</t>
  </si>
  <si>
    <t>JACKM-2M</t>
  </si>
  <si>
    <t>JACKM-5M</t>
  </si>
  <si>
    <t>ST24</t>
  </si>
  <si>
    <t>BUMP</t>
  </si>
  <si>
    <t>HORIZ400</t>
  </si>
  <si>
    <t>PAR36-ACL</t>
  </si>
  <si>
    <t>PAR56</t>
  </si>
  <si>
    <t>PAR56LED</t>
  </si>
  <si>
    <t>BC-4P</t>
  </si>
  <si>
    <t>BC-8P</t>
  </si>
  <si>
    <t>VPLCD-10K</t>
  </si>
  <si>
    <t>VPLCD-3K</t>
  </si>
  <si>
    <t>VPLCD-4K</t>
  </si>
  <si>
    <t>TECH-PLA</t>
  </si>
  <si>
    <t>TECH-SON1</t>
  </si>
  <si>
    <t>TECH-SON2</t>
  </si>
  <si>
    <t>TECH-LUM1</t>
  </si>
  <si>
    <t>Enceinte Sub MEYER SOUND 600-HP</t>
  </si>
  <si>
    <t>Enceinte Sub MEYER SOUND 700-HP</t>
  </si>
  <si>
    <t>Enceinte amplifiée ART 310 - 350w</t>
  </si>
  <si>
    <t>Enceinte amplifiée ART 705AS - 800w</t>
  </si>
  <si>
    <t>Câbles Jack/Jack mono - 10m</t>
  </si>
  <si>
    <t>Câbles Jack/Jack mono - 2m</t>
  </si>
  <si>
    <t>Câbles Jack/Jack mono - 5m</t>
  </si>
  <si>
    <t>Pied de levage Génie ST24 (7m/300kg)</t>
  </si>
  <si>
    <t>MG-M'elodie - Bumper d'accrochage</t>
  </si>
  <si>
    <t>Projecteur à iodure symetrique 400w</t>
  </si>
  <si>
    <t>Proj. PAR 36 ACL court</t>
  </si>
  <si>
    <t>Proj. PAR 56 court</t>
  </si>
  <si>
    <t>Proj. PAR 56 à led</t>
  </si>
  <si>
    <t>Barre de couplage 4 proj.</t>
  </si>
  <si>
    <t>Barre de couplage 8 proj.</t>
  </si>
  <si>
    <t>Vidéoprojecteur LCD 10 000 lumens</t>
  </si>
  <si>
    <t>Vidéoprojecteur LCD 3 000 lumens</t>
  </si>
  <si>
    <t>Vidéoprojecteur SANYO PLC-XP46 4 100 lumens</t>
  </si>
  <si>
    <t>Technicien de plateau</t>
  </si>
  <si>
    <t>Technicien sonorisation</t>
  </si>
  <si>
    <t>Technicien lumière</t>
  </si>
  <si>
    <t>Meyer 600HP</t>
  </si>
  <si>
    <t>Meyer 700-HP</t>
  </si>
  <si>
    <t>RCF Aigu</t>
  </si>
  <si>
    <t>RCF sub</t>
  </si>
  <si>
    <t>Jack mono 10m</t>
  </si>
  <si>
    <t>Jack mono 2m</t>
  </si>
  <si>
    <t>Jack mono 5m</t>
  </si>
  <si>
    <t>Genie ST24</t>
  </si>
  <si>
    <t>Meyer Bumper</t>
  </si>
  <si>
    <t>Horiziode iodure 400w</t>
  </si>
  <si>
    <t>Par 36 type F1</t>
  </si>
  <si>
    <t>Par 56</t>
  </si>
  <si>
    <t>PAR 56 led</t>
  </si>
  <si>
    <t>Barre de coupl. 4p</t>
  </si>
  <si>
    <t>Barre de coupl. 8p</t>
  </si>
  <si>
    <t>Videoproj LCD 10000 l</t>
  </si>
  <si>
    <t>Videoproj LCD 3000 l</t>
  </si>
  <si>
    <t>Videoproj LCD 4000 l</t>
  </si>
  <si>
    <t>Tech plat 320 €</t>
  </si>
  <si>
    <t>Tech son 300 €</t>
  </si>
  <si>
    <t>Tech son 356 €</t>
  </si>
  <si>
    <t>Tech lum 300 €</t>
  </si>
  <si>
    <t>Réf client</t>
  </si>
  <si>
    <t>Contact</t>
  </si>
  <si>
    <t>DEVIS N°</t>
  </si>
  <si>
    <t>______________________________________________________________________________________________________________</t>
  </si>
  <si>
    <t>Base de données vidéoprojecteurs</t>
  </si>
  <si>
    <t>Base de données projecteurs et équipements projecteurs</t>
  </si>
  <si>
    <t>Base de données câbles</t>
  </si>
  <si>
    <t>Base de données structure</t>
  </si>
  <si>
    <t>Techniciens</t>
  </si>
  <si>
    <t>Enceintes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</si>
</sst>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[$€-40C]_-;\-* #,##0\ [$€-40C]_-;_-* &quot;-&quot;??\ [$€-40C]_-;_-@_-"/>
    <numFmt numFmtId="165" formatCode="#,##0.00\ &quot;€&quot;;[Red]#,##0.00\ &quot;€&quot;"/>
    <numFmt numFmtId="166" formatCode="#,##0\ &quot;€&quot;;[Red]#,##0\ &quot;€&quot;"/>
    <numFmt numFmtId="167" formatCode="[$-40C]d\ mmmm\ yyyy;@"/>
  </numFmts>
  <fonts count="17" x14ac:knownFonts="1"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u/>
      <sz val="12"/>
      <color theme="10"/>
      <name val="Times New Roman"/>
      <family val="2"/>
    </font>
    <font>
      <b/>
      <sz val="13"/>
      <color theme="1"/>
      <name val="Times New Roman"/>
    </font>
    <font>
      <sz val="13"/>
      <name val="Times New Roman"/>
    </font>
    <font>
      <sz val="15"/>
      <color theme="1"/>
      <name val="Times New Roman"/>
    </font>
    <font>
      <i/>
      <sz val="12"/>
      <color theme="1"/>
      <name val="Times New Roman"/>
    </font>
    <font>
      <sz val="10"/>
      <color rgb="FF000000"/>
      <name val="Times New Roman"/>
    </font>
    <font>
      <sz val="8"/>
      <name val="Times New Roman"/>
      <family val="2"/>
    </font>
    <font>
      <b/>
      <sz val="14"/>
      <color theme="1"/>
      <name val="Times New Roman"/>
    </font>
    <font>
      <u/>
      <sz val="12"/>
      <color theme="11"/>
      <name val="Times New Roman"/>
      <family val="2"/>
    </font>
    <font>
      <sz val="12"/>
      <color rgb="FF000000"/>
      <name val="Times New Roman"/>
      <family val="2"/>
    </font>
    <font>
      <b/>
      <sz val="12"/>
      <name val="Times New Roman"/>
    </font>
    <font>
      <sz val="10"/>
      <color theme="1"/>
      <name val="Times New Roman"/>
    </font>
    <font>
      <i/>
      <sz val="12"/>
      <color rgb="FF000000"/>
      <name val="Times New Roman"/>
    </font>
    <font>
      <b/>
      <sz val="12"/>
      <color rgb="FF000000"/>
      <name val="Times New Roman"/>
      <family val="2"/>
    </font>
    <font>
      <b/>
      <sz val="22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rgb="FF00000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35">
    <xf numFmtId="0" fontId="0" fillId="0" borderId="0"/>
    <xf numFmtId="0" fontId="2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right"/>
    </xf>
    <xf numFmtId="0" fontId="5" fillId="0" borderId="0" xfId="0" applyFont="1" applyAlignment="1"/>
    <xf numFmtId="0" fontId="0" fillId="0" borderId="7" xfId="0" applyBorder="1" applyAlignment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3" xfId="0" applyBorder="1" applyAlignment="1"/>
    <xf numFmtId="0" fontId="0" fillId="0" borderId="10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11" xfId="0" applyBorder="1"/>
    <xf numFmtId="0" fontId="1" fillId="0" borderId="1" xfId="0" applyFont="1" applyBorder="1" applyAlignment="1">
      <alignment horizontal="center"/>
    </xf>
    <xf numFmtId="0" fontId="7" fillId="0" borderId="0" xfId="0" applyFont="1" applyAlignment="1"/>
    <xf numFmtId="0" fontId="7" fillId="0" borderId="0" xfId="0" applyFont="1" applyBorder="1" applyAlignment="1"/>
    <xf numFmtId="9" fontId="0" fillId="0" borderId="10" xfId="0" applyNumberFormat="1" applyBorder="1" applyAlignment="1">
      <alignment horizontal="center"/>
    </xf>
    <xf numFmtId="14" fontId="0" fillId="0" borderId="0" xfId="0" applyNumberFormat="1" applyFont="1" applyAlignment="1">
      <alignment horizontal="right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Font="1" applyBorder="1"/>
    <xf numFmtId="164" fontId="0" fillId="0" borderId="1" xfId="0" applyNumberFormat="1" applyFont="1" applyBorder="1" applyAlignment="1">
      <alignment horizontal="center"/>
    </xf>
    <xf numFmtId="166" fontId="0" fillId="0" borderId="1" xfId="0" applyNumberFormat="1" applyFont="1" applyBorder="1"/>
    <xf numFmtId="0" fontId="4" fillId="0" borderId="0" xfId="1" applyFont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0" xfId="0" applyNumberFormat="1" applyFont="1" applyAlignment="1"/>
    <xf numFmtId="0" fontId="3" fillId="0" borderId="0" xfId="0" applyFont="1" applyBorder="1" applyAlignment="1"/>
    <xf numFmtId="0" fontId="3" fillId="0" borderId="5" xfId="0" applyFont="1" applyBorder="1" applyAlignment="1"/>
    <xf numFmtId="0" fontId="0" fillId="0" borderId="11" xfId="0" applyBorder="1" applyAlignment="1"/>
    <xf numFmtId="0" fontId="0" fillId="0" borderId="0" xfId="0" applyFont="1" applyFill="1" applyBorder="1" applyAlignment="1"/>
    <xf numFmtId="0" fontId="0" fillId="0" borderId="0" xfId="0" applyBorder="1" applyAlignment="1"/>
    <xf numFmtId="0" fontId="13" fillId="0" borderId="0" xfId="0" applyFont="1" applyBorder="1"/>
    <xf numFmtId="0" fontId="0" fillId="0" borderId="10" xfId="0" applyBorder="1" applyAlignment="1"/>
    <xf numFmtId="0" fontId="1" fillId="0" borderId="2" xfId="0" applyFont="1" applyBorder="1"/>
    <xf numFmtId="0" fontId="1" fillId="0" borderId="6" xfId="0" applyFont="1" applyBorder="1"/>
    <xf numFmtId="0" fontId="1" fillId="2" borderId="1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" xfId="0" applyFont="1" applyFill="1" applyBorder="1"/>
    <xf numFmtId="0" fontId="4" fillId="0" borderId="0" xfId="1" applyFont="1" applyAlignment="1">
      <alignment vertical="center"/>
    </xf>
    <xf numFmtId="0" fontId="0" fillId="2" borderId="13" xfId="0" applyFont="1" applyFill="1" applyBorder="1"/>
    <xf numFmtId="0" fontId="11" fillId="3" borderId="13" xfId="0" applyFont="1" applyFill="1" applyBorder="1"/>
    <xf numFmtId="0" fontId="0" fillId="2" borderId="13" xfId="0" applyFill="1" applyBorder="1"/>
    <xf numFmtId="0" fontId="11" fillId="2" borderId="13" xfId="0" applyFont="1" applyFill="1" applyBorder="1"/>
    <xf numFmtId="0" fontId="0" fillId="2" borderId="14" xfId="0" applyFill="1" applyBorder="1"/>
    <xf numFmtId="0" fontId="0" fillId="0" borderId="0" xfId="0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14" fontId="0" fillId="0" borderId="3" xfId="0" applyNumberFormat="1" applyBorder="1"/>
    <xf numFmtId="0" fontId="1" fillId="0" borderId="0" xfId="0" applyFont="1" applyFill="1" applyBorder="1" applyAlignment="1">
      <alignment horizontal="center" vertical="center"/>
    </xf>
    <xf numFmtId="167" fontId="0" fillId="0" borderId="0" xfId="0" applyNumberFormat="1" applyFont="1" applyAlignment="1">
      <alignment horizontal="right"/>
    </xf>
    <xf numFmtId="0" fontId="14" fillId="0" borderId="0" xfId="0" applyFont="1" applyAlignment="1"/>
    <xf numFmtId="0" fontId="6" fillId="0" borderId="0" xfId="0" applyFont="1" applyAlignment="1"/>
    <xf numFmtId="0" fontId="1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0" fillId="0" borderId="12" xfId="0" applyFont="1" applyBorder="1"/>
    <xf numFmtId="0" fontId="0" fillId="0" borderId="8" xfId="0" applyFont="1" applyFill="1" applyBorder="1"/>
    <xf numFmtId="0" fontId="9" fillId="0" borderId="0" xfId="0" applyFont="1" applyFill="1" applyBorder="1" applyAlignment="1">
      <alignment vertical="center"/>
    </xf>
    <xf numFmtId="0" fontId="0" fillId="0" borderId="0" xfId="0" applyFill="1"/>
    <xf numFmtId="0" fontId="15" fillId="3" borderId="8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166" fontId="0" fillId="0" borderId="12" xfId="0" applyNumberFormat="1" applyFont="1" applyBorder="1"/>
    <xf numFmtId="0" fontId="16" fillId="0" borderId="0" xfId="0" applyFont="1" applyAlignment="1">
      <alignment horizontal="left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165" fontId="1" fillId="0" borderId="2" xfId="0" applyNumberFormat="1" applyFont="1" applyFill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 vertical="center"/>
    </xf>
    <xf numFmtId="165" fontId="1" fillId="0" borderId="6" xfId="0" applyNumberFormat="1" applyFont="1" applyFill="1" applyBorder="1" applyAlignment="1">
      <alignment horizontal="center" vertical="center"/>
    </xf>
    <xf numFmtId="165" fontId="1" fillId="0" borderId="7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10" xfId="0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535">
    <cellStyle name="Lien hypertexte" xfId="1" builtinId="8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Lien hypertexte visité" xfId="318" builtinId="9" hidden="1"/>
    <cellStyle name="Lien hypertexte visité" xfId="319" builtinId="9" hidden="1"/>
    <cellStyle name="Lien hypertexte visité" xfId="320" builtinId="9" hidden="1"/>
    <cellStyle name="Lien hypertexte visité" xfId="321" builtinId="9" hidden="1"/>
    <cellStyle name="Lien hypertexte visité" xfId="322" builtinId="9" hidden="1"/>
    <cellStyle name="Lien hypertexte visité" xfId="323" builtinId="9" hidden="1"/>
    <cellStyle name="Lien hypertexte visité" xfId="324" builtinId="9" hidden="1"/>
    <cellStyle name="Lien hypertexte visité" xfId="325" builtinId="9" hidden="1"/>
    <cellStyle name="Lien hypertexte visité" xfId="326" builtinId="9" hidden="1"/>
    <cellStyle name="Lien hypertexte visité" xfId="327" builtinId="9" hidden="1"/>
    <cellStyle name="Lien hypertexte visité" xfId="328" builtinId="9" hidden="1"/>
    <cellStyle name="Lien hypertexte visité" xfId="329" builtinId="9" hidden="1"/>
    <cellStyle name="Lien hypertexte visité" xfId="330" builtinId="9" hidden="1"/>
    <cellStyle name="Lien hypertexte visité" xfId="331" builtinId="9" hidden="1"/>
    <cellStyle name="Lien hypertexte visité" xfId="332" builtinId="9" hidden="1"/>
    <cellStyle name="Lien hypertexte visité" xfId="333" builtinId="9" hidden="1"/>
    <cellStyle name="Lien hypertexte visité" xfId="334" builtinId="9" hidden="1"/>
    <cellStyle name="Lien hypertexte visité" xfId="335" builtinId="9" hidden="1"/>
    <cellStyle name="Lien hypertexte visité" xfId="336" builtinId="9" hidden="1"/>
    <cellStyle name="Lien hypertexte visité" xfId="337" builtinId="9" hidden="1"/>
    <cellStyle name="Lien hypertexte visité" xfId="338" builtinId="9" hidden="1"/>
    <cellStyle name="Lien hypertexte visité" xfId="339" builtinId="9" hidden="1"/>
    <cellStyle name="Lien hypertexte visité" xfId="340" builtinId="9" hidden="1"/>
    <cellStyle name="Lien hypertexte visité" xfId="341" builtinId="9" hidden="1"/>
    <cellStyle name="Lien hypertexte visité" xfId="342" builtinId="9" hidden="1"/>
    <cellStyle name="Lien hypertexte visité" xfId="343" builtinId="9" hidden="1"/>
    <cellStyle name="Lien hypertexte visité" xfId="344" builtinId="9" hidden="1"/>
    <cellStyle name="Lien hypertexte visité" xfId="345" builtinId="9" hidden="1"/>
    <cellStyle name="Lien hypertexte visité" xfId="346" builtinId="9" hidden="1"/>
    <cellStyle name="Lien hypertexte visité" xfId="347" builtinId="9" hidden="1"/>
    <cellStyle name="Lien hypertexte visité" xfId="348" builtinId="9" hidden="1"/>
    <cellStyle name="Lien hypertexte visité" xfId="349" builtinId="9" hidden="1"/>
    <cellStyle name="Lien hypertexte visité" xfId="350" builtinId="9" hidden="1"/>
    <cellStyle name="Lien hypertexte visité" xfId="351" builtinId="9" hidden="1"/>
    <cellStyle name="Lien hypertexte visité" xfId="352" builtinId="9" hidden="1"/>
    <cellStyle name="Lien hypertexte visité" xfId="353" builtinId="9" hidden="1"/>
    <cellStyle name="Lien hypertexte visité" xfId="354" builtinId="9" hidden="1"/>
    <cellStyle name="Lien hypertexte visité" xfId="355" builtinId="9" hidden="1"/>
    <cellStyle name="Lien hypertexte visité" xfId="356" builtinId="9" hidden="1"/>
    <cellStyle name="Lien hypertexte visité" xfId="357" builtinId="9" hidden="1"/>
    <cellStyle name="Lien hypertexte visité" xfId="358" builtinId="9" hidden="1"/>
    <cellStyle name="Lien hypertexte visité" xfId="359" builtinId="9" hidden="1"/>
    <cellStyle name="Lien hypertexte visité" xfId="360" builtinId="9" hidden="1"/>
    <cellStyle name="Lien hypertexte visité" xfId="361" builtinId="9" hidden="1"/>
    <cellStyle name="Lien hypertexte visité" xfId="362" builtinId="9" hidden="1"/>
    <cellStyle name="Lien hypertexte visité" xfId="363" builtinId="9" hidden="1"/>
    <cellStyle name="Lien hypertexte visité" xfId="364" builtinId="9" hidden="1"/>
    <cellStyle name="Lien hypertexte visité" xfId="365" builtinId="9" hidden="1"/>
    <cellStyle name="Lien hypertexte visité" xfId="366" builtinId="9" hidden="1"/>
    <cellStyle name="Lien hypertexte visité" xfId="367" builtinId="9" hidden="1"/>
    <cellStyle name="Lien hypertexte visité" xfId="368" builtinId="9" hidden="1"/>
    <cellStyle name="Lien hypertexte visité" xfId="369" builtinId="9" hidden="1"/>
    <cellStyle name="Lien hypertexte visité" xfId="370" builtinId="9" hidden="1"/>
    <cellStyle name="Lien hypertexte visité" xfId="371" builtinId="9" hidden="1"/>
    <cellStyle name="Lien hypertexte visité" xfId="372" builtinId="9" hidden="1"/>
    <cellStyle name="Lien hypertexte visité" xfId="373" builtinId="9" hidden="1"/>
    <cellStyle name="Lien hypertexte visité" xfId="374" builtinId="9" hidden="1"/>
    <cellStyle name="Lien hypertexte visité" xfId="375" builtinId="9" hidden="1"/>
    <cellStyle name="Lien hypertexte visité" xfId="376" builtinId="9" hidden="1"/>
    <cellStyle name="Lien hypertexte visité" xfId="377" builtinId="9" hidden="1"/>
    <cellStyle name="Lien hypertexte visité" xfId="378" builtinId="9" hidden="1"/>
    <cellStyle name="Lien hypertexte visité" xfId="379" builtinId="9" hidden="1"/>
    <cellStyle name="Lien hypertexte visité" xfId="380" builtinId="9" hidden="1"/>
    <cellStyle name="Lien hypertexte visité" xfId="381" builtinId="9" hidden="1"/>
    <cellStyle name="Lien hypertexte visité" xfId="382" builtinId="9" hidden="1"/>
    <cellStyle name="Lien hypertexte visité" xfId="383" builtinId="9" hidden="1"/>
    <cellStyle name="Lien hypertexte visité" xfId="384" builtinId="9" hidden="1"/>
    <cellStyle name="Lien hypertexte visité" xfId="385" builtinId="9" hidden="1"/>
    <cellStyle name="Lien hypertexte visité" xfId="386" builtinId="9" hidden="1"/>
    <cellStyle name="Lien hypertexte visité" xfId="387" builtinId="9" hidden="1"/>
    <cellStyle name="Lien hypertexte visité" xfId="388" builtinId="9" hidden="1"/>
    <cellStyle name="Lien hypertexte visité" xfId="389" builtinId="9" hidden="1"/>
    <cellStyle name="Lien hypertexte visité" xfId="390" builtinId="9" hidden="1"/>
    <cellStyle name="Lien hypertexte visité" xfId="391" builtinId="9" hidden="1"/>
    <cellStyle name="Lien hypertexte visité" xfId="392" builtinId="9" hidden="1"/>
    <cellStyle name="Lien hypertexte visité" xfId="393" builtinId="9" hidden="1"/>
    <cellStyle name="Lien hypertexte visité" xfId="394" builtinId="9" hidden="1"/>
    <cellStyle name="Lien hypertexte visité" xfId="395" builtinId="9" hidden="1"/>
    <cellStyle name="Lien hypertexte visité" xfId="396" builtinId="9" hidden="1"/>
    <cellStyle name="Lien hypertexte visité" xfId="397" builtinId="9" hidden="1"/>
    <cellStyle name="Lien hypertexte visité" xfId="398" builtinId="9" hidden="1"/>
    <cellStyle name="Lien hypertexte visité" xfId="399" builtinId="9" hidden="1"/>
    <cellStyle name="Lien hypertexte visité" xfId="400" builtinId="9" hidden="1"/>
    <cellStyle name="Lien hypertexte visité" xfId="401" builtinId="9" hidden="1"/>
    <cellStyle name="Lien hypertexte visité" xfId="402" builtinId="9" hidden="1"/>
    <cellStyle name="Lien hypertexte visité" xfId="403" builtinId="9" hidden="1"/>
    <cellStyle name="Lien hypertexte visité" xfId="404" builtinId="9" hidden="1"/>
    <cellStyle name="Lien hypertexte visité" xfId="405" builtinId="9" hidden="1"/>
    <cellStyle name="Lien hypertexte visité" xfId="406" builtinId="9" hidden="1"/>
    <cellStyle name="Lien hypertexte visité" xfId="407" builtinId="9" hidden="1"/>
    <cellStyle name="Lien hypertexte visité" xfId="408" builtinId="9" hidden="1"/>
    <cellStyle name="Lien hypertexte visité" xfId="409" builtinId="9" hidden="1"/>
    <cellStyle name="Lien hypertexte visité" xfId="410" builtinId="9" hidden="1"/>
    <cellStyle name="Lien hypertexte visité" xfId="411" builtinId="9" hidden="1"/>
    <cellStyle name="Lien hypertexte visité" xfId="412" builtinId="9" hidden="1"/>
    <cellStyle name="Lien hypertexte visité" xfId="413" builtinId="9" hidden="1"/>
    <cellStyle name="Lien hypertexte visité" xfId="414" builtinId="9" hidden="1"/>
    <cellStyle name="Lien hypertexte visité" xfId="415" builtinId="9" hidden="1"/>
    <cellStyle name="Lien hypertexte visité" xfId="416" builtinId="9" hidden="1"/>
    <cellStyle name="Lien hypertexte visité" xfId="417" builtinId="9" hidden="1"/>
    <cellStyle name="Lien hypertexte visité" xfId="418" builtinId="9" hidden="1"/>
    <cellStyle name="Lien hypertexte visité" xfId="419" builtinId="9" hidden="1"/>
    <cellStyle name="Lien hypertexte visité" xfId="420" builtinId="9" hidden="1"/>
    <cellStyle name="Lien hypertexte visité" xfId="421" builtinId="9" hidden="1"/>
    <cellStyle name="Lien hypertexte visité" xfId="422" builtinId="9" hidden="1"/>
    <cellStyle name="Lien hypertexte visité" xfId="423" builtinId="9" hidden="1"/>
    <cellStyle name="Lien hypertexte visité" xfId="424" builtinId="9" hidden="1"/>
    <cellStyle name="Lien hypertexte visité" xfId="425" builtinId="9" hidden="1"/>
    <cellStyle name="Lien hypertexte visité" xfId="426" builtinId="9" hidden="1"/>
    <cellStyle name="Lien hypertexte visité" xfId="427" builtinId="9" hidden="1"/>
    <cellStyle name="Lien hypertexte visité" xfId="428" builtinId="9" hidden="1"/>
    <cellStyle name="Lien hypertexte visité" xfId="429" builtinId="9" hidden="1"/>
    <cellStyle name="Lien hypertexte visité" xfId="430" builtinId="9" hidden="1"/>
    <cellStyle name="Lien hypertexte visité" xfId="431" builtinId="9" hidden="1"/>
    <cellStyle name="Lien hypertexte visité" xfId="432" builtinId="9" hidden="1"/>
    <cellStyle name="Lien hypertexte visité" xfId="433" builtinId="9" hidden="1"/>
    <cellStyle name="Lien hypertexte visité" xfId="434" builtinId="9" hidden="1"/>
    <cellStyle name="Lien hypertexte visité" xfId="435" builtinId="9" hidden="1"/>
    <cellStyle name="Lien hypertexte visité" xfId="436" builtinId="9" hidden="1"/>
    <cellStyle name="Lien hypertexte visité" xfId="437" builtinId="9" hidden="1"/>
    <cellStyle name="Lien hypertexte visité" xfId="438" builtinId="9" hidden="1"/>
    <cellStyle name="Lien hypertexte visité" xfId="439" builtinId="9" hidden="1"/>
    <cellStyle name="Lien hypertexte visité" xfId="440" builtinId="9" hidden="1"/>
    <cellStyle name="Lien hypertexte visité" xfId="441" builtinId="9" hidden="1"/>
    <cellStyle name="Lien hypertexte visité" xfId="442" builtinId="9" hidden="1"/>
    <cellStyle name="Lien hypertexte visité" xfId="443" builtinId="9" hidden="1"/>
    <cellStyle name="Lien hypertexte visité" xfId="444" builtinId="9" hidden="1"/>
    <cellStyle name="Lien hypertexte visité" xfId="445" builtinId="9" hidden="1"/>
    <cellStyle name="Lien hypertexte visité" xfId="446" builtinId="9" hidden="1"/>
    <cellStyle name="Lien hypertexte visité" xfId="447" builtinId="9" hidden="1"/>
    <cellStyle name="Lien hypertexte visité" xfId="448" builtinId="9" hidden="1"/>
    <cellStyle name="Lien hypertexte visité" xfId="449" builtinId="9" hidden="1"/>
    <cellStyle name="Lien hypertexte visité" xfId="450" builtinId="9" hidden="1"/>
    <cellStyle name="Lien hypertexte visité" xfId="451" builtinId="9" hidden="1"/>
    <cellStyle name="Lien hypertexte visité" xfId="452" builtinId="9" hidden="1"/>
    <cellStyle name="Lien hypertexte visité" xfId="453" builtinId="9" hidden="1"/>
    <cellStyle name="Lien hypertexte visité" xfId="454" builtinId="9" hidden="1"/>
    <cellStyle name="Lien hypertexte visité" xfId="455" builtinId="9" hidden="1"/>
    <cellStyle name="Lien hypertexte visité" xfId="456" builtinId="9" hidden="1"/>
    <cellStyle name="Lien hypertexte visité" xfId="457" builtinId="9" hidden="1"/>
    <cellStyle name="Lien hypertexte visité" xfId="458" builtinId="9" hidden="1"/>
    <cellStyle name="Lien hypertexte visité" xfId="459" builtinId="9" hidden="1"/>
    <cellStyle name="Lien hypertexte visité" xfId="460" builtinId="9" hidden="1"/>
    <cellStyle name="Lien hypertexte visité" xfId="461" builtinId="9" hidden="1"/>
    <cellStyle name="Lien hypertexte visité" xfId="462" builtinId="9" hidden="1"/>
    <cellStyle name="Lien hypertexte visité" xfId="463" builtinId="9" hidden="1"/>
    <cellStyle name="Lien hypertexte visité" xfId="464" builtinId="9" hidden="1"/>
    <cellStyle name="Lien hypertexte visité" xfId="465" builtinId="9" hidden="1"/>
    <cellStyle name="Lien hypertexte visité" xfId="466" builtinId="9" hidden="1"/>
    <cellStyle name="Lien hypertexte visité" xfId="467" builtinId="9" hidden="1"/>
    <cellStyle name="Lien hypertexte visité" xfId="468" builtinId="9" hidden="1"/>
    <cellStyle name="Lien hypertexte visité" xfId="469" builtinId="9" hidden="1"/>
    <cellStyle name="Lien hypertexte visité" xfId="470" builtinId="9" hidden="1"/>
    <cellStyle name="Lien hypertexte visité" xfId="471" builtinId="9" hidden="1"/>
    <cellStyle name="Lien hypertexte visité" xfId="472" builtinId="9" hidden="1"/>
    <cellStyle name="Lien hypertexte visité" xfId="473" builtinId="9" hidden="1"/>
    <cellStyle name="Lien hypertexte visité" xfId="474" builtinId="9" hidden="1"/>
    <cellStyle name="Lien hypertexte visité" xfId="475" builtinId="9" hidden="1"/>
    <cellStyle name="Lien hypertexte visité" xfId="476" builtinId="9" hidden="1"/>
    <cellStyle name="Lien hypertexte visité" xfId="477" builtinId="9" hidden="1"/>
    <cellStyle name="Lien hypertexte visité" xfId="478" builtinId="9" hidden="1"/>
    <cellStyle name="Lien hypertexte visité" xfId="479" builtinId="9" hidden="1"/>
    <cellStyle name="Lien hypertexte visité" xfId="480" builtinId="9" hidden="1"/>
    <cellStyle name="Lien hypertexte visité" xfId="481" builtinId="9" hidden="1"/>
    <cellStyle name="Lien hypertexte visité" xfId="482" builtinId="9" hidden="1"/>
    <cellStyle name="Lien hypertexte visité" xfId="483" builtinId="9" hidden="1"/>
    <cellStyle name="Lien hypertexte visité" xfId="484" builtinId="9" hidden="1"/>
    <cellStyle name="Lien hypertexte visité" xfId="485" builtinId="9" hidden="1"/>
    <cellStyle name="Lien hypertexte visité" xfId="486" builtinId="9" hidden="1"/>
    <cellStyle name="Lien hypertexte visité" xfId="487" builtinId="9" hidden="1"/>
    <cellStyle name="Lien hypertexte visité" xfId="488" builtinId="9" hidden="1"/>
    <cellStyle name="Lien hypertexte visité" xfId="489" builtinId="9" hidden="1"/>
    <cellStyle name="Lien hypertexte visité" xfId="490" builtinId="9" hidden="1"/>
    <cellStyle name="Lien hypertexte visité" xfId="491" builtinId="9" hidden="1"/>
    <cellStyle name="Lien hypertexte visité" xfId="492" builtinId="9" hidden="1"/>
    <cellStyle name="Lien hypertexte visité" xfId="493" builtinId="9" hidden="1"/>
    <cellStyle name="Lien hypertexte visité" xfId="494" builtinId="9" hidden="1"/>
    <cellStyle name="Lien hypertexte visité" xfId="495" builtinId="9" hidden="1"/>
    <cellStyle name="Lien hypertexte visité" xfId="496" builtinId="9" hidden="1"/>
    <cellStyle name="Lien hypertexte visité" xfId="497" builtinId="9" hidden="1"/>
    <cellStyle name="Lien hypertexte visité" xfId="498" builtinId="9" hidden="1"/>
    <cellStyle name="Lien hypertexte visité" xfId="499" builtinId="9" hidden="1"/>
    <cellStyle name="Lien hypertexte visité" xfId="500" builtinId="9" hidden="1"/>
    <cellStyle name="Lien hypertexte visité" xfId="501" builtinId="9" hidden="1"/>
    <cellStyle name="Lien hypertexte visité" xfId="502" builtinId="9" hidden="1"/>
    <cellStyle name="Lien hypertexte visité" xfId="503" builtinId="9" hidden="1"/>
    <cellStyle name="Lien hypertexte visité" xfId="504" builtinId="9" hidden="1"/>
    <cellStyle name="Lien hypertexte visité" xfId="505" builtinId="9" hidden="1"/>
    <cellStyle name="Lien hypertexte visité" xfId="506" builtinId="9" hidden="1"/>
    <cellStyle name="Lien hypertexte visité" xfId="507" builtinId="9" hidden="1"/>
    <cellStyle name="Lien hypertexte visité" xfId="508" builtinId="9" hidden="1"/>
    <cellStyle name="Lien hypertexte visité" xfId="509" builtinId="9" hidden="1"/>
    <cellStyle name="Lien hypertexte visité" xfId="510" builtinId="9" hidden="1"/>
    <cellStyle name="Lien hypertexte visité" xfId="511" builtinId="9" hidden="1"/>
    <cellStyle name="Lien hypertexte visité" xfId="512" builtinId="9" hidden="1"/>
    <cellStyle name="Lien hypertexte visité" xfId="513" builtinId="9" hidden="1"/>
    <cellStyle name="Lien hypertexte visité" xfId="514" builtinId="9" hidden="1"/>
    <cellStyle name="Lien hypertexte visité" xfId="515" builtinId="9" hidden="1"/>
    <cellStyle name="Lien hypertexte visité" xfId="516" builtinId="9" hidden="1"/>
    <cellStyle name="Lien hypertexte visité" xfId="517" builtinId="9" hidden="1"/>
    <cellStyle name="Lien hypertexte visité" xfId="518" builtinId="9" hidden="1"/>
    <cellStyle name="Lien hypertexte visité" xfId="519" builtinId="9" hidden="1"/>
    <cellStyle name="Lien hypertexte visité" xfId="520" builtinId="9" hidden="1"/>
    <cellStyle name="Lien hypertexte visité" xfId="521" builtinId="9" hidden="1"/>
    <cellStyle name="Lien hypertexte visité" xfId="522" builtinId="9" hidden="1"/>
    <cellStyle name="Lien hypertexte visité" xfId="523" builtinId="9" hidden="1"/>
    <cellStyle name="Lien hypertexte visité" xfId="524" builtinId="9" hidden="1"/>
    <cellStyle name="Lien hypertexte visité" xfId="525" builtinId="9" hidden="1"/>
    <cellStyle name="Lien hypertexte visité" xfId="526" builtinId="9" hidden="1"/>
    <cellStyle name="Lien hypertexte visité" xfId="527" builtinId="9" hidden="1"/>
    <cellStyle name="Lien hypertexte visité" xfId="528" builtinId="9" hidden="1"/>
    <cellStyle name="Lien hypertexte visité" xfId="529" builtinId="9" hidden="1"/>
    <cellStyle name="Lien hypertexte visité" xfId="530" builtinId="9" hidden="1"/>
    <cellStyle name="Lien hypertexte visité" xfId="531" builtinId="9" hidden="1"/>
    <cellStyle name="Lien hypertexte visité" xfId="532" builtinId="9" hidden="1"/>
    <cellStyle name="Lien hypertexte visité" xfId="533" builtinId="9" hidden="1"/>
    <cellStyle name="Lien hypertexte visité" xfId="53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279400</xdr:colOff>
      <xdr:row>13</xdr:row>
      <xdr:rowOff>101600</xdr:rowOff>
    </xdr:from>
    <xdr:to>
      <xdr:col>13</xdr:col>
      <xdr:colOff>139700</xdr:colOff>
      <xdr:row>30</xdr:row>
      <xdr:rowOff>165100</xdr:rowOff>
    </xdr:to>
    <xdr:sp macro="" textlink="">
      <xdr:nvSpPr>
        <xdr:cNvPr id="2" name="Rectangle à coins arrondis 1"/>
        <xdr:cNvSpPr/>
      </xdr:nvSpPr>
      <xdr:spPr>
        <a:xfrm>
          <a:off x="8699500" y="2806700"/>
          <a:ext cx="2641600" cy="3302000"/>
        </a:xfrm>
        <a:prstGeom prst="roundRect">
          <a:avLst/>
        </a:prstGeom>
        <a:noFill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500">
              <a:solidFill>
                <a:schemeClr val="tx1"/>
              </a:solidFill>
            </a:rPr>
            <a:t>Je souhaiterais introduire</a:t>
          </a:r>
          <a:r>
            <a:rPr lang="fr-FR" sz="1500" baseline="0">
              <a:solidFill>
                <a:schemeClr val="tx1"/>
              </a:solidFill>
            </a:rPr>
            <a:t> la formule dans DESCRIPTION</a:t>
          </a:r>
        </a:p>
        <a:p>
          <a:pPr algn="l"/>
          <a:r>
            <a:rPr lang="fr-FR" sz="1500" baseline="0">
              <a:solidFill>
                <a:schemeClr val="tx1"/>
              </a:solidFill>
            </a:rPr>
            <a:t>soit colonne 3 de mes feuilles.</a:t>
          </a:r>
        </a:p>
        <a:p>
          <a:pPr algn="l"/>
          <a:endParaRPr lang="fr-FR" sz="1500" baseline="0">
            <a:solidFill>
              <a:schemeClr val="tx1"/>
            </a:solidFill>
          </a:endParaRPr>
        </a:p>
        <a:p>
          <a:pPr algn="l"/>
          <a:r>
            <a:rPr lang="fr-FR" sz="1500" baseline="0">
              <a:solidFill>
                <a:schemeClr val="tx1"/>
              </a:solidFill>
            </a:rPr>
            <a:t>Je saurais adapter la formule pour les autres catégories (PUTTC ou Qté) J'ai juste besoin d'une formule "type". </a:t>
          </a:r>
        </a:p>
        <a:p>
          <a:pPr algn="l"/>
          <a:endParaRPr lang="fr-FR" sz="1100" baseline="0">
            <a:solidFill>
              <a:schemeClr val="tx1"/>
            </a:solidFill>
          </a:endParaRPr>
        </a:p>
        <a:p>
          <a:pPr algn="l"/>
          <a:r>
            <a:rPr lang="fr-FR" sz="1100" baseline="0">
              <a:solidFill>
                <a:schemeClr val="tx1"/>
              </a:solidFill>
            </a:rPr>
            <a:t> </a:t>
          </a:r>
        </a:p>
        <a:p>
          <a:pPr algn="l"/>
          <a:endParaRPr lang="fr-FR" sz="1100" baseline="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495300</xdr:colOff>
      <xdr:row>17</xdr:row>
      <xdr:rowOff>88900</xdr:rowOff>
    </xdr:from>
    <xdr:to>
      <xdr:col>10</xdr:col>
      <xdr:colOff>342900</xdr:colOff>
      <xdr:row>21</xdr:row>
      <xdr:rowOff>88900</xdr:rowOff>
    </xdr:to>
    <xdr:cxnSp macro="">
      <xdr:nvCxnSpPr>
        <xdr:cNvPr id="4" name="Connecteur droit avec flèche 3"/>
        <xdr:cNvCxnSpPr/>
      </xdr:nvCxnSpPr>
      <xdr:spPr>
        <a:xfrm flipH="1">
          <a:off x="3784600" y="3556000"/>
          <a:ext cx="4978400" cy="7620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5"/>
  <sheetViews>
    <sheetView workbookViewId="0">
      <selection activeCell="F11" sqref="F11"/>
    </sheetView>
  </sheetViews>
  <sheetFormatPr baseColWidth="10" defaultRowHeight="15" x14ac:dyDescent="0"/>
  <cols>
    <col min="1" max="1" width="13.1640625" bestFit="1" customWidth="1"/>
    <col min="2" max="2" width="57.5" bestFit="1" customWidth="1"/>
    <col min="3" max="3" width="24" bestFit="1" customWidth="1"/>
  </cols>
  <sheetData>
    <row r="1" spans="1:4" ht="27" customHeight="1">
      <c r="A1" s="72" t="s">
        <v>88</v>
      </c>
      <c r="B1" s="73"/>
      <c r="C1" s="73"/>
      <c r="D1" s="74"/>
    </row>
    <row r="3" spans="1:4">
      <c r="A3" s="53" t="s">
        <v>9</v>
      </c>
      <c r="B3" s="55" t="s">
        <v>10</v>
      </c>
      <c r="C3" s="55" t="s">
        <v>0</v>
      </c>
      <c r="D3" s="54" t="s">
        <v>1</v>
      </c>
    </row>
    <row r="4" spans="1:4">
      <c r="A4" s="61"/>
      <c r="B4" s="62"/>
      <c r="C4" s="62"/>
      <c r="D4" s="62"/>
    </row>
    <row r="5" spans="1:4">
      <c r="A5" s="45" t="s">
        <v>14</v>
      </c>
      <c r="B5" s="22" t="s">
        <v>36</v>
      </c>
      <c r="C5" s="22" t="s">
        <v>57</v>
      </c>
      <c r="D5" s="24">
        <v>105</v>
      </c>
    </row>
    <row r="6" spans="1:4">
      <c r="A6" s="45" t="s">
        <v>15</v>
      </c>
      <c r="B6" s="22" t="s">
        <v>37</v>
      </c>
      <c r="C6" s="22" t="s">
        <v>58</v>
      </c>
      <c r="D6" s="24">
        <v>125</v>
      </c>
    </row>
    <row r="7" spans="1:4">
      <c r="A7" s="45" t="s">
        <v>16</v>
      </c>
      <c r="B7" s="22" t="s">
        <v>38</v>
      </c>
      <c r="C7" s="22" t="s">
        <v>59</v>
      </c>
      <c r="D7" s="24">
        <v>50</v>
      </c>
    </row>
    <row r="8" spans="1:4">
      <c r="A8" s="45" t="s">
        <v>17</v>
      </c>
      <c r="B8" s="22" t="s">
        <v>39</v>
      </c>
      <c r="C8" s="22" t="s">
        <v>60</v>
      </c>
      <c r="D8" s="24">
        <v>60</v>
      </c>
    </row>
    <row r="9" spans="1:4">
      <c r="A9" s="45" t="s">
        <v>11</v>
      </c>
      <c r="B9" s="22" t="s">
        <v>12</v>
      </c>
      <c r="C9" s="22" t="s">
        <v>13</v>
      </c>
      <c r="D9" s="23">
        <v>24</v>
      </c>
    </row>
    <row r="43" ht="30" customHeight="1"/>
    <row r="63" ht="29" customHeight="1"/>
    <row r="109" ht="27" customHeight="1"/>
    <row r="126" ht="27" customHeight="1"/>
    <row r="133" ht="27" customHeight="1"/>
    <row r="136" s="66" customFormat="1"/>
    <row r="143" ht="27" customHeight="1"/>
    <row r="150" ht="27" customHeight="1"/>
    <row r="157" ht="27" customHeight="1"/>
    <row r="165" ht="27" customHeight="1"/>
  </sheetData>
  <mergeCells count="1">
    <mergeCell ref="A1:D1"/>
  </mergeCells>
  <phoneticPr fontId="8" type="noConversion"/>
  <printOptions horizontalCentered="1" verticalCentered="1"/>
  <pageMargins left="0.75000000000000011" right="0.75000000000000011" top="1" bottom="1" header="0.5" footer="0.5"/>
  <pageSetup paperSize="9" scale="70" orientation="portrait" horizontalDpi="4294967292" verticalDpi="4294967292"/>
  <rowBreaks count="3" manualBreakCount="3">
    <brk id="62" max="16383" man="1"/>
    <brk id="125" max="16383" man="1"/>
    <brk id="164" max="16383" man="1"/>
  </rowBreaks>
  <colBreaks count="1" manualBreakCount="1">
    <brk id="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workbookViewId="0">
      <selection activeCell="C25" sqref="C25"/>
    </sheetView>
  </sheetViews>
  <sheetFormatPr baseColWidth="10" defaultRowHeight="15" x14ac:dyDescent="0"/>
  <cols>
    <col min="1" max="1" width="13" bestFit="1" customWidth="1"/>
    <col min="2" max="2" width="56.6640625" bestFit="1" customWidth="1"/>
    <col min="3" max="3" width="29.6640625" bestFit="1" customWidth="1"/>
  </cols>
  <sheetData>
    <row r="1" spans="1:4" ht="27" customHeight="1">
      <c r="A1" s="72" t="s">
        <v>84</v>
      </c>
      <c r="B1" s="73"/>
      <c r="C1" s="73"/>
      <c r="D1" s="74"/>
    </row>
    <row r="3" spans="1:4">
      <c r="A3" s="53" t="s">
        <v>9</v>
      </c>
      <c r="B3" s="55" t="s">
        <v>10</v>
      </c>
      <c r="C3" s="55" t="s">
        <v>0</v>
      </c>
      <c r="D3" s="54" t="s">
        <v>1</v>
      </c>
    </row>
    <row r="5" spans="1:4">
      <c r="A5" s="45" t="s">
        <v>23</v>
      </c>
      <c r="B5" s="22" t="s">
        <v>45</v>
      </c>
      <c r="C5" s="22" t="s">
        <v>66</v>
      </c>
      <c r="D5" s="24">
        <v>19</v>
      </c>
    </row>
    <row r="6" spans="1:4">
      <c r="A6" s="45" t="s">
        <v>24</v>
      </c>
      <c r="B6" s="22" t="s">
        <v>46</v>
      </c>
      <c r="C6" s="22" t="s">
        <v>67</v>
      </c>
      <c r="D6" s="24">
        <v>6</v>
      </c>
    </row>
    <row r="7" spans="1:4">
      <c r="A7" s="45" t="s">
        <v>25</v>
      </c>
      <c r="B7" s="22" t="s">
        <v>47</v>
      </c>
      <c r="C7" s="22" t="s">
        <v>68</v>
      </c>
      <c r="D7" s="24">
        <v>5</v>
      </c>
    </row>
    <row r="8" spans="1:4">
      <c r="A8" s="45" t="s">
        <v>26</v>
      </c>
      <c r="B8" s="22" t="s">
        <v>48</v>
      </c>
      <c r="C8" s="22" t="s">
        <v>69</v>
      </c>
      <c r="D8" s="24">
        <v>12</v>
      </c>
    </row>
    <row r="31" ht="32" customHeight="1"/>
    <row r="62" ht="27" customHeight="1"/>
  </sheetData>
  <mergeCells count="1">
    <mergeCell ref="A1:D1"/>
  </mergeCells>
  <phoneticPr fontId="8" type="noConversion"/>
  <printOptions horizontalCentered="1" verticalCentered="1"/>
  <pageMargins left="0.75000000000000011" right="0.75000000000000011" top="1" bottom="1" header="0.5" footer="0.5"/>
  <pageSetup paperSize="9" scale="73" orientation="portrait" horizontalDpi="4294967292" verticalDpi="4294967292"/>
  <colBreaks count="1" manualBreakCount="1">
    <brk id="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workbookViewId="0">
      <selection activeCell="B24" sqref="B24"/>
    </sheetView>
  </sheetViews>
  <sheetFormatPr baseColWidth="10" defaultRowHeight="15" x14ac:dyDescent="0"/>
  <cols>
    <col min="1" max="1" width="13.6640625" bestFit="1" customWidth="1"/>
    <col min="2" max="2" width="50.6640625" bestFit="1" customWidth="1"/>
    <col min="3" max="3" width="26.1640625" bestFit="1" customWidth="1"/>
  </cols>
  <sheetData>
    <row r="1" spans="1:4" ht="27" customHeight="1">
      <c r="A1" s="72" t="s">
        <v>85</v>
      </c>
      <c r="B1" s="73"/>
      <c r="C1" s="73"/>
      <c r="D1" s="74"/>
    </row>
    <row r="3" spans="1:4">
      <c r="A3" s="53" t="s">
        <v>9</v>
      </c>
      <c r="B3" s="55" t="s">
        <v>10</v>
      </c>
      <c r="C3" s="55" t="s">
        <v>0</v>
      </c>
      <c r="D3" s="54" t="s">
        <v>1</v>
      </c>
    </row>
    <row r="5" spans="1:4">
      <c r="A5" s="45" t="s">
        <v>18</v>
      </c>
      <c r="B5" s="22" t="s">
        <v>40</v>
      </c>
      <c r="C5" s="22" t="s">
        <v>61</v>
      </c>
      <c r="D5" s="24">
        <v>0.9</v>
      </c>
    </row>
    <row r="6" spans="1:4">
      <c r="A6" s="45" t="s">
        <v>19</v>
      </c>
      <c r="B6" s="22" t="s">
        <v>41</v>
      </c>
      <c r="C6" s="22" t="s">
        <v>62</v>
      </c>
      <c r="D6" s="24">
        <v>0.4</v>
      </c>
    </row>
    <row r="7" spans="1:4">
      <c r="A7" s="45" t="s">
        <v>20</v>
      </c>
      <c r="B7" s="22" t="s">
        <v>42</v>
      </c>
      <c r="C7" s="22" t="s">
        <v>63</v>
      </c>
      <c r="D7" s="24">
        <v>0.6</v>
      </c>
    </row>
    <row r="32" ht="30" customHeight="1"/>
    <row r="51" ht="28" customHeight="1"/>
    <row r="81" ht="27" customHeight="1"/>
  </sheetData>
  <mergeCells count="1">
    <mergeCell ref="A1:D1"/>
  </mergeCells>
  <phoneticPr fontId="8" type="noConversion"/>
  <printOptions horizontalCentered="1" verticalCentered="1"/>
  <pageMargins left="0.75000000000000011" right="0.75000000000000011" top="1" bottom="1" header="0.5" footer="0.5"/>
  <pageSetup paperSize="9" scale="79" orientation="portrait" horizontalDpi="4294967292" verticalDpi="4294967292"/>
  <rowBreaks count="1" manualBreakCount="1">
    <brk id="50" max="16383" man="1"/>
  </rowBreaks>
  <colBreaks count="1" manualBreakCount="1">
    <brk id="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workbookViewId="0">
      <selection activeCell="F12" sqref="F12"/>
    </sheetView>
  </sheetViews>
  <sheetFormatPr baseColWidth="10" defaultRowHeight="15" x14ac:dyDescent="0"/>
  <cols>
    <col min="1" max="1" width="13.6640625" bestFit="1" customWidth="1"/>
    <col min="2" max="2" width="63.1640625" bestFit="1" customWidth="1"/>
    <col min="3" max="3" width="20.5" bestFit="1" customWidth="1"/>
    <col min="4" max="4" width="13" customWidth="1"/>
  </cols>
  <sheetData>
    <row r="1" spans="1:6" ht="27" customHeight="1">
      <c r="A1" s="72" t="s">
        <v>83</v>
      </c>
      <c r="B1" s="73"/>
      <c r="C1" s="73"/>
      <c r="D1" s="74"/>
      <c r="E1" s="65"/>
      <c r="F1" s="65"/>
    </row>
    <row r="2" spans="1:6">
      <c r="A2" s="64"/>
      <c r="B2" s="63"/>
      <c r="C2" s="63"/>
      <c r="D2" s="70"/>
    </row>
    <row r="3" spans="1:6">
      <c r="A3" s="53" t="s">
        <v>9</v>
      </c>
      <c r="B3" s="55" t="s">
        <v>10</v>
      </c>
      <c r="C3" s="55" t="s">
        <v>0</v>
      </c>
      <c r="D3" s="54" t="s">
        <v>1</v>
      </c>
    </row>
    <row r="4" spans="1:6">
      <c r="A4" s="64"/>
      <c r="B4" s="63"/>
      <c r="C4" s="63"/>
      <c r="D4" s="70"/>
    </row>
    <row r="5" spans="1:6">
      <c r="A5" s="45" t="s">
        <v>29</v>
      </c>
      <c r="B5" s="22" t="s">
        <v>51</v>
      </c>
      <c r="C5" s="22" t="s">
        <v>72</v>
      </c>
      <c r="D5" s="24">
        <v>1000</v>
      </c>
    </row>
    <row r="6" spans="1:6">
      <c r="A6" s="45" t="s">
        <v>30</v>
      </c>
      <c r="B6" s="22" t="s">
        <v>52</v>
      </c>
      <c r="C6" s="22" t="s">
        <v>73</v>
      </c>
      <c r="D6" s="24">
        <v>240</v>
      </c>
    </row>
    <row r="7" spans="1:6">
      <c r="A7" s="45" t="s">
        <v>31</v>
      </c>
      <c r="B7" s="22" t="s">
        <v>53</v>
      </c>
      <c r="C7" s="22" t="s">
        <v>74</v>
      </c>
      <c r="D7" s="24">
        <v>420</v>
      </c>
    </row>
    <row r="14" spans="1:6" ht="16">
      <c r="E14" s="65"/>
      <c r="F14" s="65"/>
    </row>
    <row r="16" spans="1:6" ht="28" customHeight="1"/>
    <row r="27" spans="5:6" ht="16">
      <c r="E27" s="65"/>
      <c r="F27" s="65"/>
    </row>
    <row r="28" spans="5:6" ht="16">
      <c r="E28" s="65"/>
      <c r="F28" s="65"/>
    </row>
    <row r="29" spans="5:6" ht="29" customHeight="1"/>
    <row r="30" spans="5:6" ht="16">
      <c r="E30" s="65"/>
      <c r="F30" s="65"/>
    </row>
    <row r="50" spans="5:6" ht="16">
      <c r="E50" s="65"/>
      <c r="F50" s="65"/>
    </row>
    <row r="59" spans="5:6" ht="27" customHeight="1"/>
  </sheetData>
  <mergeCells count="1">
    <mergeCell ref="A1:D1"/>
  </mergeCells>
  <phoneticPr fontId="8" type="noConversion"/>
  <printOptions horizontalCentered="1" verticalCentered="1"/>
  <pageMargins left="0.75000000000000011" right="0.75000000000000011" top="1" bottom="1" header="0.5" footer="0.5"/>
  <pageSetup paperSize="9" scale="73" orientation="portrait" horizontalDpi="4294967292" verticalDpi="4294967292"/>
  <rowBreaks count="1" manualBreakCount="1">
    <brk id="58" max="16383" man="1"/>
  </rowBreaks>
  <colBreaks count="1" manualBreakCount="1">
    <brk id="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B61" sqref="B61"/>
    </sheetView>
  </sheetViews>
  <sheetFormatPr baseColWidth="10" defaultRowHeight="15" x14ac:dyDescent="0"/>
  <cols>
    <col min="1" max="1" width="13.33203125" bestFit="1" customWidth="1"/>
    <col min="2" max="2" width="56.1640625" bestFit="1" customWidth="1"/>
    <col min="3" max="3" width="22.5" bestFit="1" customWidth="1"/>
  </cols>
  <sheetData>
    <row r="1" spans="1:4" ht="27" customHeight="1">
      <c r="A1" s="72" t="s">
        <v>86</v>
      </c>
      <c r="B1" s="73"/>
      <c r="C1" s="73"/>
      <c r="D1" s="74"/>
    </row>
    <row r="3" spans="1:4">
      <c r="A3" s="53" t="s">
        <v>9</v>
      </c>
      <c r="B3" s="55" t="s">
        <v>10</v>
      </c>
      <c r="C3" s="55" t="s">
        <v>0</v>
      </c>
      <c r="D3" s="54" t="s">
        <v>1</v>
      </c>
    </row>
    <row r="4" spans="1:4" s="66" customFormat="1">
      <c r="A4" s="61"/>
      <c r="B4" s="62"/>
      <c r="C4" s="62"/>
      <c r="D4" s="62"/>
    </row>
    <row r="5" spans="1:4">
      <c r="A5" s="45" t="s">
        <v>21</v>
      </c>
      <c r="B5" s="22" t="s">
        <v>43</v>
      </c>
      <c r="C5" s="22" t="s">
        <v>64</v>
      </c>
      <c r="D5" s="24">
        <v>140</v>
      </c>
    </row>
    <row r="6" spans="1:4">
      <c r="A6" s="45" t="s">
        <v>22</v>
      </c>
      <c r="B6" s="22" t="s">
        <v>44</v>
      </c>
      <c r="C6" s="22" t="s">
        <v>65</v>
      </c>
      <c r="D6" s="24">
        <v>15</v>
      </c>
    </row>
    <row r="7" spans="1:4">
      <c r="A7" s="45" t="s">
        <v>27</v>
      </c>
      <c r="B7" s="22" t="s">
        <v>49</v>
      </c>
      <c r="C7" s="22" t="s">
        <v>70</v>
      </c>
      <c r="D7" s="24">
        <v>5</v>
      </c>
    </row>
    <row r="8" spans="1:4">
      <c r="A8" s="45" t="s">
        <v>28</v>
      </c>
      <c r="B8" s="22" t="s">
        <v>50</v>
      </c>
      <c r="C8" s="22" t="s">
        <v>71</v>
      </c>
      <c r="D8" s="24">
        <v>8</v>
      </c>
    </row>
  </sheetData>
  <mergeCells count="1">
    <mergeCell ref="A1:D1"/>
  </mergeCells>
  <phoneticPr fontId="8" type="noConversion"/>
  <printOptions horizontalCentered="1" verticalCentered="1"/>
  <pageMargins left="0.75000000000000011" right="0.75000000000000011" top="1" bottom="1" header="0.5" footer="0.5"/>
  <pageSetup paperSize="9" scale="78" orientation="portrait" horizontalDpi="4294967292" verticalDpi="4294967292"/>
  <colBreaks count="1" manualBreakCount="1">
    <brk id="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workbookViewId="0">
      <selection activeCell="F14" sqref="F14"/>
    </sheetView>
  </sheetViews>
  <sheetFormatPr baseColWidth="10" defaultRowHeight="15" x14ac:dyDescent="0"/>
  <cols>
    <col min="1" max="1" width="13.5" bestFit="1" customWidth="1"/>
    <col min="2" max="2" width="41.83203125" bestFit="1" customWidth="1"/>
    <col min="3" max="3" width="18.6640625" bestFit="1" customWidth="1"/>
  </cols>
  <sheetData>
    <row r="1" spans="1:4" ht="27" customHeight="1">
      <c r="A1" s="72" t="s">
        <v>87</v>
      </c>
      <c r="B1" s="73"/>
      <c r="C1" s="73"/>
      <c r="D1" s="74"/>
    </row>
    <row r="3" spans="1:4">
      <c r="A3" s="67" t="s">
        <v>9</v>
      </c>
      <c r="B3" s="68" t="s">
        <v>10</v>
      </c>
      <c r="C3" s="68" t="s">
        <v>0</v>
      </c>
      <c r="D3" s="69" t="s">
        <v>1</v>
      </c>
    </row>
    <row r="5" spans="1:4">
      <c r="A5" s="45" t="s">
        <v>32</v>
      </c>
      <c r="B5" s="22" t="s">
        <v>54</v>
      </c>
      <c r="C5" s="22" t="s">
        <v>75</v>
      </c>
      <c r="D5" s="24">
        <v>320</v>
      </c>
    </row>
    <row r="6" spans="1:4">
      <c r="A6" s="45" t="s">
        <v>33</v>
      </c>
      <c r="B6" s="22" t="s">
        <v>55</v>
      </c>
      <c r="C6" s="22" t="s">
        <v>76</v>
      </c>
      <c r="D6" s="24">
        <v>300</v>
      </c>
    </row>
    <row r="7" spans="1:4">
      <c r="A7" s="45" t="s">
        <v>34</v>
      </c>
      <c r="B7" s="22" t="s">
        <v>55</v>
      </c>
      <c r="C7" s="22" t="s">
        <v>77</v>
      </c>
      <c r="D7" s="24">
        <v>356</v>
      </c>
    </row>
    <row r="8" spans="1:4">
      <c r="A8" s="45" t="s">
        <v>35</v>
      </c>
      <c r="B8" s="22" t="s">
        <v>56</v>
      </c>
      <c r="C8" s="22" t="s">
        <v>78</v>
      </c>
      <c r="D8" s="24">
        <v>300</v>
      </c>
    </row>
    <row r="14" spans="1:4" ht="27" customHeight="1"/>
    <row r="22" ht="27" customHeight="1"/>
    <row r="30" ht="29" customHeight="1"/>
    <row r="43" ht="27" customHeight="1"/>
  </sheetData>
  <mergeCells count="1">
    <mergeCell ref="A1:D1"/>
  </mergeCells>
  <phoneticPr fontId="8" type="noConversion"/>
  <printOptions horizontalCentered="1" verticalCentered="1"/>
  <pageMargins left="0.75000000000000011" right="0.75000000000000011" top="1" bottom="1" header="0.5" footer="0.5"/>
  <pageSetup paperSize="9" scale="95" orientation="portrait" horizontalDpi="4294967292" verticalDpi="4294967292"/>
  <rowBreaks count="1" manualBreakCount="1">
    <brk id="42" max="16383" man="1"/>
  </rowBreaks>
  <colBreaks count="1" manualBreakCount="1">
    <brk id="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J55"/>
  <sheetViews>
    <sheetView tabSelected="1" workbookViewId="0">
      <selection activeCell="M10" sqref="M10"/>
    </sheetView>
  </sheetViews>
  <sheetFormatPr baseColWidth="10" defaultRowHeight="15" x14ac:dyDescent="0"/>
  <cols>
    <col min="1" max="1" width="15.1640625" customWidth="1"/>
    <col min="2" max="2" width="8" customWidth="1"/>
    <col min="3" max="3" width="8.33203125" customWidth="1"/>
    <col min="4" max="4" width="11.6640625" customWidth="1"/>
    <col min="5" max="5" width="16" customWidth="1"/>
    <col min="7" max="7" width="7.5" customWidth="1"/>
    <col min="8" max="8" width="7.6640625" customWidth="1"/>
    <col min="9" max="10" width="12.6640625" customWidth="1"/>
    <col min="12" max="12" width="14.83203125" bestFit="1" customWidth="1"/>
  </cols>
  <sheetData>
    <row r="1" spans="1:10" ht="16">
      <c r="C1" s="46"/>
      <c r="D1" s="46"/>
      <c r="E1" s="46"/>
      <c r="F1" s="46"/>
      <c r="I1" s="18"/>
      <c r="J1" s="28"/>
    </row>
    <row r="2" spans="1:10" ht="16">
      <c r="C2" s="25"/>
      <c r="D2" s="25"/>
      <c r="E2" s="25"/>
      <c r="F2" s="25"/>
      <c r="I2" s="18"/>
      <c r="J2" s="28"/>
    </row>
    <row r="3" spans="1:10" ht="16">
      <c r="C3" s="25"/>
      <c r="D3" s="25"/>
      <c r="E3" s="25"/>
      <c r="F3" s="25"/>
      <c r="I3" s="1"/>
      <c r="J3" s="58"/>
    </row>
    <row r="5" spans="1:10">
      <c r="F5" s="4"/>
      <c r="G5" s="9"/>
      <c r="H5" s="9"/>
      <c r="I5" s="9"/>
      <c r="J5" s="5"/>
    </row>
    <row r="6" spans="1:10" ht="17">
      <c r="C6" s="2"/>
      <c r="D6" s="2"/>
      <c r="E6" s="2"/>
      <c r="F6" s="10"/>
      <c r="G6" s="11"/>
      <c r="H6" s="11"/>
      <c r="I6" s="11"/>
      <c r="J6" s="12"/>
    </row>
    <row r="7" spans="1:10" ht="26">
      <c r="A7" s="71" t="s">
        <v>81</v>
      </c>
      <c r="F7" s="10"/>
      <c r="G7" s="32"/>
      <c r="H7" s="32"/>
      <c r="I7" s="29"/>
      <c r="J7" s="30"/>
    </row>
    <row r="8" spans="1:10" ht="16">
      <c r="A8" s="11"/>
      <c r="B8" s="11"/>
      <c r="C8" s="11"/>
      <c r="D8" s="11"/>
      <c r="F8" s="10"/>
      <c r="G8" s="32"/>
      <c r="H8" s="32"/>
      <c r="I8" s="29"/>
      <c r="J8" s="30"/>
    </row>
    <row r="9" spans="1:10" ht="16">
      <c r="A9" s="36" t="s">
        <v>79</v>
      </c>
      <c r="B9" s="98"/>
      <c r="C9" s="98"/>
      <c r="D9" s="99"/>
      <c r="F9" s="10"/>
      <c r="G9" s="32"/>
      <c r="H9" s="32"/>
      <c r="I9" s="29"/>
      <c r="J9" s="30"/>
    </row>
    <row r="10" spans="1:10">
      <c r="A10" s="37" t="s">
        <v>80</v>
      </c>
      <c r="B10" s="27"/>
      <c r="C10" s="93"/>
      <c r="D10" s="94"/>
      <c r="F10" s="6"/>
      <c r="G10" s="13"/>
      <c r="H10" s="13"/>
      <c r="I10" s="31"/>
      <c r="J10" s="3"/>
    </row>
    <row r="11" spans="1:10">
      <c r="A11" s="11"/>
      <c r="B11" s="26"/>
      <c r="C11" s="26"/>
      <c r="D11" s="26"/>
      <c r="F11" s="11"/>
      <c r="G11" s="11"/>
      <c r="H11" s="11"/>
      <c r="I11" s="35"/>
      <c r="J11" s="35"/>
    </row>
    <row r="12" spans="1:10">
      <c r="I12" s="27"/>
      <c r="J12" s="27"/>
    </row>
    <row r="13" spans="1:10">
      <c r="A13" s="84"/>
      <c r="B13" s="84"/>
      <c r="C13" s="84"/>
      <c r="D13" s="84"/>
      <c r="E13" s="80"/>
      <c r="F13" s="81"/>
      <c r="G13" s="80"/>
      <c r="H13" s="81"/>
      <c r="I13" s="80"/>
      <c r="J13" s="81"/>
    </row>
    <row r="14" spans="1:10">
      <c r="A14" s="4"/>
      <c r="B14" s="56"/>
      <c r="C14" s="103"/>
      <c r="D14" s="99"/>
      <c r="E14" s="4"/>
      <c r="F14" s="5"/>
      <c r="G14" s="4"/>
      <c r="H14" s="8"/>
      <c r="I14" s="9"/>
      <c r="J14" s="5"/>
    </row>
    <row r="15" spans="1:10">
      <c r="A15" s="6"/>
      <c r="B15" s="7"/>
      <c r="C15" s="104"/>
      <c r="D15" s="94"/>
      <c r="E15" s="6"/>
      <c r="F15" s="7"/>
      <c r="G15" s="6"/>
      <c r="H15" s="3"/>
      <c r="I15" s="13"/>
      <c r="J15" s="7"/>
    </row>
    <row r="16" spans="1:10">
      <c r="A16" s="100"/>
      <c r="B16" s="101"/>
      <c r="C16" s="101"/>
      <c r="D16" s="102"/>
      <c r="E16" s="11"/>
      <c r="F16" s="11"/>
      <c r="G16" s="11"/>
      <c r="H16" s="33"/>
      <c r="I16" s="11"/>
      <c r="J16" s="11"/>
    </row>
    <row r="17" spans="1:10">
      <c r="A17" s="95"/>
      <c r="B17" s="96"/>
      <c r="C17" s="96"/>
      <c r="D17" s="97"/>
      <c r="E17" s="11"/>
      <c r="F17" s="11"/>
      <c r="G17" s="11"/>
      <c r="H17" s="33"/>
      <c r="I17" s="11"/>
      <c r="J17" s="11"/>
    </row>
    <row r="18" spans="1:10">
      <c r="A18" s="26"/>
      <c r="B18" s="26"/>
      <c r="C18" s="26"/>
      <c r="D18" s="26"/>
      <c r="E18" s="11"/>
      <c r="F18" s="11"/>
      <c r="G18" s="11"/>
      <c r="H18" s="33"/>
      <c r="I18" s="11"/>
      <c r="J18" s="11"/>
    </row>
    <row r="19" spans="1:10">
      <c r="B19" s="83"/>
      <c r="C19" s="83"/>
    </row>
    <row r="20" spans="1:10">
      <c r="A20" s="38" t="s">
        <v>5</v>
      </c>
      <c r="B20" s="87" t="s">
        <v>0</v>
      </c>
      <c r="C20" s="88"/>
      <c r="D20" s="88"/>
      <c r="E20" s="89"/>
      <c r="F20" s="38" t="s">
        <v>1</v>
      </c>
      <c r="G20" s="14" t="s">
        <v>2</v>
      </c>
      <c r="H20" s="38" t="s">
        <v>3</v>
      </c>
      <c r="I20" s="14" t="s">
        <v>7</v>
      </c>
      <c r="J20" s="38" t="s">
        <v>4</v>
      </c>
    </row>
    <row r="22" spans="1:10">
      <c r="A22" s="45"/>
      <c r="B22" s="85"/>
      <c r="C22" s="86"/>
      <c r="D22" s="86"/>
      <c r="E22" s="86"/>
      <c r="F22" s="39"/>
      <c r="G22" s="21"/>
      <c r="H22" s="39"/>
      <c r="I22" s="17"/>
      <c r="J22" s="42" t="str">
        <f>IF(A22="","",F22*G22*H22*(1-I22))</f>
        <v/>
      </c>
    </row>
    <row r="23" spans="1:10">
      <c r="A23" s="45"/>
      <c r="B23" s="82"/>
      <c r="C23" s="82"/>
      <c r="D23" s="82"/>
      <c r="E23" s="82"/>
      <c r="F23" s="40"/>
      <c r="G23" s="19"/>
      <c r="H23" s="40"/>
      <c r="I23" s="19"/>
      <c r="J23" s="43" t="str">
        <f t="shared" ref="J23:J32" si="0">IF(A23="","",F23*G23*H23*(1-I23))</f>
        <v/>
      </c>
    </row>
    <row r="24" spans="1:10">
      <c r="A24" s="45"/>
      <c r="B24" s="82"/>
      <c r="C24" s="82"/>
      <c r="D24" s="82"/>
      <c r="E24" s="82"/>
      <c r="F24" s="40"/>
      <c r="G24" s="19"/>
      <c r="H24" s="40"/>
      <c r="I24" s="19"/>
      <c r="J24" s="43" t="str">
        <f t="shared" si="0"/>
        <v/>
      </c>
    </row>
    <row r="25" spans="1:10">
      <c r="A25" s="45"/>
      <c r="B25" s="82"/>
      <c r="C25" s="82"/>
      <c r="D25" s="82"/>
      <c r="E25" s="82"/>
      <c r="F25" s="40"/>
      <c r="G25" s="19"/>
      <c r="H25" s="40"/>
      <c r="I25" s="19"/>
      <c r="J25" s="43" t="str">
        <f t="shared" si="0"/>
        <v/>
      </c>
    </row>
    <row r="26" spans="1:10">
      <c r="A26" s="49"/>
      <c r="B26" s="82"/>
      <c r="C26" s="82"/>
      <c r="D26" s="82"/>
      <c r="E26" s="82"/>
      <c r="F26" s="40"/>
      <c r="G26" s="19"/>
      <c r="H26" s="40"/>
      <c r="I26" s="19"/>
      <c r="J26" s="43" t="str">
        <f t="shared" si="0"/>
        <v/>
      </c>
    </row>
    <row r="27" spans="1:10">
      <c r="A27" s="47"/>
      <c r="B27" s="82"/>
      <c r="C27" s="82"/>
      <c r="D27" s="82"/>
      <c r="E27" s="82"/>
      <c r="F27" s="40"/>
      <c r="G27" s="19"/>
      <c r="H27" s="40"/>
      <c r="I27" s="19"/>
      <c r="J27" s="43" t="str">
        <f t="shared" si="0"/>
        <v/>
      </c>
    </row>
    <row r="28" spans="1:10">
      <c r="A28" s="48"/>
      <c r="B28" s="82"/>
      <c r="C28" s="82"/>
      <c r="D28" s="82"/>
      <c r="E28" s="82"/>
      <c r="F28" s="40"/>
      <c r="G28" s="19"/>
      <c r="H28" s="40"/>
      <c r="I28" s="19"/>
      <c r="J28" s="43" t="str">
        <f t="shared" si="0"/>
        <v/>
      </c>
    </row>
    <row r="29" spans="1:10">
      <c r="A29" s="49"/>
      <c r="B29" s="82"/>
      <c r="C29" s="82"/>
      <c r="D29" s="82"/>
      <c r="E29" s="82"/>
      <c r="F29" s="40"/>
      <c r="G29" s="19"/>
      <c r="H29" s="40"/>
      <c r="I29" s="19"/>
      <c r="J29" s="43" t="str">
        <f t="shared" si="0"/>
        <v/>
      </c>
    </row>
    <row r="30" spans="1:10">
      <c r="A30" s="50"/>
      <c r="B30" s="82"/>
      <c r="C30" s="82"/>
      <c r="D30" s="82"/>
      <c r="E30" s="82"/>
      <c r="F30" s="40"/>
      <c r="G30" s="19"/>
      <c r="H30" s="40"/>
      <c r="I30" s="19"/>
      <c r="J30" s="43" t="str">
        <f t="shared" si="0"/>
        <v/>
      </c>
    </row>
    <row r="31" spans="1:10">
      <c r="A31" s="49"/>
      <c r="B31" s="82"/>
      <c r="C31" s="82"/>
      <c r="D31" s="82"/>
      <c r="E31" s="82"/>
      <c r="F31" s="40"/>
      <c r="G31" s="19"/>
      <c r="H31" s="40"/>
      <c r="I31" s="19"/>
      <c r="J31" s="43" t="str">
        <f t="shared" si="0"/>
        <v/>
      </c>
    </row>
    <row r="32" spans="1:10">
      <c r="A32" s="51"/>
      <c r="B32" s="92"/>
      <c r="C32" s="92"/>
      <c r="D32" s="92"/>
      <c r="E32" s="92"/>
      <c r="F32" s="41"/>
      <c r="G32" s="20"/>
      <c r="H32" s="41"/>
      <c r="I32" s="20"/>
      <c r="J32" s="44" t="str">
        <f t="shared" si="0"/>
        <v/>
      </c>
    </row>
    <row r="34" spans="1:10" ht="20" customHeight="1">
      <c r="A34" s="11"/>
      <c r="B34" s="57"/>
      <c r="C34" s="57"/>
      <c r="D34" s="57"/>
      <c r="I34" s="90" t="s">
        <v>8</v>
      </c>
      <c r="J34" s="91"/>
    </row>
    <row r="35" spans="1:10">
      <c r="A35" s="11"/>
      <c r="B35" s="52"/>
      <c r="C35" s="11"/>
      <c r="D35" s="11"/>
      <c r="I35" s="76">
        <f>SUM(J22:J32)</f>
        <v>0</v>
      </c>
      <c r="J35" s="77"/>
    </row>
    <row r="36" spans="1:10">
      <c r="A36" s="11"/>
      <c r="B36" s="52"/>
      <c r="C36" s="11"/>
      <c r="D36" s="11"/>
      <c r="I36" s="78"/>
      <c r="J36" s="79"/>
    </row>
    <row r="37" spans="1:10">
      <c r="A37" s="11"/>
      <c r="B37" s="52"/>
      <c r="C37" s="11"/>
      <c r="D37" s="11"/>
    </row>
    <row r="38" spans="1:10">
      <c r="A38" s="11"/>
      <c r="B38" s="52"/>
      <c r="C38" s="11"/>
      <c r="D38" s="11"/>
    </row>
    <row r="39" spans="1:10">
      <c r="A39" s="11"/>
      <c r="B39" s="52"/>
      <c r="C39" s="11"/>
      <c r="D39" s="11"/>
      <c r="F39" s="75" t="s">
        <v>6</v>
      </c>
      <c r="G39" s="75"/>
      <c r="H39" s="75"/>
      <c r="I39" s="75"/>
      <c r="J39" s="75"/>
    </row>
    <row r="40" spans="1:10" ht="14" customHeight="1">
      <c r="A40" s="11"/>
      <c r="B40" s="52"/>
      <c r="C40" s="11"/>
      <c r="D40" s="11"/>
    </row>
    <row r="41" spans="1:10">
      <c r="A41" s="11"/>
      <c r="B41" s="52"/>
      <c r="C41" s="11"/>
      <c r="D41" s="11"/>
      <c r="F41" s="4"/>
      <c r="G41" s="9"/>
      <c r="H41" s="9"/>
      <c r="I41" s="9"/>
      <c r="J41" s="5"/>
    </row>
    <row r="42" spans="1:10">
      <c r="A42" s="11"/>
      <c r="B42" s="52"/>
      <c r="C42" s="11"/>
      <c r="D42" s="11"/>
      <c r="F42" s="10"/>
      <c r="G42" s="11"/>
      <c r="H42" s="11"/>
      <c r="I42" s="11"/>
      <c r="J42" s="12"/>
    </row>
    <row r="43" spans="1:10">
      <c r="A43" s="34"/>
      <c r="B43" s="11"/>
      <c r="C43" s="11"/>
      <c r="D43" s="11"/>
      <c r="F43" s="10"/>
      <c r="G43" s="11"/>
      <c r="H43" s="11"/>
      <c r="I43" s="11"/>
      <c r="J43" s="12"/>
    </row>
    <row r="44" spans="1:10">
      <c r="A44" s="11"/>
      <c r="B44" s="11"/>
      <c r="C44" s="11"/>
      <c r="D44" s="11"/>
      <c r="F44" s="10"/>
      <c r="G44" s="11"/>
      <c r="H44" s="11"/>
      <c r="I44" s="11"/>
      <c r="J44" s="12"/>
    </row>
    <row r="45" spans="1:10">
      <c r="A45" s="11"/>
      <c r="B45" s="11"/>
      <c r="C45" s="11"/>
      <c r="D45" s="11"/>
      <c r="F45" s="6"/>
      <c r="G45" s="13"/>
      <c r="H45" s="13"/>
      <c r="I45" s="13"/>
      <c r="J45" s="7"/>
    </row>
    <row r="46" spans="1:10">
      <c r="A46" s="16"/>
      <c r="B46" s="16"/>
      <c r="C46" s="16"/>
      <c r="D46" s="16"/>
      <c r="E46" s="15"/>
    </row>
    <row r="47" spans="1:10">
      <c r="A47" s="16"/>
      <c r="B47" s="16"/>
      <c r="C47" s="16"/>
      <c r="D47" s="16"/>
      <c r="E47" s="15"/>
    </row>
    <row r="50" spans="1:10">
      <c r="A50" s="59"/>
      <c r="B50" s="59"/>
      <c r="C50" s="59"/>
      <c r="D50" s="59"/>
      <c r="E50" s="59"/>
      <c r="F50" s="59"/>
      <c r="G50" s="59"/>
      <c r="H50" s="59"/>
      <c r="I50" s="59"/>
      <c r="J50" s="59"/>
    </row>
    <row r="51" spans="1:10">
      <c r="A51" s="59"/>
      <c r="B51" s="59"/>
      <c r="C51" s="59"/>
      <c r="D51" s="59"/>
      <c r="E51" s="59"/>
      <c r="F51" s="59"/>
      <c r="G51" s="59"/>
      <c r="H51" s="59"/>
      <c r="I51" s="59"/>
      <c r="J51" s="59"/>
    </row>
    <row r="52" spans="1:10">
      <c r="A52" s="60"/>
      <c r="B52" s="60"/>
      <c r="C52" s="60"/>
      <c r="D52" s="60"/>
      <c r="E52" s="60"/>
      <c r="F52" s="60"/>
      <c r="G52" s="60"/>
      <c r="H52" s="60"/>
      <c r="I52" s="60"/>
      <c r="J52" s="60"/>
    </row>
    <row r="55" spans="1:10">
      <c r="A55" s="59" t="s">
        <v>82</v>
      </c>
      <c r="B55" s="59"/>
      <c r="C55" s="59"/>
      <c r="D55" s="59"/>
      <c r="E55" s="59"/>
      <c r="F55" s="59"/>
      <c r="G55" s="59"/>
      <c r="H55" s="59"/>
      <c r="I55" s="59"/>
      <c r="J55" s="59"/>
    </row>
  </sheetData>
  <mergeCells count="27">
    <mergeCell ref="B9:D9"/>
    <mergeCell ref="A16:D16"/>
    <mergeCell ref="C13:D13"/>
    <mergeCell ref="C14:D14"/>
    <mergeCell ref="C15:D15"/>
    <mergeCell ref="I34:J34"/>
    <mergeCell ref="B32:E32"/>
    <mergeCell ref="E13:F13"/>
    <mergeCell ref="G13:H13"/>
    <mergeCell ref="C10:D10"/>
    <mergeCell ref="A17:D17"/>
    <mergeCell ref="F39:J39"/>
    <mergeCell ref="I35:J36"/>
    <mergeCell ref="I13:J13"/>
    <mergeCell ref="B30:E30"/>
    <mergeCell ref="B19:C19"/>
    <mergeCell ref="A13:B13"/>
    <mergeCell ref="B31:E31"/>
    <mergeCell ref="B23:E23"/>
    <mergeCell ref="B24:E24"/>
    <mergeCell ref="B25:E25"/>
    <mergeCell ref="B26:E26"/>
    <mergeCell ref="B27:E27"/>
    <mergeCell ref="B29:E29"/>
    <mergeCell ref="B22:E22"/>
    <mergeCell ref="B20:E20"/>
    <mergeCell ref="B28:E28"/>
  </mergeCells>
  <phoneticPr fontId="8" type="noConversion"/>
  <printOptions horizontalCentered="1"/>
  <pageMargins left="0.75000000000000011" right="0.75000000000000011" top="1" bottom="1" header="0.5" footer="0.5"/>
  <pageSetup paperSize="9" scale="69" orientation="portrait" horizontalDpi="4294967292" verticalDpi="4294967292"/>
  <headerFooter>
    <oddFooter>&amp;C&amp;K000000LES PRESTATAIRES - Adresse et siège social : 7, rue de fegersheim 67100 STRASBOURG _x000D_Volume : 93 Folio n°326 IBAN : FR76 1670 5090 1708 0015 3656 530</oddFooter>
  </headerFooter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Sonorisation</vt:lpstr>
      <vt:lpstr>Lumière</vt:lpstr>
      <vt:lpstr>Câblage</vt:lpstr>
      <vt:lpstr>Vidéo</vt:lpstr>
      <vt:lpstr>Structure</vt:lpstr>
      <vt:lpstr>Intervenants</vt:lpstr>
      <vt:lpstr>Devis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Sybèle Weigel</dc:creator>
  <cp:lastModifiedBy>Sybèle Weigel</cp:lastModifiedBy>
  <cp:lastPrinted>2016-05-18T16:22:53Z</cp:lastPrinted>
  <dcterms:created xsi:type="dcterms:W3CDTF">2016-05-08T12:13:20Z</dcterms:created>
  <dcterms:modified xsi:type="dcterms:W3CDTF">2016-05-19T09:05:45Z</dcterms:modified>
</cp:coreProperties>
</file>