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turo\Desktop\Foodpanda\Solver\"/>
    </mc:Choice>
  </mc:AlternateContent>
  <bookViews>
    <workbookView xWindow="0" yWindow="0" windowWidth="28800" windowHeight="11100"/>
  </bookViews>
  <sheets>
    <sheet name="Solver" sheetId="2" r:id="rId1"/>
    <sheet name="Planning" sheetId="1" state="hidden" r:id="rId2"/>
    <sheet name="Journées Possibles" sheetId="3" r:id="rId3"/>
  </sheets>
  <externalReferences>
    <externalReference r:id="rId4"/>
  </externalReferences>
  <definedNames>
    <definedName name="solver_adj" localSheetId="0" hidden="1">Solver!$P$4:$P$4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Solver!#REF!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62913" calcMode="manual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O10" i="1"/>
  <c r="N10" i="1"/>
  <c r="M10" i="1"/>
  <c r="L10" i="1"/>
  <c r="K10" i="1"/>
  <c r="J10" i="1"/>
  <c r="I10" i="1"/>
  <c r="H10" i="1"/>
  <c r="G10" i="1"/>
  <c r="F10" i="1"/>
  <c r="E10" i="1"/>
  <c r="D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P8" i="1"/>
  <c r="O8" i="1"/>
  <c r="N8" i="1"/>
  <c r="M8" i="1"/>
  <c r="L8" i="1"/>
  <c r="K8" i="1"/>
  <c r="J8" i="1"/>
  <c r="I8" i="1"/>
  <c r="H8" i="1"/>
  <c r="G8" i="1"/>
  <c r="F8" i="1"/>
  <c r="E8" i="1"/>
  <c r="D8" i="1"/>
  <c r="P7" i="1"/>
  <c r="O7" i="1"/>
  <c r="N7" i="1"/>
  <c r="M7" i="1"/>
  <c r="L7" i="1"/>
  <c r="K7" i="1"/>
  <c r="J7" i="1"/>
  <c r="I7" i="1"/>
  <c r="H7" i="1"/>
  <c r="G7" i="1"/>
  <c r="F7" i="1"/>
  <c r="E7" i="1"/>
  <c r="D7" i="1"/>
  <c r="P6" i="1"/>
  <c r="O6" i="1"/>
  <c r="N6" i="1"/>
  <c r="M6" i="1"/>
  <c r="L6" i="1"/>
  <c r="K6" i="1"/>
  <c r="J6" i="1"/>
  <c r="I6" i="1"/>
  <c r="H6" i="1"/>
  <c r="G6" i="1"/>
  <c r="F6" i="1"/>
  <c r="E6" i="1"/>
  <c r="D6" i="1"/>
  <c r="P5" i="1"/>
  <c r="O5" i="1"/>
  <c r="N5" i="1"/>
  <c r="M5" i="1"/>
  <c r="L5" i="1"/>
  <c r="K5" i="1"/>
  <c r="J5" i="1"/>
  <c r="I5" i="1"/>
  <c r="H5" i="1"/>
  <c r="G5" i="1"/>
  <c r="F5" i="1"/>
  <c r="E5" i="1"/>
  <c r="D5" i="1"/>
  <c r="P4" i="1"/>
  <c r="O4" i="1"/>
  <c r="N4" i="1"/>
  <c r="M4" i="1"/>
  <c r="L4" i="1"/>
  <c r="K4" i="1"/>
  <c r="J4" i="1"/>
  <c r="I4" i="1"/>
  <c r="H4" i="1"/>
  <c r="G4" i="1"/>
  <c r="F4" i="1"/>
  <c r="E4" i="1"/>
  <c r="D4" i="1"/>
</calcChain>
</file>

<file path=xl/sharedStrings.xml><?xml version="1.0" encoding="utf-8"?>
<sst xmlns="http://schemas.openxmlformats.org/spreadsheetml/2006/main" count="23" uniqueCount="23">
  <si>
    <t>UN - JKT - Kemang</t>
  </si>
  <si>
    <t>Monday</t>
  </si>
  <si>
    <t>Tuesday</t>
  </si>
  <si>
    <t>Wednesday</t>
  </si>
  <si>
    <t>Thursday</t>
  </si>
  <si>
    <t>Friday</t>
  </si>
  <si>
    <t>Saturday</t>
  </si>
  <si>
    <t>Sunday</t>
  </si>
  <si>
    <t>TYPE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</si>
  <si>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</si>
  <si>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</si>
  <si>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</si>
  <si>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</si>
  <si>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</si>
  <si>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</si>
  <si>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</si>
  <si>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</si>
  <si>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</si>
  <si>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</si>
  <si>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</si>
  <si>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</si>
  <si>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</si>
  <si>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Nb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</si>
</sst>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409]d\-mmm;@"/>
    <numFmt numFmtId="165" formatCode="#,##0;\-#,##0;&quot;.&quot;"/>
    <numFmt numFmtId="166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theme="0" tint="-0.14996795556505021"/>
      </left>
      <right style="hair">
        <color theme="0" tint="-0.1499679555650502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hair">
        <color theme="0" tint="-0.14996795556505021"/>
      </left>
      <right style="hair">
        <color theme="0" tint="-0.14996795556505021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 tint="-0.499984740745262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1" xfId="0" applyFont="1" applyBorder="1"/>
    <xf numFmtId="0" fontId="2" fillId="0" borderId="2" xfId="0" applyFont="1" applyBorder="1"/>
    <xf numFmtId="0" fontId="3" fillId="2" borderId="3" xfId="0" applyFont="1" applyFill="1" applyBorder="1"/>
    <xf numFmtId="0" fontId="2" fillId="0" borderId="4" xfId="0" applyFont="1" applyBorder="1"/>
    <xf numFmtId="164" fontId="2" fillId="0" borderId="5" xfId="0" applyNumberFormat="1" applyFont="1" applyBorder="1"/>
    <xf numFmtId="165" fontId="2" fillId="0" borderId="6" xfId="0" applyNumberFormat="1" applyFont="1" applyBorder="1"/>
    <xf numFmtId="164" fontId="2" fillId="0" borderId="7" xfId="0" applyNumberFormat="1" applyFont="1" applyBorder="1"/>
    <xf numFmtId="0" fontId="2" fillId="0" borderId="8" xfId="0" applyFont="1" applyBorder="1"/>
    <xf numFmtId="164" fontId="2" fillId="0" borderId="9" xfId="0" applyNumberFormat="1" applyFont="1" applyBorder="1"/>
    <xf numFmtId="165" fontId="0" fillId="0" borderId="0" xfId="0" applyNumberFormat="1"/>
    <xf numFmtId="0" fontId="0" fillId="0" borderId="10" xfId="0" applyBorder="1"/>
    <xf numFmtId="165" fontId="2" fillId="0" borderId="10" xfId="0" applyNumberFormat="1" applyFont="1" applyBorder="1"/>
    <xf numFmtId="0" fontId="1" fillId="0" borderId="0" xfId="0" applyFont="1"/>
    <xf numFmtId="166" fontId="4" fillId="3" borderId="11" xfId="0" applyNumberFormat="1" applyFont="1" applyFill="1" applyBorder="1" applyAlignment="1"/>
    <xf numFmtId="0" fontId="0" fillId="0" borderId="0" xfId="0" applyAlignment="1">
      <alignment horizontal="right"/>
    </xf>
    <xf numFmtId="1" fontId="0" fillId="0" borderId="0" xfId="0" applyNumberFormat="1"/>
  </cellXfs>
  <cellStyles count="1">
    <cellStyle name="Normal" xfId="0" builtinId="0"/>
  </cellStyles>
  <dxfs count="11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turo/Desktop/Foodpanda/Ops/Scheduling/Project/Driver_Optimiz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ing Sheet"/>
      <sheetName val="Info"/>
      <sheetName val="Scheduling"/>
      <sheetName val="Net Orders"/>
      <sheetName val="Variable Fucntion"/>
      <sheetName val="Raw Orders"/>
      <sheetName val="Row Orders"/>
      <sheetName val="Area Data"/>
      <sheetName val="Trend &amp; Delivery"/>
    </sheetNames>
    <sheetDataSet>
      <sheetData sheetId="0"/>
      <sheetData sheetId="1"/>
      <sheetData sheetId="2"/>
      <sheetData sheetId="3"/>
      <sheetData sheetId="4">
        <row r="7">
          <cell r="E7">
            <v>1.29</v>
          </cell>
        </row>
      </sheetData>
      <sheetData sheetId="5">
        <row r="4">
          <cell r="G4">
            <v>0</v>
          </cell>
          <cell r="H4">
            <v>1</v>
          </cell>
          <cell r="I4">
            <v>2</v>
          </cell>
          <cell r="J4">
            <v>2.5</v>
          </cell>
          <cell r="K4">
            <v>0.5</v>
          </cell>
          <cell r="L4">
            <v>1</v>
          </cell>
          <cell r="M4">
            <v>1.5</v>
          </cell>
          <cell r="N4">
            <v>3</v>
          </cell>
          <cell r="O4">
            <v>3</v>
          </cell>
          <cell r="P4">
            <v>2</v>
          </cell>
          <cell r="Q4">
            <v>0</v>
          </cell>
          <cell r="R4">
            <v>0.5</v>
          </cell>
          <cell r="S4">
            <v>0</v>
          </cell>
        </row>
        <row r="5">
          <cell r="G5">
            <v>0.5</v>
          </cell>
          <cell r="H5">
            <v>1.5</v>
          </cell>
          <cell r="I5">
            <v>1</v>
          </cell>
          <cell r="J5">
            <v>1</v>
          </cell>
          <cell r="K5">
            <v>0</v>
          </cell>
          <cell r="L5">
            <v>0</v>
          </cell>
          <cell r="M5">
            <v>0.5</v>
          </cell>
          <cell r="N5">
            <v>2</v>
          </cell>
          <cell r="O5">
            <v>4.5</v>
          </cell>
          <cell r="P5">
            <v>1</v>
          </cell>
          <cell r="Q5">
            <v>3</v>
          </cell>
          <cell r="R5">
            <v>0</v>
          </cell>
          <cell r="S5">
            <v>0</v>
          </cell>
        </row>
        <row r="6">
          <cell r="G6">
            <v>0</v>
          </cell>
          <cell r="H6">
            <v>1.5</v>
          </cell>
          <cell r="I6">
            <v>0.5</v>
          </cell>
          <cell r="J6">
            <v>0</v>
          </cell>
          <cell r="K6">
            <v>0</v>
          </cell>
          <cell r="L6">
            <v>2</v>
          </cell>
          <cell r="M6">
            <v>0.5</v>
          </cell>
          <cell r="N6">
            <v>1</v>
          </cell>
          <cell r="O6">
            <v>1.5</v>
          </cell>
          <cell r="P6">
            <v>4.5</v>
          </cell>
          <cell r="Q6">
            <v>1</v>
          </cell>
          <cell r="R6">
            <v>0.5</v>
          </cell>
          <cell r="S6">
            <v>0.5</v>
          </cell>
        </row>
        <row r="7">
          <cell r="G7">
            <v>0.5</v>
          </cell>
          <cell r="H7">
            <v>2.5</v>
          </cell>
          <cell r="I7">
            <v>2.5</v>
          </cell>
          <cell r="J7">
            <v>0</v>
          </cell>
          <cell r="K7">
            <v>0</v>
          </cell>
          <cell r="L7">
            <v>0</v>
          </cell>
          <cell r="M7">
            <v>1</v>
          </cell>
          <cell r="N7">
            <v>2</v>
          </cell>
          <cell r="O7">
            <v>3</v>
          </cell>
          <cell r="P7">
            <v>5.5</v>
          </cell>
          <cell r="Q7">
            <v>2</v>
          </cell>
          <cell r="R7">
            <v>0</v>
          </cell>
          <cell r="S7">
            <v>0</v>
          </cell>
        </row>
        <row r="8">
          <cell r="G8">
            <v>0</v>
          </cell>
          <cell r="H8">
            <v>1</v>
          </cell>
          <cell r="I8">
            <v>2.5</v>
          </cell>
          <cell r="J8">
            <v>1.5</v>
          </cell>
          <cell r="K8">
            <v>0.5</v>
          </cell>
          <cell r="L8">
            <v>0</v>
          </cell>
          <cell r="M8">
            <v>1</v>
          </cell>
          <cell r="N8">
            <v>3</v>
          </cell>
          <cell r="O8">
            <v>6.5</v>
          </cell>
          <cell r="P8">
            <v>4</v>
          </cell>
          <cell r="Q8">
            <v>1</v>
          </cell>
          <cell r="R8">
            <v>1.5</v>
          </cell>
          <cell r="S8">
            <v>0</v>
          </cell>
        </row>
        <row r="9">
          <cell r="G9">
            <v>0.5</v>
          </cell>
          <cell r="H9">
            <v>1</v>
          </cell>
          <cell r="I9">
            <v>5.5</v>
          </cell>
          <cell r="J9">
            <v>1</v>
          </cell>
          <cell r="K9">
            <v>1.5</v>
          </cell>
          <cell r="L9">
            <v>1.5</v>
          </cell>
          <cell r="M9">
            <v>2.5</v>
          </cell>
          <cell r="N9">
            <v>2.5</v>
          </cell>
          <cell r="O9">
            <v>5</v>
          </cell>
          <cell r="P9">
            <v>5.5</v>
          </cell>
          <cell r="Q9">
            <v>5</v>
          </cell>
          <cell r="R9">
            <v>0.5</v>
          </cell>
          <cell r="S9">
            <v>0</v>
          </cell>
        </row>
        <row r="10">
          <cell r="G10">
            <v>1</v>
          </cell>
          <cell r="H10">
            <v>2</v>
          </cell>
          <cell r="I10">
            <v>2</v>
          </cell>
          <cell r="J10">
            <v>3</v>
          </cell>
          <cell r="K10">
            <v>2.5</v>
          </cell>
          <cell r="L10">
            <v>0.5</v>
          </cell>
          <cell r="M10">
            <v>4.5</v>
          </cell>
          <cell r="N10">
            <v>5.5</v>
          </cell>
          <cell r="O10">
            <v>4.5</v>
          </cell>
          <cell r="P10">
            <v>3.5</v>
          </cell>
          <cell r="Q10">
            <v>1.5</v>
          </cell>
          <cell r="R10">
            <v>1</v>
          </cell>
          <cell r="S10">
            <v>0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4"/>
  <sheetViews>
    <sheetView tabSelected="1" workbookViewId="0">
      <selection activeCell="R10" sqref="R10"/>
    </sheetView>
  </sheetViews>
  <sheetFormatPr baseColWidth="10" defaultRowHeight="15" x14ac:dyDescent="0.25"/>
  <cols>
    <col min="2" max="2" width="12.7109375" bestFit="1" customWidth="1"/>
    <col min="3" max="3" width="11.28515625" bestFit="1" customWidth="1"/>
    <col min="4" max="15" width="9.28515625" customWidth="1"/>
  </cols>
  <sheetData>
    <row r="2" spans="2:16" ht="15.75" thickBot="1" x14ac:dyDescent="0.3"/>
    <row r="3" spans="2:16" x14ac:dyDescent="0.25">
      <c r="C3" s="3" t="s">
        <v>9</v>
      </c>
      <c r="D3" s="3" t="s">
        <v>10</v>
      </c>
      <c r="E3" s="3" t="s">
        <v>11</v>
      </c>
      <c r="F3" s="3" t="s">
        <v>12</v>
      </c>
      <c r="G3" s="3" t="s">
        <v>13</v>
      </c>
      <c r="H3" s="3" t="s">
        <v>14</v>
      </c>
      <c r="I3" s="3" t="s">
        <v>15</v>
      </c>
      <c r="J3" s="3" t="s">
        <v>16</v>
      </c>
      <c r="K3" s="3" t="s">
        <v>17</v>
      </c>
      <c r="L3" s="3" t="s">
        <v>18</v>
      </c>
      <c r="M3" s="3" t="s">
        <v>19</v>
      </c>
      <c r="N3" s="3" t="s">
        <v>20</v>
      </c>
      <c r="O3" s="3" t="s">
        <v>21</v>
      </c>
    </row>
    <row r="4" spans="2:16" x14ac:dyDescent="0.25">
      <c r="B4" s="11" t="s">
        <v>22</v>
      </c>
      <c r="C4" s="12">
        <v>1</v>
      </c>
      <c r="D4" s="12">
        <v>2</v>
      </c>
      <c r="E4" s="12">
        <v>3</v>
      </c>
      <c r="F4" s="12">
        <v>4</v>
      </c>
      <c r="G4" s="12">
        <v>1</v>
      </c>
      <c r="H4" s="12">
        <v>2</v>
      </c>
      <c r="I4" s="12">
        <v>2</v>
      </c>
      <c r="J4" s="12">
        <v>4</v>
      </c>
      <c r="K4" s="12">
        <v>4</v>
      </c>
      <c r="L4" s="12">
        <v>3</v>
      </c>
      <c r="M4" s="12">
        <v>1</v>
      </c>
      <c r="N4" s="12">
        <v>1</v>
      </c>
      <c r="O4" s="12">
        <v>1</v>
      </c>
      <c r="P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0"/>
  <sheetViews>
    <sheetView workbookViewId="0">
      <selection activeCell="D4" sqref="D4:P10"/>
    </sheetView>
  </sheetViews>
  <sheetFormatPr baseColWidth="10" defaultRowHeight="15" x14ac:dyDescent="0.25"/>
  <cols>
    <col min="1" max="1" width="11.28515625" customWidth="1"/>
    <col min="2" max="16" width="6.7109375" customWidth="1"/>
  </cols>
  <sheetData>
    <row r="2" spans="2:16" ht="15.75" thickBot="1" x14ac:dyDescent="0.3"/>
    <row r="3" spans="2:16" ht="15.75" thickBot="1" x14ac:dyDescent="0.3">
      <c r="B3" s="1" t="s">
        <v>0</v>
      </c>
      <c r="C3" s="2"/>
      <c r="D3" s="3">
        <v>10</v>
      </c>
      <c r="E3" s="3">
        <v>11</v>
      </c>
      <c r="F3" s="3">
        <v>12</v>
      </c>
      <c r="G3" s="3">
        <v>13</v>
      </c>
      <c r="H3" s="3">
        <v>14</v>
      </c>
      <c r="I3" s="3">
        <v>15</v>
      </c>
      <c r="J3" s="3">
        <v>16</v>
      </c>
      <c r="K3" s="3">
        <v>17</v>
      </c>
      <c r="L3" s="3">
        <v>18</v>
      </c>
      <c r="M3" s="3">
        <v>19</v>
      </c>
      <c r="N3" s="3">
        <v>20</v>
      </c>
      <c r="O3" s="3">
        <v>21</v>
      </c>
      <c r="P3" s="3">
        <v>22</v>
      </c>
    </row>
    <row r="4" spans="2:16" x14ac:dyDescent="0.25">
      <c r="B4" s="4" t="s">
        <v>1</v>
      </c>
      <c r="C4" s="5">
        <v>42478</v>
      </c>
      <c r="D4" s="6">
        <f>IF(D$3=23,0,IF('[1]Raw Orders'!G4=0,INT('[1]Variable Fucntion'!$E$7),ROUNDUP('[1]Raw Orders'!G4*'[1]Variable Fucntion'!$E$7,0)))</f>
        <v>1</v>
      </c>
      <c r="E4" s="6">
        <f>IF(E$3=23,0,IF('[1]Raw Orders'!H4=0,INT('[1]Variable Fucntion'!$E$7),ROUNDUP('[1]Raw Orders'!H4*'[1]Variable Fucntion'!$E$7,0)))</f>
        <v>2</v>
      </c>
      <c r="F4" s="6">
        <f>IF(F$3=23,0,IF('[1]Raw Orders'!I4=0,INT('[1]Variable Fucntion'!$E$7),ROUNDUP('[1]Raw Orders'!I4*'[1]Variable Fucntion'!$E$7,0)))</f>
        <v>3</v>
      </c>
      <c r="G4" s="6">
        <f>IF(G$3=23,0,IF('[1]Raw Orders'!J4=0,INT('[1]Variable Fucntion'!$E$7),ROUNDUP('[1]Raw Orders'!J4*'[1]Variable Fucntion'!$E$7,0)))</f>
        <v>4</v>
      </c>
      <c r="H4" s="6">
        <f>IF(H$3=23,0,IF('[1]Raw Orders'!K4=0,INT('[1]Variable Fucntion'!$E$7),ROUNDUP('[1]Raw Orders'!K4*'[1]Variable Fucntion'!$E$7,0)))</f>
        <v>1</v>
      </c>
      <c r="I4" s="6">
        <f>IF(I$3=23,0,IF('[1]Raw Orders'!L4=0,INT('[1]Variable Fucntion'!$E$7),ROUNDUP('[1]Raw Orders'!L4*'[1]Variable Fucntion'!$E$7,0)))</f>
        <v>2</v>
      </c>
      <c r="J4" s="6">
        <f>IF(J$3=23,0,IF('[1]Raw Orders'!M4=0,INT('[1]Variable Fucntion'!$E$7),ROUNDUP('[1]Raw Orders'!M4*'[1]Variable Fucntion'!$E$7,0)))</f>
        <v>2</v>
      </c>
      <c r="K4" s="6">
        <f>IF(K$3=23,0,IF('[1]Raw Orders'!N4=0,INT('[1]Variable Fucntion'!$E$7),ROUNDUP('[1]Raw Orders'!N4*'[1]Variable Fucntion'!$E$7,0)))</f>
        <v>4</v>
      </c>
      <c r="L4" s="6">
        <f>IF(L$3=23,0,IF('[1]Raw Orders'!O4=0,INT('[1]Variable Fucntion'!$E$7),ROUNDUP('[1]Raw Orders'!O4*'[1]Variable Fucntion'!$E$7,0)))</f>
        <v>4</v>
      </c>
      <c r="M4" s="6">
        <f>IF(M$3=23,0,IF('[1]Raw Orders'!P4=0,INT('[1]Variable Fucntion'!$E$7),ROUNDUP('[1]Raw Orders'!P4*'[1]Variable Fucntion'!$E$7,0)))</f>
        <v>3</v>
      </c>
      <c r="N4" s="6">
        <f>IF(N$3=23,0,IF('[1]Raw Orders'!Q4=0,INT('[1]Variable Fucntion'!$E$7),ROUNDUP('[1]Raw Orders'!Q4*'[1]Variable Fucntion'!$E$7,0)))</f>
        <v>1</v>
      </c>
      <c r="O4" s="6">
        <f>IF(O$3=23,0,IF('[1]Raw Orders'!R4=0,INT('[1]Variable Fucntion'!$E$7),ROUNDUP('[1]Raw Orders'!R4*'[1]Variable Fucntion'!$E$7,0)))</f>
        <v>1</v>
      </c>
      <c r="P4" s="6">
        <f>IF(P$3=23,0,IF('[1]Raw Orders'!S4=0,INT('[1]Variable Fucntion'!$E$7),ROUNDUP('[1]Raw Orders'!S4*'[1]Variable Fucntion'!$E$7,0)))</f>
        <v>1</v>
      </c>
    </row>
    <row r="5" spans="2:16" x14ac:dyDescent="0.25">
      <c r="B5" s="4" t="s">
        <v>2</v>
      </c>
      <c r="C5" s="7">
        <v>42479</v>
      </c>
      <c r="D5" s="6">
        <f>IF(D$3=23,0,IF('[1]Raw Orders'!G5=0,INT('[1]Variable Fucntion'!$E$7),ROUNDUP('[1]Raw Orders'!G5*'[1]Variable Fucntion'!$E$7,0)))</f>
        <v>1</v>
      </c>
      <c r="E5" s="6">
        <f>IF(E$3=23,0,IF('[1]Raw Orders'!H5=0,INT('[1]Variable Fucntion'!$E$7),ROUNDUP('[1]Raw Orders'!H5*'[1]Variable Fucntion'!$E$7,0)))</f>
        <v>2</v>
      </c>
      <c r="F5" s="6">
        <f>IF(F$3=23,0,IF('[1]Raw Orders'!I5=0,INT('[1]Variable Fucntion'!$E$7),ROUNDUP('[1]Raw Orders'!I5*'[1]Variable Fucntion'!$E$7,0)))</f>
        <v>2</v>
      </c>
      <c r="G5" s="6">
        <f>IF(G$3=23,0,IF('[1]Raw Orders'!J5=0,INT('[1]Variable Fucntion'!$E$7),ROUNDUP('[1]Raw Orders'!J5*'[1]Variable Fucntion'!$E$7,0)))</f>
        <v>2</v>
      </c>
      <c r="H5" s="6">
        <f>IF(H$3=23,0,IF('[1]Raw Orders'!K5=0,INT('[1]Variable Fucntion'!$E$7),ROUNDUP('[1]Raw Orders'!K5*'[1]Variable Fucntion'!$E$7,0)))</f>
        <v>1</v>
      </c>
      <c r="I5" s="6">
        <f>IF(I$3=23,0,IF('[1]Raw Orders'!L5=0,INT('[1]Variable Fucntion'!$E$7),ROUNDUP('[1]Raw Orders'!L5*'[1]Variable Fucntion'!$E$7,0)))</f>
        <v>1</v>
      </c>
      <c r="J5" s="6">
        <f>IF(J$3=23,0,IF('[1]Raw Orders'!M5=0,INT('[1]Variable Fucntion'!$E$7),ROUNDUP('[1]Raw Orders'!M5*'[1]Variable Fucntion'!$E$7,0)))</f>
        <v>1</v>
      </c>
      <c r="K5" s="6">
        <f>IF(K$3=23,0,IF('[1]Raw Orders'!N5=0,INT('[1]Variable Fucntion'!$E$7),ROUNDUP('[1]Raw Orders'!N5*'[1]Variable Fucntion'!$E$7,0)))</f>
        <v>3</v>
      </c>
      <c r="L5" s="6">
        <f>IF(L$3=23,0,IF('[1]Raw Orders'!O5=0,INT('[1]Variable Fucntion'!$E$7),ROUNDUP('[1]Raw Orders'!O5*'[1]Variable Fucntion'!$E$7,0)))</f>
        <v>6</v>
      </c>
      <c r="M5" s="6">
        <f>IF(M$3=23,0,IF('[1]Raw Orders'!P5=0,INT('[1]Variable Fucntion'!$E$7),ROUNDUP('[1]Raw Orders'!P5*'[1]Variable Fucntion'!$E$7,0)))</f>
        <v>2</v>
      </c>
      <c r="N5" s="6">
        <f>IF(N$3=23,0,IF('[1]Raw Orders'!Q5=0,INT('[1]Variable Fucntion'!$E$7),ROUNDUP('[1]Raw Orders'!Q5*'[1]Variable Fucntion'!$E$7,0)))</f>
        <v>4</v>
      </c>
      <c r="O5" s="6">
        <f>IF(O$3=23,0,IF('[1]Raw Orders'!R5=0,INT('[1]Variable Fucntion'!$E$7),ROUNDUP('[1]Raw Orders'!R5*'[1]Variable Fucntion'!$E$7,0)))</f>
        <v>1</v>
      </c>
      <c r="P5" s="6">
        <f>IF(P$3=23,0,IF('[1]Raw Orders'!S5=0,INT('[1]Variable Fucntion'!$E$7),ROUNDUP('[1]Raw Orders'!S5*'[1]Variable Fucntion'!$E$7,0)))</f>
        <v>1</v>
      </c>
    </row>
    <row r="6" spans="2:16" x14ac:dyDescent="0.25">
      <c r="B6" s="4" t="s">
        <v>3</v>
      </c>
      <c r="C6" s="7">
        <v>42480</v>
      </c>
      <c r="D6" s="6">
        <f>IF(D$3=23,0,IF('[1]Raw Orders'!G6=0,INT('[1]Variable Fucntion'!$E$7),ROUNDUP('[1]Raw Orders'!G6*'[1]Variable Fucntion'!$E$7,0)))</f>
        <v>1</v>
      </c>
      <c r="E6" s="6">
        <f>IF(E$3=23,0,IF('[1]Raw Orders'!H6=0,INT('[1]Variable Fucntion'!$E$7),ROUNDUP('[1]Raw Orders'!H6*'[1]Variable Fucntion'!$E$7,0)))</f>
        <v>2</v>
      </c>
      <c r="F6" s="6">
        <f>IF(F$3=23,0,IF('[1]Raw Orders'!I6=0,INT('[1]Variable Fucntion'!$E$7),ROUNDUP('[1]Raw Orders'!I6*'[1]Variable Fucntion'!$E$7,0)))</f>
        <v>1</v>
      </c>
      <c r="G6" s="6">
        <f>IF(G$3=23,0,IF('[1]Raw Orders'!J6=0,INT('[1]Variable Fucntion'!$E$7),ROUNDUP('[1]Raw Orders'!J6*'[1]Variable Fucntion'!$E$7,0)))</f>
        <v>1</v>
      </c>
      <c r="H6" s="6">
        <f>IF(H$3=23,0,IF('[1]Raw Orders'!K6=0,INT('[1]Variable Fucntion'!$E$7),ROUNDUP('[1]Raw Orders'!K6*'[1]Variable Fucntion'!$E$7,0)))</f>
        <v>1</v>
      </c>
      <c r="I6" s="6">
        <f>IF(I$3=23,0,IF('[1]Raw Orders'!L6=0,INT('[1]Variable Fucntion'!$E$7),ROUNDUP('[1]Raw Orders'!L6*'[1]Variable Fucntion'!$E$7,0)))</f>
        <v>3</v>
      </c>
      <c r="J6" s="6">
        <f>IF(J$3=23,0,IF('[1]Raw Orders'!M6=0,INT('[1]Variable Fucntion'!$E$7),ROUNDUP('[1]Raw Orders'!M6*'[1]Variable Fucntion'!$E$7,0)))</f>
        <v>1</v>
      </c>
      <c r="K6" s="6">
        <f>IF(K$3=23,0,IF('[1]Raw Orders'!N6=0,INT('[1]Variable Fucntion'!$E$7),ROUNDUP('[1]Raw Orders'!N6*'[1]Variable Fucntion'!$E$7,0)))</f>
        <v>2</v>
      </c>
      <c r="L6" s="6">
        <f>IF(L$3=23,0,IF('[1]Raw Orders'!O6=0,INT('[1]Variable Fucntion'!$E$7),ROUNDUP('[1]Raw Orders'!O6*'[1]Variable Fucntion'!$E$7,0)))</f>
        <v>2</v>
      </c>
      <c r="M6" s="6">
        <f>IF(M$3=23,0,IF('[1]Raw Orders'!P6=0,INT('[1]Variable Fucntion'!$E$7),ROUNDUP('[1]Raw Orders'!P6*'[1]Variable Fucntion'!$E$7,0)))</f>
        <v>6</v>
      </c>
      <c r="N6" s="6">
        <f>IF(N$3=23,0,IF('[1]Raw Orders'!Q6=0,INT('[1]Variable Fucntion'!$E$7),ROUNDUP('[1]Raw Orders'!Q6*'[1]Variable Fucntion'!$E$7,0)))</f>
        <v>2</v>
      </c>
      <c r="O6" s="6">
        <f>IF(O$3=23,0,IF('[1]Raw Orders'!R6=0,INT('[1]Variable Fucntion'!$E$7),ROUNDUP('[1]Raw Orders'!R6*'[1]Variable Fucntion'!$E$7,0)))</f>
        <v>1</v>
      </c>
      <c r="P6" s="6">
        <f>IF(P$3=23,0,IF('[1]Raw Orders'!S6=0,INT('[1]Variable Fucntion'!$E$7),ROUNDUP('[1]Raw Orders'!S6*'[1]Variable Fucntion'!$E$7,0)))</f>
        <v>1</v>
      </c>
    </row>
    <row r="7" spans="2:16" x14ac:dyDescent="0.25">
      <c r="B7" s="4" t="s">
        <v>4</v>
      </c>
      <c r="C7" s="7">
        <v>42481</v>
      </c>
      <c r="D7" s="6">
        <f>IF(D$3=23,0,IF('[1]Raw Orders'!G7=0,INT('[1]Variable Fucntion'!$E$7),ROUNDUP('[1]Raw Orders'!G7*'[1]Variable Fucntion'!$E$7,0)))</f>
        <v>1</v>
      </c>
      <c r="E7" s="6">
        <f>IF(E$3=23,0,IF('[1]Raw Orders'!H7=0,INT('[1]Variable Fucntion'!$E$7),ROUNDUP('[1]Raw Orders'!H7*'[1]Variable Fucntion'!$E$7,0)))</f>
        <v>4</v>
      </c>
      <c r="F7" s="6">
        <f>IF(F$3=23,0,IF('[1]Raw Orders'!I7=0,INT('[1]Variable Fucntion'!$E$7),ROUNDUP('[1]Raw Orders'!I7*'[1]Variable Fucntion'!$E$7,0)))</f>
        <v>4</v>
      </c>
      <c r="G7" s="6">
        <f>IF(G$3=23,0,IF('[1]Raw Orders'!J7=0,INT('[1]Variable Fucntion'!$E$7),ROUNDUP('[1]Raw Orders'!J7*'[1]Variable Fucntion'!$E$7,0)))</f>
        <v>1</v>
      </c>
      <c r="H7" s="6">
        <f>IF(H$3=23,0,IF('[1]Raw Orders'!K7=0,INT('[1]Variable Fucntion'!$E$7),ROUNDUP('[1]Raw Orders'!K7*'[1]Variable Fucntion'!$E$7,0)))</f>
        <v>1</v>
      </c>
      <c r="I7" s="6">
        <f>IF(I$3=23,0,IF('[1]Raw Orders'!L7=0,INT('[1]Variable Fucntion'!$E$7),ROUNDUP('[1]Raw Orders'!L7*'[1]Variable Fucntion'!$E$7,0)))</f>
        <v>1</v>
      </c>
      <c r="J7" s="6">
        <f>IF(J$3=23,0,IF('[1]Raw Orders'!M7=0,INT('[1]Variable Fucntion'!$E$7),ROUNDUP('[1]Raw Orders'!M7*'[1]Variable Fucntion'!$E$7,0)))</f>
        <v>2</v>
      </c>
      <c r="K7" s="6">
        <f>IF(K$3=23,0,IF('[1]Raw Orders'!N7=0,INT('[1]Variable Fucntion'!$E$7),ROUNDUP('[1]Raw Orders'!N7*'[1]Variable Fucntion'!$E$7,0)))</f>
        <v>3</v>
      </c>
      <c r="L7" s="6">
        <f>IF(L$3=23,0,IF('[1]Raw Orders'!O7=0,INT('[1]Variable Fucntion'!$E$7),ROUNDUP('[1]Raw Orders'!O7*'[1]Variable Fucntion'!$E$7,0)))</f>
        <v>4</v>
      </c>
      <c r="M7" s="6">
        <f>IF(M$3=23,0,IF('[1]Raw Orders'!P7=0,INT('[1]Variable Fucntion'!$E$7),ROUNDUP('[1]Raw Orders'!P7*'[1]Variable Fucntion'!$E$7,0)))</f>
        <v>8</v>
      </c>
      <c r="N7" s="6">
        <f>IF(N$3=23,0,IF('[1]Raw Orders'!Q7=0,INT('[1]Variable Fucntion'!$E$7),ROUNDUP('[1]Raw Orders'!Q7*'[1]Variable Fucntion'!$E$7,0)))</f>
        <v>3</v>
      </c>
      <c r="O7" s="6">
        <f>IF(O$3=23,0,IF('[1]Raw Orders'!R7=0,INT('[1]Variable Fucntion'!$E$7),ROUNDUP('[1]Raw Orders'!R7*'[1]Variable Fucntion'!$E$7,0)))</f>
        <v>1</v>
      </c>
      <c r="P7" s="6">
        <f>IF(P$3=23,0,IF('[1]Raw Orders'!S7=0,INT('[1]Variable Fucntion'!$E$7),ROUNDUP('[1]Raw Orders'!S7*'[1]Variable Fucntion'!$E$7,0)))</f>
        <v>1</v>
      </c>
    </row>
    <row r="8" spans="2:16" x14ac:dyDescent="0.25">
      <c r="B8" s="4" t="s">
        <v>5</v>
      </c>
      <c r="C8" s="7">
        <v>42482</v>
      </c>
      <c r="D8" s="6">
        <f>IF(D$3=23,0,IF('[1]Raw Orders'!G8=0,INT('[1]Variable Fucntion'!$E$7),ROUNDUP('[1]Raw Orders'!G8*'[1]Variable Fucntion'!$E$7,0)))</f>
        <v>1</v>
      </c>
      <c r="E8" s="6">
        <f>IF(E$3=23,0,IF('[1]Raw Orders'!H8=0,INT('[1]Variable Fucntion'!$E$7),ROUNDUP('[1]Raw Orders'!H8*'[1]Variable Fucntion'!$E$7,0)))</f>
        <v>2</v>
      </c>
      <c r="F8" s="6">
        <f>IF(F$3=23,0,IF('[1]Raw Orders'!I8=0,INT('[1]Variable Fucntion'!$E$7),ROUNDUP('[1]Raw Orders'!I8*'[1]Variable Fucntion'!$E$7,0)))</f>
        <v>4</v>
      </c>
      <c r="G8" s="6">
        <f>IF(G$3=23,0,IF('[1]Raw Orders'!J8=0,INT('[1]Variable Fucntion'!$E$7),ROUNDUP('[1]Raw Orders'!J8*'[1]Variable Fucntion'!$E$7,0)))</f>
        <v>2</v>
      </c>
      <c r="H8" s="6">
        <f>IF(H$3=23,0,IF('[1]Raw Orders'!K8=0,INT('[1]Variable Fucntion'!$E$7),ROUNDUP('[1]Raw Orders'!K8*'[1]Variable Fucntion'!$E$7,0)))</f>
        <v>1</v>
      </c>
      <c r="I8" s="6">
        <f>IF(I$3=23,0,IF('[1]Raw Orders'!L8=0,INT('[1]Variable Fucntion'!$E$7),ROUNDUP('[1]Raw Orders'!L8*'[1]Variable Fucntion'!$E$7,0)))</f>
        <v>1</v>
      </c>
      <c r="J8" s="6">
        <f>IF(J$3=23,0,IF('[1]Raw Orders'!M8=0,INT('[1]Variable Fucntion'!$E$7),ROUNDUP('[1]Raw Orders'!M8*'[1]Variable Fucntion'!$E$7,0)))</f>
        <v>2</v>
      </c>
      <c r="K8" s="6">
        <f>IF(K$3=23,0,IF('[1]Raw Orders'!N8=0,INT('[1]Variable Fucntion'!$E$7),ROUNDUP('[1]Raw Orders'!N8*'[1]Variable Fucntion'!$E$7,0)))</f>
        <v>4</v>
      </c>
      <c r="L8" s="6">
        <f>IF(L$3=23,0,IF('[1]Raw Orders'!O8=0,INT('[1]Variable Fucntion'!$E$7),ROUNDUP('[1]Raw Orders'!O8*'[1]Variable Fucntion'!$E$7,0)))</f>
        <v>9</v>
      </c>
      <c r="M8" s="6">
        <f>IF(M$3=23,0,IF('[1]Raw Orders'!P8=0,INT('[1]Variable Fucntion'!$E$7),ROUNDUP('[1]Raw Orders'!P8*'[1]Variable Fucntion'!$E$7,0)))</f>
        <v>6</v>
      </c>
      <c r="N8" s="6">
        <f>IF(N$3=23,0,IF('[1]Raw Orders'!Q8=0,INT('[1]Variable Fucntion'!$E$7),ROUNDUP('[1]Raw Orders'!Q8*'[1]Variable Fucntion'!$E$7,0)))</f>
        <v>2</v>
      </c>
      <c r="O8" s="6">
        <f>IF(O$3=23,0,IF('[1]Raw Orders'!R8=0,INT('[1]Variable Fucntion'!$E$7),ROUNDUP('[1]Raw Orders'!R8*'[1]Variable Fucntion'!$E$7,0)))</f>
        <v>2</v>
      </c>
      <c r="P8" s="6">
        <f>IF(P$3=23,0,IF('[1]Raw Orders'!S8=0,INT('[1]Variable Fucntion'!$E$7),ROUNDUP('[1]Raw Orders'!S8*'[1]Variable Fucntion'!$E$7,0)))</f>
        <v>1</v>
      </c>
    </row>
    <row r="9" spans="2:16" x14ac:dyDescent="0.25">
      <c r="B9" s="4" t="s">
        <v>6</v>
      </c>
      <c r="C9" s="7">
        <v>42483</v>
      </c>
      <c r="D9" s="6">
        <f>IF(D$3=23,0,IF('[1]Raw Orders'!G9=0,INT('[1]Variable Fucntion'!$E$7),ROUNDUP('[1]Raw Orders'!G9*'[1]Variable Fucntion'!$E$7,0)))</f>
        <v>1</v>
      </c>
      <c r="E9" s="6">
        <f>IF(E$3=23,0,IF('[1]Raw Orders'!H9=0,INT('[1]Variable Fucntion'!$E$7),ROUNDUP('[1]Raw Orders'!H9*'[1]Variable Fucntion'!$E$7,0)))</f>
        <v>2</v>
      </c>
      <c r="F9" s="6">
        <f>IF(F$3=23,0,IF('[1]Raw Orders'!I9=0,INT('[1]Variable Fucntion'!$E$7),ROUNDUP('[1]Raw Orders'!I9*'[1]Variable Fucntion'!$E$7,0)))</f>
        <v>8</v>
      </c>
      <c r="G9" s="6">
        <f>IF(G$3=23,0,IF('[1]Raw Orders'!J9=0,INT('[1]Variable Fucntion'!$E$7),ROUNDUP('[1]Raw Orders'!J9*'[1]Variable Fucntion'!$E$7,0)))</f>
        <v>2</v>
      </c>
      <c r="H9" s="6">
        <f>IF(H$3=23,0,IF('[1]Raw Orders'!K9=0,INT('[1]Variable Fucntion'!$E$7),ROUNDUP('[1]Raw Orders'!K9*'[1]Variable Fucntion'!$E$7,0)))</f>
        <v>2</v>
      </c>
      <c r="I9" s="6">
        <f>IF(I$3=23,0,IF('[1]Raw Orders'!L9=0,INT('[1]Variable Fucntion'!$E$7),ROUNDUP('[1]Raw Orders'!L9*'[1]Variable Fucntion'!$E$7,0)))</f>
        <v>2</v>
      </c>
      <c r="J9" s="6">
        <f>IF(J$3=23,0,IF('[1]Raw Orders'!M9=0,INT('[1]Variable Fucntion'!$E$7),ROUNDUP('[1]Raw Orders'!M9*'[1]Variable Fucntion'!$E$7,0)))</f>
        <v>4</v>
      </c>
      <c r="K9" s="6">
        <f>IF(K$3=23,0,IF('[1]Raw Orders'!N9=0,INT('[1]Variable Fucntion'!$E$7),ROUNDUP('[1]Raw Orders'!N9*'[1]Variable Fucntion'!$E$7,0)))</f>
        <v>4</v>
      </c>
      <c r="L9" s="6">
        <f>IF(L$3=23,0,IF('[1]Raw Orders'!O9=0,INT('[1]Variable Fucntion'!$E$7),ROUNDUP('[1]Raw Orders'!O9*'[1]Variable Fucntion'!$E$7,0)))</f>
        <v>7</v>
      </c>
      <c r="M9" s="6">
        <f>IF(M$3=23,0,IF('[1]Raw Orders'!P9=0,INT('[1]Variable Fucntion'!$E$7),ROUNDUP('[1]Raw Orders'!P9*'[1]Variable Fucntion'!$E$7,0)))</f>
        <v>8</v>
      </c>
      <c r="N9" s="6">
        <f>IF(N$3=23,0,IF('[1]Raw Orders'!Q9=0,INT('[1]Variable Fucntion'!$E$7),ROUNDUP('[1]Raw Orders'!Q9*'[1]Variable Fucntion'!$E$7,0)))</f>
        <v>7</v>
      </c>
      <c r="O9" s="6">
        <f>IF(O$3=23,0,IF('[1]Raw Orders'!R9=0,INT('[1]Variable Fucntion'!$E$7),ROUNDUP('[1]Raw Orders'!R9*'[1]Variable Fucntion'!$E$7,0)))</f>
        <v>1</v>
      </c>
      <c r="P9" s="6">
        <f>IF(P$3=23,0,IF('[1]Raw Orders'!S9=0,INT('[1]Variable Fucntion'!$E$7),ROUNDUP('[1]Raw Orders'!S9*'[1]Variable Fucntion'!$E$7,0)))</f>
        <v>1</v>
      </c>
    </row>
    <row r="10" spans="2:16" ht="15.75" thickBot="1" x14ac:dyDescent="0.3">
      <c r="B10" s="8" t="s">
        <v>7</v>
      </c>
      <c r="C10" s="9">
        <v>42484</v>
      </c>
      <c r="D10" s="6">
        <f>IF(D$3=23,0,IF('[1]Raw Orders'!G10=0,INT('[1]Variable Fucntion'!$E$7),ROUNDUP('[1]Raw Orders'!G10*'[1]Variable Fucntion'!$E$7,0)))</f>
        <v>2</v>
      </c>
      <c r="E10" s="6">
        <f>IF(E$3=23,0,IF('[1]Raw Orders'!H10=0,INT('[1]Variable Fucntion'!$E$7),ROUNDUP('[1]Raw Orders'!H10*'[1]Variable Fucntion'!$E$7,0)))</f>
        <v>3</v>
      </c>
      <c r="F10" s="6">
        <f>IF(F$3=23,0,IF('[1]Raw Orders'!I10=0,INT('[1]Variable Fucntion'!$E$7),ROUNDUP('[1]Raw Orders'!I10*'[1]Variable Fucntion'!$E$7,0)))</f>
        <v>3</v>
      </c>
      <c r="G10" s="6">
        <f>IF(G$3=23,0,IF('[1]Raw Orders'!J10=0,INT('[1]Variable Fucntion'!$E$7),ROUNDUP('[1]Raw Orders'!J10*'[1]Variable Fucntion'!$E$7,0)))</f>
        <v>4</v>
      </c>
      <c r="H10" s="6">
        <f>IF(H$3=23,0,IF('[1]Raw Orders'!K10=0,INT('[1]Variable Fucntion'!$E$7),ROUNDUP('[1]Raw Orders'!K10*'[1]Variable Fucntion'!$E$7,0)))</f>
        <v>4</v>
      </c>
      <c r="I10" s="6">
        <f>IF(I$3=23,0,IF('[1]Raw Orders'!L10=0,INT('[1]Variable Fucntion'!$E$7),ROUNDUP('[1]Raw Orders'!L10*'[1]Variable Fucntion'!$E$7,0)))</f>
        <v>1</v>
      </c>
      <c r="J10" s="6">
        <f>IF(J$3=23,0,IF('[1]Raw Orders'!M10=0,INT('[1]Variable Fucntion'!$E$7),ROUNDUP('[1]Raw Orders'!M10*'[1]Variable Fucntion'!$E$7,0)))</f>
        <v>6</v>
      </c>
      <c r="K10" s="6">
        <f>IF(K$3=23,0,IF('[1]Raw Orders'!N10=0,INT('[1]Variable Fucntion'!$E$7),ROUNDUP('[1]Raw Orders'!N10*'[1]Variable Fucntion'!$E$7,0)))</f>
        <v>8</v>
      </c>
      <c r="L10" s="6">
        <f>IF(L$3=23,0,IF('[1]Raw Orders'!O10=0,INT('[1]Variable Fucntion'!$E$7),ROUNDUP('[1]Raw Orders'!O10*'[1]Variable Fucntion'!$E$7,0)))</f>
        <v>6</v>
      </c>
      <c r="M10" s="6">
        <f>IF(M$3=23,0,IF('[1]Raw Orders'!P10=0,INT('[1]Variable Fucntion'!$E$7),ROUNDUP('[1]Raw Orders'!P10*'[1]Variable Fucntion'!$E$7,0)))</f>
        <v>5</v>
      </c>
      <c r="N10" s="6">
        <f>IF(N$3=23,0,IF('[1]Raw Orders'!Q10=0,INT('[1]Variable Fucntion'!$E$7),ROUNDUP('[1]Raw Orders'!Q10*'[1]Variable Fucntion'!$E$7,0)))</f>
        <v>2</v>
      </c>
      <c r="O10" s="6">
        <f>IF(O$3=23,0,IF('[1]Raw Orders'!R10=0,INT('[1]Variable Fucntion'!$E$7),ROUNDUP('[1]Raw Orders'!R10*'[1]Variable Fucntion'!$E$7,0)))</f>
        <v>2</v>
      </c>
      <c r="P10" s="6">
        <f>IF(P$3=23,0,IF('[1]Raw Orders'!S10=0,INT('[1]Variable Fucntion'!$E$7),ROUNDUP('[1]Raw Orders'!S10*'[1]Variable Fucntion'!$E$7,0)))</f>
        <v>1</v>
      </c>
    </row>
  </sheetData>
  <conditionalFormatting sqref="D4:P10">
    <cfRule type="colorScale" priority="2">
      <colorScale>
        <cfvo type="min"/>
        <cfvo type="percentile" val="50"/>
        <cfvo type="max"/>
        <color rgb="FF5A8AC6"/>
        <color rgb="FFFCFCFF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20"/>
  <sheetViews>
    <sheetView workbookViewId="0">
      <selection activeCell="G34" sqref="G34"/>
    </sheetView>
  </sheetViews>
  <sheetFormatPr baseColWidth="10" defaultRowHeight="15" x14ac:dyDescent="0.25"/>
  <sheetData>
    <row r="3" spans="2:16" x14ac:dyDescent="0.25">
      <c r="B3" s="13" t="s">
        <v>8</v>
      </c>
      <c r="C3" s="14">
        <v>0.375</v>
      </c>
      <c r="D3" s="14">
        <v>0.41666666666666669</v>
      </c>
      <c r="E3" s="14">
        <v>0.45833333333333331</v>
      </c>
      <c r="F3" s="14">
        <v>0.5</v>
      </c>
      <c r="G3" s="14">
        <v>0.54166666666666663</v>
      </c>
      <c r="H3" s="14">
        <v>0.58333333333333337</v>
      </c>
      <c r="I3" s="14">
        <v>0.625</v>
      </c>
      <c r="J3" s="14">
        <v>0.66666666666666663</v>
      </c>
      <c r="K3" s="14">
        <v>0.70833333333333337</v>
      </c>
      <c r="L3" s="14">
        <v>0.75</v>
      </c>
      <c r="M3" s="14">
        <v>0.79166666666666663</v>
      </c>
      <c r="N3" s="14">
        <v>0.83333333333333337</v>
      </c>
      <c r="O3" s="14">
        <v>0.875</v>
      </c>
      <c r="P3" s="14">
        <v>0.91666666666666663</v>
      </c>
    </row>
    <row r="4" spans="2:16" x14ac:dyDescent="0.25">
      <c r="B4" s="15">
        <v>1</v>
      </c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</row>
    <row r="5" spans="2:16" x14ac:dyDescent="0.25">
      <c r="B5" s="15">
        <v>2</v>
      </c>
      <c r="C5" s="16">
        <v>1</v>
      </c>
      <c r="D5" s="16">
        <v>1</v>
      </c>
      <c r="E5" s="16">
        <v>1</v>
      </c>
      <c r="F5" s="16">
        <v>1</v>
      </c>
      <c r="G5" s="16">
        <v>1</v>
      </c>
      <c r="H5" s="16">
        <v>1</v>
      </c>
      <c r="I5" s="16">
        <v>1</v>
      </c>
      <c r="J5" s="16">
        <v>1</v>
      </c>
      <c r="K5" s="16">
        <v>1</v>
      </c>
      <c r="L5" s="16">
        <v>1</v>
      </c>
      <c r="M5" s="16"/>
      <c r="N5" s="16"/>
      <c r="O5" s="16"/>
      <c r="P5" s="16"/>
    </row>
    <row r="6" spans="2:16" x14ac:dyDescent="0.25">
      <c r="B6" s="15">
        <v>3</v>
      </c>
      <c r="C6" s="16"/>
      <c r="D6" s="16">
        <v>1</v>
      </c>
      <c r="E6" s="16">
        <v>1</v>
      </c>
      <c r="F6" s="16">
        <v>1</v>
      </c>
      <c r="G6" s="16">
        <v>1</v>
      </c>
      <c r="H6" s="16">
        <v>1</v>
      </c>
      <c r="I6" s="16">
        <v>1</v>
      </c>
      <c r="J6" s="16">
        <v>1</v>
      </c>
      <c r="K6" s="16">
        <v>1</v>
      </c>
      <c r="L6" s="16">
        <v>1</v>
      </c>
      <c r="M6" s="16">
        <v>1</v>
      </c>
      <c r="N6" s="16"/>
      <c r="O6" s="16"/>
      <c r="P6" s="16"/>
    </row>
    <row r="7" spans="2:16" x14ac:dyDescent="0.25">
      <c r="B7" s="15">
        <v>4</v>
      </c>
      <c r="C7" s="16"/>
      <c r="D7" s="16"/>
      <c r="E7" s="16">
        <v>1</v>
      </c>
      <c r="F7" s="16">
        <v>1</v>
      </c>
      <c r="G7" s="16">
        <v>1</v>
      </c>
      <c r="H7" s="16">
        <v>1</v>
      </c>
      <c r="I7" s="16">
        <v>1</v>
      </c>
      <c r="J7" s="16">
        <v>1</v>
      </c>
      <c r="K7" s="16">
        <v>1</v>
      </c>
      <c r="L7" s="16">
        <v>1</v>
      </c>
      <c r="M7" s="16">
        <v>1</v>
      </c>
      <c r="N7" s="16">
        <v>1</v>
      </c>
      <c r="O7" s="16"/>
      <c r="P7" s="16"/>
    </row>
    <row r="8" spans="2:16" x14ac:dyDescent="0.25">
      <c r="B8" s="15">
        <v>5</v>
      </c>
      <c r="C8" s="16"/>
      <c r="D8" s="16"/>
      <c r="E8" s="16"/>
      <c r="F8" s="16"/>
      <c r="G8" s="16"/>
      <c r="H8" s="16"/>
      <c r="I8" s="16"/>
      <c r="J8" s="16">
        <v>1</v>
      </c>
      <c r="K8" s="16">
        <v>1</v>
      </c>
      <c r="L8" s="16">
        <v>1</v>
      </c>
      <c r="M8" s="16">
        <v>1</v>
      </c>
      <c r="N8" s="16">
        <v>1</v>
      </c>
      <c r="O8" s="16">
        <v>1</v>
      </c>
      <c r="P8" s="16">
        <v>1</v>
      </c>
    </row>
    <row r="9" spans="2:16" x14ac:dyDescent="0.25">
      <c r="B9" s="15">
        <v>6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</row>
    <row r="10" spans="2:16" x14ac:dyDescent="0.25">
      <c r="B10" s="15">
        <v>7</v>
      </c>
      <c r="C10" s="16"/>
      <c r="D10" s="16">
        <v>1</v>
      </c>
      <c r="E10" s="16">
        <v>1</v>
      </c>
      <c r="F10" s="16">
        <v>1</v>
      </c>
      <c r="G10" s="16">
        <v>1</v>
      </c>
      <c r="H10" s="16"/>
      <c r="I10" s="16"/>
      <c r="J10" s="16"/>
      <c r="K10" s="16">
        <v>1</v>
      </c>
      <c r="L10" s="16">
        <v>1</v>
      </c>
      <c r="M10" s="16">
        <v>1</v>
      </c>
      <c r="N10" s="16">
        <v>1</v>
      </c>
      <c r="O10" s="16"/>
      <c r="P10" s="16"/>
    </row>
    <row r="11" spans="2:16" x14ac:dyDescent="0.25">
      <c r="B11" s="15">
        <v>8</v>
      </c>
      <c r="C11" s="16"/>
      <c r="D11" s="16"/>
      <c r="E11" s="16">
        <v>1</v>
      </c>
      <c r="F11" s="16">
        <v>1</v>
      </c>
      <c r="G11" s="16">
        <v>1</v>
      </c>
      <c r="H11" s="16"/>
      <c r="I11" s="16"/>
      <c r="J11" s="16"/>
      <c r="K11" s="16"/>
      <c r="L11" s="16"/>
      <c r="M11" s="16"/>
      <c r="N11" s="16"/>
      <c r="O11" s="16"/>
      <c r="P11" s="16"/>
    </row>
    <row r="12" spans="2:16" x14ac:dyDescent="0.25">
      <c r="B12" s="15">
        <v>9</v>
      </c>
      <c r="C12" s="16"/>
      <c r="D12" s="16"/>
      <c r="E12" s="16">
        <v>1</v>
      </c>
      <c r="F12" s="16">
        <v>1</v>
      </c>
      <c r="G12" s="16">
        <v>1</v>
      </c>
      <c r="H12" s="16"/>
      <c r="I12" s="16"/>
      <c r="J12" s="16"/>
      <c r="K12" s="16">
        <v>1</v>
      </c>
      <c r="L12" s="16">
        <v>1</v>
      </c>
      <c r="M12" s="16">
        <v>1</v>
      </c>
      <c r="N12" s="16"/>
      <c r="O12" s="16"/>
      <c r="P12" s="16"/>
    </row>
    <row r="13" spans="2:16" x14ac:dyDescent="0.25">
      <c r="B13" s="15">
        <v>10</v>
      </c>
      <c r="C13" s="16"/>
      <c r="E13" s="16"/>
      <c r="F13" s="16"/>
      <c r="G13" s="16"/>
      <c r="H13" s="16"/>
      <c r="I13" s="16">
        <v>1</v>
      </c>
      <c r="J13" s="16">
        <v>1</v>
      </c>
      <c r="K13" s="16">
        <v>1</v>
      </c>
      <c r="L13" s="16"/>
      <c r="M13" s="16"/>
      <c r="N13" s="16"/>
      <c r="O13" s="16"/>
    </row>
    <row r="14" spans="2:16" x14ac:dyDescent="0.25">
      <c r="B14" s="15">
        <v>11</v>
      </c>
      <c r="C14" s="16"/>
      <c r="D14" s="16"/>
      <c r="E14" s="16"/>
      <c r="F14" s="16"/>
      <c r="G14" s="16"/>
      <c r="H14" s="16">
        <v>1</v>
      </c>
      <c r="I14" s="16">
        <v>1</v>
      </c>
      <c r="J14" s="16">
        <v>1</v>
      </c>
      <c r="K14" s="16"/>
      <c r="L14" s="16"/>
      <c r="M14" s="16"/>
      <c r="N14" s="16"/>
      <c r="O14" s="16"/>
      <c r="P14" s="16"/>
    </row>
    <row r="15" spans="2:16" x14ac:dyDescent="0.25">
      <c r="B15" s="15">
        <v>12</v>
      </c>
      <c r="C15" s="16"/>
      <c r="D15" s="16"/>
      <c r="E15" s="16"/>
      <c r="F15" s="16"/>
      <c r="G15" s="16"/>
      <c r="H15" s="16"/>
      <c r="I15" s="16">
        <v>1</v>
      </c>
      <c r="J15" s="16">
        <v>1</v>
      </c>
      <c r="K15" s="16">
        <v>1</v>
      </c>
      <c r="L15" s="16">
        <v>1</v>
      </c>
      <c r="M15" s="16">
        <v>1</v>
      </c>
      <c r="N15" s="16">
        <v>1</v>
      </c>
      <c r="O15" s="16"/>
    </row>
    <row r="16" spans="2:16" x14ac:dyDescent="0.25">
      <c r="B16" s="15">
        <v>13</v>
      </c>
      <c r="C16" s="16"/>
      <c r="D16" s="16"/>
      <c r="E16" s="16"/>
      <c r="F16" s="16"/>
      <c r="G16" s="16"/>
      <c r="H16" s="16"/>
      <c r="I16" s="16"/>
      <c r="J16" s="16"/>
      <c r="K16" s="16">
        <v>1</v>
      </c>
      <c r="L16" s="16">
        <v>1</v>
      </c>
      <c r="M16" s="16">
        <v>1</v>
      </c>
      <c r="N16" s="16"/>
      <c r="O16" s="16"/>
      <c r="P16" s="16"/>
    </row>
    <row r="17" spans="2:16" x14ac:dyDescent="0.25">
      <c r="B17" s="15">
        <v>14</v>
      </c>
      <c r="C17" s="16"/>
      <c r="D17" s="16"/>
      <c r="E17" s="16"/>
      <c r="F17" s="16"/>
      <c r="G17" s="16"/>
      <c r="H17" s="16"/>
      <c r="I17" s="16"/>
      <c r="J17" s="16"/>
      <c r="K17" s="16"/>
      <c r="L17" s="16">
        <v>1</v>
      </c>
      <c r="M17" s="16">
        <v>1</v>
      </c>
      <c r="N17" s="16">
        <v>1</v>
      </c>
      <c r="O17" s="16"/>
      <c r="P17" s="16"/>
    </row>
    <row r="18" spans="2:16" x14ac:dyDescent="0.25">
      <c r="B18" s="15">
        <v>15</v>
      </c>
      <c r="F18">
        <v>1</v>
      </c>
      <c r="G18" s="16">
        <v>1</v>
      </c>
      <c r="H18" s="16">
        <v>1</v>
      </c>
      <c r="I18" s="16">
        <v>1</v>
      </c>
      <c r="J18" s="16">
        <v>1</v>
      </c>
      <c r="K18" s="16">
        <v>1</v>
      </c>
      <c r="L18" s="16">
        <v>1</v>
      </c>
      <c r="M18" s="16">
        <v>1</v>
      </c>
      <c r="N18" s="16">
        <v>1</v>
      </c>
      <c r="O18" s="16">
        <v>1</v>
      </c>
    </row>
    <row r="19" spans="2:16" x14ac:dyDescent="0.25">
      <c r="B19" s="15">
        <v>16</v>
      </c>
      <c r="C19" s="16"/>
      <c r="D19" s="16"/>
      <c r="E19" s="16">
        <v>1</v>
      </c>
      <c r="F19" s="16">
        <v>1</v>
      </c>
      <c r="G19" s="16">
        <v>1</v>
      </c>
      <c r="H19" s="16">
        <v>1</v>
      </c>
      <c r="I19" s="16">
        <v>1</v>
      </c>
      <c r="J19" s="16">
        <v>1</v>
      </c>
      <c r="K19" s="16">
        <v>1</v>
      </c>
      <c r="L19" s="16">
        <v>1</v>
      </c>
      <c r="M19" s="16">
        <v>1</v>
      </c>
      <c r="N19" s="16">
        <v>1</v>
      </c>
      <c r="O19" s="16"/>
      <c r="P19" s="16"/>
    </row>
    <row r="20" spans="2:16" x14ac:dyDescent="0.25">
      <c r="B20" s="15">
        <v>17</v>
      </c>
      <c r="C20" s="15">
        <v>0</v>
      </c>
      <c r="D20" s="15">
        <v>0</v>
      </c>
      <c r="E20" s="15">
        <v>0</v>
      </c>
      <c r="F20" s="15">
        <v>0</v>
      </c>
      <c r="G20" s="15">
        <v>0</v>
      </c>
      <c r="H20" s="15">
        <v>0</v>
      </c>
      <c r="I20" s="15">
        <v>0</v>
      </c>
      <c r="J20" s="15">
        <v>0</v>
      </c>
      <c r="K20" s="15">
        <v>0</v>
      </c>
      <c r="L20" s="15">
        <v>0</v>
      </c>
      <c r="M20" s="15">
        <v>0</v>
      </c>
      <c r="N20" s="15">
        <v>0</v>
      </c>
      <c r="O20" s="15">
        <v>0</v>
      </c>
      <c r="P20" s="15">
        <v>0</v>
      </c>
    </row>
  </sheetData>
  <conditionalFormatting sqref="D6:P13 C3:P3 C18:C19 C4:C15">
    <cfRule type="cellIs" dxfId="10" priority="14" operator="equal">
      <formula>1</formula>
    </cfRule>
  </conditionalFormatting>
  <conditionalFormatting sqref="D4:P4">
    <cfRule type="cellIs" dxfId="9" priority="13" operator="equal">
      <formula>1</formula>
    </cfRule>
  </conditionalFormatting>
  <conditionalFormatting sqref="D14:P14">
    <cfRule type="cellIs" dxfId="8" priority="12" operator="equal">
      <formula>1</formula>
    </cfRule>
  </conditionalFormatting>
  <conditionalFormatting sqref="D15:P15">
    <cfRule type="cellIs" dxfId="7" priority="11" operator="equal">
      <formula>1</formula>
    </cfRule>
  </conditionalFormatting>
  <conditionalFormatting sqref="G16:N16">
    <cfRule type="cellIs" dxfId="6" priority="10" operator="equal">
      <formula>1</formula>
    </cfRule>
  </conditionalFormatting>
  <conditionalFormatting sqref="J17:M17">
    <cfRule type="cellIs" dxfId="5" priority="9" operator="equal">
      <formula>1</formula>
    </cfRule>
  </conditionalFormatting>
  <conditionalFormatting sqref="D18:K18">
    <cfRule type="cellIs" dxfId="4" priority="8" operator="equal">
      <formula>1</formula>
    </cfRule>
  </conditionalFormatting>
  <conditionalFormatting sqref="E19:O19">
    <cfRule type="cellIs" dxfId="3" priority="7" operator="equal">
      <formula>1</formula>
    </cfRule>
  </conditionalFormatting>
  <conditionalFormatting sqref="N17">
    <cfRule type="cellIs" dxfId="2" priority="6" operator="equal">
      <formula>1</formula>
    </cfRule>
  </conditionalFormatting>
  <conditionalFormatting sqref="L18:O18">
    <cfRule type="cellIs" dxfId="1" priority="5" operator="equal">
      <formula>1</formula>
    </cfRule>
  </conditionalFormatting>
  <conditionalFormatting sqref="C5:P5">
    <cfRule type="cellIs" dxfId="0" priority="2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Solver</vt:lpstr>
      <vt:lpstr>Planning</vt:lpstr>
      <vt:lpstr>Journées Possibles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Artur</cp:lastModifiedBy>
  <dcterms:created xsi:type="dcterms:W3CDTF">2016-05-12T04:29:18Z</dcterms:created>
  <dcterms:modified xsi:type="dcterms:W3CDTF">2016-05-12T05:51:37Z</dcterms:modified>
</cp:coreProperties>
</file>