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4915" windowHeight="1156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4" i="1"/>
</calcChain>
</file>

<file path=xl/sharedStrings.xml><?xml version="1.0" encoding="utf-8"?>
<sst xmlns="http://schemas.openxmlformats.org/spreadsheetml/2006/main" count="92" uniqueCount="13">
  <si>
    <t>ENFANTS</t>
  </si>
  <si>
    <t>MATRICULE</t>
  </si>
  <si>
    <t>Nom</t>
  </si>
  <si>
    <t>Prénom</t>
  </si>
  <si>
    <t>Enfants</t>
  </si>
  <si>
    <t>INDICE</t>
  </si>
  <si>
    <t>T.INDICIAIRE</t>
  </si>
  <si>
    <t>MONTANT</t>
  </si>
  <si>
    <t>SFT</t>
  </si>
  <si>
    <t>BULLETIN DE SALAIRE</t>
  </si>
  <si>
    <t>CONTRÔLE</t>
  </si>
  <si>
    <t>xxxxxx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</si>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</sst>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2" borderId="1" xfId="0" applyNumberFormat="1" applyFill="1" applyBorder="1" applyAlignment="1">
      <alignment horizontal="center"/>
    </xf>
    <xf numFmtId="0" fontId="0" fillId="0" borderId="0" xfId="0"/>
    <xf numFmtId="1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/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0" borderId="5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E34" sqref="E34"/>
    </sheetView>
  </sheetViews>
  <sheetFormatPr baseColWidth="10" defaultRowHeight="15" x14ac:dyDescent="0.25"/>
  <cols>
    <col min="2" max="2" width="13.140625" bestFit="1" customWidth="1"/>
    <col min="3" max="3" width="12.28515625" bestFit="1" customWidth="1"/>
    <col min="6" max="6" width="11.7109375" customWidth="1"/>
  </cols>
  <sheetData>
    <row r="1" spans="1:13" s="2" customFormat="1" x14ac:dyDescent="0.25">
      <c r="A1" s="10" t="s">
        <v>9</v>
      </c>
      <c r="B1" s="10"/>
      <c r="C1" s="10"/>
      <c r="D1" s="10"/>
      <c r="E1" s="10"/>
      <c r="F1" s="10"/>
      <c r="G1" s="10"/>
      <c r="I1" s="11" t="s">
        <v>10</v>
      </c>
      <c r="J1" s="12"/>
      <c r="K1" s="12"/>
      <c r="L1" s="12"/>
      <c r="M1" s="13"/>
    </row>
    <row r="2" spans="1:13" x14ac:dyDescent="0.25">
      <c r="A2" s="5"/>
      <c r="B2" s="5"/>
      <c r="C2" s="5"/>
      <c r="D2" s="5"/>
      <c r="E2" s="5"/>
      <c r="F2" s="6"/>
      <c r="G2" s="4" t="s">
        <v>8</v>
      </c>
      <c r="H2" s="14"/>
      <c r="I2" s="1" t="s">
        <v>0</v>
      </c>
      <c r="J2" s="1"/>
      <c r="K2" s="1"/>
      <c r="L2" s="1"/>
      <c r="M2" s="1"/>
    </row>
    <row r="3" spans="1:13" x14ac:dyDescent="0.25">
      <c r="A3" s="7" t="s">
        <v>1</v>
      </c>
      <c r="B3" s="7" t="s">
        <v>2</v>
      </c>
      <c r="C3" s="7" t="s">
        <v>3</v>
      </c>
      <c r="D3" s="7" t="s">
        <v>4</v>
      </c>
      <c r="E3" s="5" t="s">
        <v>5</v>
      </c>
      <c r="F3" s="4" t="s">
        <v>6</v>
      </c>
      <c r="G3" s="4" t="s">
        <v>7</v>
      </c>
      <c r="H3" s="14"/>
      <c r="I3" s="3">
        <v>2</v>
      </c>
      <c r="J3" s="3">
        <v>3</v>
      </c>
      <c r="K3" s="3">
        <v>4</v>
      </c>
      <c r="L3" s="3">
        <v>5</v>
      </c>
      <c r="M3" s="3">
        <v>6</v>
      </c>
    </row>
    <row r="4" spans="1:13" x14ac:dyDescent="0.25">
      <c r="A4" s="8" t="s">
        <v>11</v>
      </c>
      <c r="B4" s="8" t="s">
        <v>11</v>
      </c>
      <c r="C4" s="8" t="s">
        <v>12</v>
      </c>
      <c r="D4" s="8">
        <v>2</v>
      </c>
      <c r="E4" s="8">
        <v>380</v>
      </c>
      <c r="F4" s="9">
        <v>1780.68</v>
      </c>
      <c r="G4" s="9">
        <v>73.790000000000006</v>
      </c>
      <c r="H4" s="2"/>
      <c r="I4" s="9">
        <f>10.67+(F4*0.03)</f>
        <v>64.090400000000002</v>
      </c>
      <c r="J4" s="9">
        <f>15.24+(F4*0.08)</f>
        <v>157.69440000000003</v>
      </c>
      <c r="K4" s="9">
        <f>19.81+(F4*0.06)</f>
        <v>126.6508</v>
      </c>
      <c r="L4" s="9">
        <f>24.38+(F4*0.06)</f>
        <v>131.2208</v>
      </c>
      <c r="M4" s="9">
        <f>28.95+(F4*0.06)</f>
        <v>135.79079999999999</v>
      </c>
    </row>
    <row r="5" spans="1:13" x14ac:dyDescent="0.25">
      <c r="A5" s="8" t="s">
        <v>11</v>
      </c>
      <c r="B5" s="8" t="s">
        <v>11</v>
      </c>
      <c r="C5" s="8" t="s">
        <v>12</v>
      </c>
      <c r="D5" s="8">
        <v>2</v>
      </c>
      <c r="E5" s="8">
        <v>548</v>
      </c>
      <c r="F5" s="9">
        <v>2567.94</v>
      </c>
      <c r="G5" s="9">
        <v>89.53</v>
      </c>
      <c r="H5" s="2"/>
      <c r="I5" s="9">
        <f t="shared" ref="I5:I30" si="0">10.67+(F5*0.03)</f>
        <v>87.708200000000005</v>
      </c>
      <c r="J5" s="9">
        <f t="shared" ref="J5:J30" si="1">15.24+(F5*0.08)</f>
        <v>220.67520000000002</v>
      </c>
      <c r="K5" s="9">
        <f t="shared" ref="K5:K30" si="2">19.81+(F5*0.06)</f>
        <v>173.88640000000001</v>
      </c>
      <c r="L5" s="9">
        <f t="shared" ref="L5:L30" si="3">24.38+(F5*0.06)</f>
        <v>178.4564</v>
      </c>
      <c r="M5" s="9">
        <f t="shared" ref="M5:M30" si="4">28.95+(F5*0.06)</f>
        <v>183.0264</v>
      </c>
    </row>
    <row r="6" spans="1:13" x14ac:dyDescent="0.25">
      <c r="A6" s="8" t="s">
        <v>11</v>
      </c>
      <c r="B6" s="8" t="s">
        <v>11</v>
      </c>
      <c r="C6" s="8" t="s">
        <v>12</v>
      </c>
      <c r="D6" s="8">
        <v>2</v>
      </c>
      <c r="E6" s="8">
        <v>614</v>
      </c>
      <c r="F6" s="9">
        <v>2877.21</v>
      </c>
      <c r="G6" s="9">
        <v>96.98</v>
      </c>
      <c r="H6" s="2"/>
      <c r="I6" s="9">
        <f t="shared" si="0"/>
        <v>96.9863</v>
      </c>
      <c r="J6" s="9">
        <f t="shared" si="1"/>
        <v>245.41680000000002</v>
      </c>
      <c r="K6" s="9">
        <f t="shared" si="2"/>
        <v>192.4426</v>
      </c>
      <c r="L6" s="9">
        <f t="shared" si="3"/>
        <v>197.01259999999999</v>
      </c>
      <c r="M6" s="9">
        <f t="shared" si="4"/>
        <v>201.58259999999999</v>
      </c>
    </row>
    <row r="7" spans="1:13" x14ac:dyDescent="0.25">
      <c r="A7" s="8" t="s">
        <v>11</v>
      </c>
      <c r="B7" s="8" t="s">
        <v>11</v>
      </c>
      <c r="C7" s="8" t="s">
        <v>12</v>
      </c>
      <c r="D7" s="8">
        <v>2</v>
      </c>
      <c r="E7" s="8">
        <v>430</v>
      </c>
      <c r="F7" s="9">
        <v>2014.99</v>
      </c>
      <c r="G7" s="9">
        <v>73.790000000000006</v>
      </c>
      <c r="H7" s="2"/>
      <c r="I7" s="9">
        <f t="shared" si="0"/>
        <v>71.119699999999995</v>
      </c>
      <c r="J7" s="9">
        <f t="shared" si="1"/>
        <v>176.4392</v>
      </c>
      <c r="K7" s="9">
        <f t="shared" si="2"/>
        <v>140.70939999999999</v>
      </c>
      <c r="L7" s="9">
        <f t="shared" si="3"/>
        <v>145.27940000000001</v>
      </c>
      <c r="M7" s="9">
        <f t="shared" si="4"/>
        <v>149.8494</v>
      </c>
    </row>
    <row r="8" spans="1:13" x14ac:dyDescent="0.25">
      <c r="A8" s="8" t="s">
        <v>11</v>
      </c>
      <c r="B8" s="8" t="s">
        <v>11</v>
      </c>
      <c r="C8" s="8" t="s">
        <v>12</v>
      </c>
      <c r="D8" s="8">
        <v>2</v>
      </c>
      <c r="E8" s="8">
        <v>416</v>
      </c>
      <c r="F8" s="9">
        <v>1949.38</v>
      </c>
      <c r="G8" s="9">
        <v>73.790000000000006</v>
      </c>
      <c r="H8" s="2"/>
      <c r="I8" s="9">
        <f t="shared" si="0"/>
        <v>69.151399999999995</v>
      </c>
      <c r="J8" s="9">
        <f t="shared" si="1"/>
        <v>171.19040000000001</v>
      </c>
      <c r="K8" s="9">
        <f t="shared" si="2"/>
        <v>136.77279999999999</v>
      </c>
      <c r="L8" s="9">
        <f t="shared" si="3"/>
        <v>141.34280000000001</v>
      </c>
      <c r="M8" s="9">
        <f t="shared" si="4"/>
        <v>145.9128</v>
      </c>
    </row>
    <row r="9" spans="1:13" x14ac:dyDescent="0.25">
      <c r="A9" s="8" t="s">
        <v>11</v>
      </c>
      <c r="B9" s="8" t="s">
        <v>11</v>
      </c>
      <c r="C9" s="8" t="s">
        <v>12</v>
      </c>
      <c r="D9" s="8">
        <v>2</v>
      </c>
      <c r="E9" s="8">
        <v>569</v>
      </c>
      <c r="F9" s="9">
        <v>2666.34</v>
      </c>
      <c r="G9" s="9">
        <v>90.65</v>
      </c>
      <c r="H9" s="2"/>
      <c r="I9" s="9">
        <f t="shared" si="0"/>
        <v>90.660200000000003</v>
      </c>
      <c r="J9" s="9">
        <f t="shared" si="1"/>
        <v>228.54720000000003</v>
      </c>
      <c r="K9" s="9">
        <f t="shared" si="2"/>
        <v>179.79040000000001</v>
      </c>
      <c r="L9" s="9">
        <f t="shared" si="3"/>
        <v>184.3604</v>
      </c>
      <c r="M9" s="9">
        <f t="shared" si="4"/>
        <v>188.93039999999999</v>
      </c>
    </row>
    <row r="10" spans="1:13" x14ac:dyDescent="0.25">
      <c r="A10" s="8" t="s">
        <v>11</v>
      </c>
      <c r="B10" s="8" t="s">
        <v>11</v>
      </c>
      <c r="C10" s="8" t="s">
        <v>12</v>
      </c>
      <c r="D10" s="8">
        <v>2</v>
      </c>
      <c r="E10" s="8">
        <v>582</v>
      </c>
      <c r="F10" s="9">
        <v>2727.26</v>
      </c>
      <c r="G10" s="9">
        <v>92.48</v>
      </c>
      <c r="H10" s="2"/>
      <c r="I10" s="9">
        <f t="shared" si="0"/>
        <v>92.487800000000007</v>
      </c>
      <c r="J10" s="9">
        <f t="shared" si="1"/>
        <v>233.42080000000004</v>
      </c>
      <c r="K10" s="9">
        <f t="shared" si="2"/>
        <v>183.44560000000001</v>
      </c>
      <c r="L10" s="9">
        <f t="shared" si="3"/>
        <v>188.01560000000001</v>
      </c>
      <c r="M10" s="9">
        <f t="shared" si="4"/>
        <v>192.5856</v>
      </c>
    </row>
    <row r="11" spans="1:13" x14ac:dyDescent="0.25">
      <c r="A11" s="8" t="s">
        <v>11</v>
      </c>
      <c r="B11" s="8" t="s">
        <v>11</v>
      </c>
      <c r="C11" s="8" t="s">
        <v>12</v>
      </c>
      <c r="D11" s="8">
        <v>2</v>
      </c>
      <c r="E11" s="8">
        <v>529</v>
      </c>
      <c r="F11" s="9">
        <v>2266.42</v>
      </c>
      <c r="G11" s="9">
        <v>77.739999999999995</v>
      </c>
      <c r="H11" s="2"/>
      <c r="I11" s="9">
        <f t="shared" si="0"/>
        <v>78.662599999999998</v>
      </c>
      <c r="J11" s="9">
        <f t="shared" si="1"/>
        <v>196.55360000000002</v>
      </c>
      <c r="K11" s="9">
        <f t="shared" si="2"/>
        <v>155.79519999999999</v>
      </c>
      <c r="L11" s="9">
        <f t="shared" si="3"/>
        <v>160.36519999999999</v>
      </c>
      <c r="M11" s="9">
        <f t="shared" si="4"/>
        <v>164.93519999999998</v>
      </c>
    </row>
    <row r="12" spans="1:13" x14ac:dyDescent="0.25">
      <c r="A12" s="8" t="s">
        <v>11</v>
      </c>
      <c r="B12" s="8" t="s">
        <v>11</v>
      </c>
      <c r="C12" s="8" t="s">
        <v>12</v>
      </c>
      <c r="D12" s="8">
        <v>2</v>
      </c>
      <c r="E12" s="8">
        <v>380</v>
      </c>
      <c r="F12" s="9">
        <v>1780.68</v>
      </c>
      <c r="G12" s="9">
        <v>73.790000000000006</v>
      </c>
      <c r="H12" s="2"/>
      <c r="I12" s="9">
        <f t="shared" si="0"/>
        <v>64.090400000000002</v>
      </c>
      <c r="J12" s="9">
        <f t="shared" si="1"/>
        <v>157.69440000000003</v>
      </c>
      <c r="K12" s="9">
        <f t="shared" si="2"/>
        <v>126.6508</v>
      </c>
      <c r="L12" s="9">
        <f t="shared" si="3"/>
        <v>131.2208</v>
      </c>
      <c r="M12" s="9">
        <f t="shared" si="4"/>
        <v>135.79079999999999</v>
      </c>
    </row>
    <row r="13" spans="1:13" x14ac:dyDescent="0.25">
      <c r="A13" s="8" t="s">
        <v>11</v>
      </c>
      <c r="B13" s="8" t="s">
        <v>11</v>
      </c>
      <c r="C13" s="8" t="s">
        <v>12</v>
      </c>
      <c r="D13" s="8">
        <v>2</v>
      </c>
      <c r="E13" s="8">
        <v>354</v>
      </c>
      <c r="F13" s="9">
        <v>1658.85</v>
      </c>
      <c r="G13" s="9">
        <v>73.790000000000006</v>
      </c>
      <c r="H13" s="2"/>
      <c r="I13" s="9">
        <f t="shared" si="0"/>
        <v>60.435499999999998</v>
      </c>
      <c r="J13" s="9">
        <f t="shared" si="1"/>
        <v>147.94800000000001</v>
      </c>
      <c r="K13" s="9">
        <f t="shared" si="2"/>
        <v>119.34099999999999</v>
      </c>
      <c r="L13" s="9">
        <f t="shared" si="3"/>
        <v>123.91099999999999</v>
      </c>
      <c r="M13" s="9">
        <f t="shared" si="4"/>
        <v>128.48099999999999</v>
      </c>
    </row>
    <row r="14" spans="1:13" x14ac:dyDescent="0.25">
      <c r="A14" s="8" t="s">
        <v>11</v>
      </c>
      <c r="B14" s="8" t="s">
        <v>11</v>
      </c>
      <c r="C14" s="8" t="s">
        <v>12</v>
      </c>
      <c r="D14" s="8">
        <v>2</v>
      </c>
      <c r="E14" s="8">
        <v>569</v>
      </c>
      <c r="F14" s="9">
        <v>2666.34</v>
      </c>
      <c r="G14" s="9">
        <v>90.65</v>
      </c>
      <c r="H14" s="2"/>
      <c r="I14" s="9">
        <f t="shared" si="0"/>
        <v>90.660200000000003</v>
      </c>
      <c r="J14" s="9">
        <f t="shared" si="1"/>
        <v>228.54720000000003</v>
      </c>
      <c r="K14" s="9">
        <f t="shared" si="2"/>
        <v>179.79040000000001</v>
      </c>
      <c r="L14" s="9">
        <f t="shared" si="3"/>
        <v>184.3604</v>
      </c>
      <c r="M14" s="9">
        <f t="shared" si="4"/>
        <v>188.93039999999999</v>
      </c>
    </row>
    <row r="15" spans="1:13" x14ac:dyDescent="0.25">
      <c r="A15" s="8" t="s">
        <v>11</v>
      </c>
      <c r="B15" s="8" t="s">
        <v>11</v>
      </c>
      <c r="C15" s="8" t="s">
        <v>12</v>
      </c>
      <c r="D15" s="8">
        <v>2</v>
      </c>
      <c r="E15" s="8">
        <v>548</v>
      </c>
      <c r="F15" s="9">
        <v>2201.09</v>
      </c>
      <c r="G15" s="9">
        <v>76.739999999999995</v>
      </c>
      <c r="H15" s="2"/>
      <c r="I15" s="9">
        <f t="shared" si="0"/>
        <v>76.702700000000007</v>
      </c>
      <c r="J15" s="9">
        <f t="shared" si="1"/>
        <v>191.32720000000003</v>
      </c>
      <c r="K15" s="9">
        <f t="shared" si="2"/>
        <v>151.87540000000001</v>
      </c>
      <c r="L15" s="9">
        <f t="shared" si="3"/>
        <v>156.44540000000001</v>
      </c>
      <c r="M15" s="9">
        <f t="shared" si="4"/>
        <v>161.0154</v>
      </c>
    </row>
    <row r="16" spans="1:13" x14ac:dyDescent="0.25">
      <c r="A16" s="8" t="s">
        <v>11</v>
      </c>
      <c r="B16" s="8" t="s">
        <v>11</v>
      </c>
      <c r="C16" s="8" t="s">
        <v>12</v>
      </c>
      <c r="D16" s="8">
        <v>2</v>
      </c>
      <c r="E16" s="8">
        <v>528</v>
      </c>
      <c r="F16" s="9">
        <v>2474.2199999999998</v>
      </c>
      <c r="G16" s="9">
        <v>84.89</v>
      </c>
      <c r="H16" s="2"/>
      <c r="I16" s="9">
        <f t="shared" si="0"/>
        <v>84.896599999999992</v>
      </c>
      <c r="J16" s="9">
        <f t="shared" si="1"/>
        <v>213.17759999999998</v>
      </c>
      <c r="K16" s="9">
        <f t="shared" si="2"/>
        <v>168.26319999999998</v>
      </c>
      <c r="L16" s="9">
        <f t="shared" si="3"/>
        <v>172.83319999999998</v>
      </c>
      <c r="M16" s="9">
        <f t="shared" si="4"/>
        <v>177.40319999999997</v>
      </c>
    </row>
    <row r="17" spans="1:13" x14ac:dyDescent="0.25">
      <c r="A17" s="8" t="s">
        <v>11</v>
      </c>
      <c r="B17" s="8" t="s">
        <v>11</v>
      </c>
      <c r="C17" s="8" t="s">
        <v>12</v>
      </c>
      <c r="D17" s="8">
        <v>2</v>
      </c>
      <c r="E17" s="8">
        <v>614</v>
      </c>
      <c r="F17" s="9">
        <v>1315.3</v>
      </c>
      <c r="G17" s="9">
        <v>83.13</v>
      </c>
      <c r="H17" s="2"/>
      <c r="I17" s="9">
        <f t="shared" si="0"/>
        <v>50.128999999999998</v>
      </c>
      <c r="J17" s="9">
        <f t="shared" si="1"/>
        <v>120.464</v>
      </c>
      <c r="K17" s="9">
        <f t="shared" si="2"/>
        <v>98.727999999999994</v>
      </c>
      <c r="L17" s="9">
        <f t="shared" si="3"/>
        <v>103.29799999999999</v>
      </c>
      <c r="M17" s="9">
        <f t="shared" si="4"/>
        <v>107.86799999999999</v>
      </c>
    </row>
    <row r="18" spans="1:13" x14ac:dyDescent="0.25">
      <c r="A18" s="8" t="s">
        <v>11</v>
      </c>
      <c r="B18" s="8" t="s">
        <v>11</v>
      </c>
      <c r="C18" s="8" t="s">
        <v>12</v>
      </c>
      <c r="D18" s="8">
        <v>2</v>
      </c>
      <c r="E18" s="8">
        <v>718</v>
      </c>
      <c r="F18" s="9">
        <v>3364.56</v>
      </c>
      <c r="G18" s="9">
        <v>111.46</v>
      </c>
      <c r="H18" s="2"/>
      <c r="I18" s="9">
        <f t="shared" si="0"/>
        <v>111.60679999999999</v>
      </c>
      <c r="J18" s="9">
        <f t="shared" si="1"/>
        <v>284.40480000000002</v>
      </c>
      <c r="K18" s="9">
        <f t="shared" si="2"/>
        <v>221.68359999999998</v>
      </c>
      <c r="L18" s="9">
        <f t="shared" si="3"/>
        <v>226.25359999999998</v>
      </c>
      <c r="M18" s="9">
        <f t="shared" si="4"/>
        <v>230.82359999999997</v>
      </c>
    </row>
    <row r="19" spans="1:13" x14ac:dyDescent="0.25">
      <c r="A19" s="8" t="s">
        <v>11</v>
      </c>
      <c r="B19" s="8" t="s">
        <v>11</v>
      </c>
      <c r="C19" s="8" t="s">
        <v>12</v>
      </c>
      <c r="D19" s="8">
        <v>2</v>
      </c>
      <c r="E19" s="8">
        <v>500</v>
      </c>
      <c r="F19" s="9">
        <v>2343.0100000000002</v>
      </c>
      <c r="G19" s="9">
        <v>80.959999999999994</v>
      </c>
      <c r="H19" s="2"/>
      <c r="I19" s="9">
        <f t="shared" si="0"/>
        <v>80.960300000000004</v>
      </c>
      <c r="J19" s="9">
        <f t="shared" si="1"/>
        <v>202.68080000000003</v>
      </c>
      <c r="K19" s="9">
        <f t="shared" si="2"/>
        <v>160.39060000000001</v>
      </c>
      <c r="L19" s="9">
        <f t="shared" si="3"/>
        <v>164.9606</v>
      </c>
      <c r="M19" s="9">
        <f t="shared" si="4"/>
        <v>169.53059999999999</v>
      </c>
    </row>
    <row r="20" spans="1:13" x14ac:dyDescent="0.25">
      <c r="A20" s="8" t="s">
        <v>11</v>
      </c>
      <c r="B20" s="8" t="s">
        <v>11</v>
      </c>
      <c r="C20" s="8" t="s">
        <v>12</v>
      </c>
      <c r="D20" s="8">
        <v>2</v>
      </c>
      <c r="E20" s="8">
        <v>413</v>
      </c>
      <c r="F20" s="9">
        <v>1935.32</v>
      </c>
      <c r="G20" s="9">
        <v>73.790000000000006</v>
      </c>
      <c r="H20" s="2"/>
      <c r="I20" s="9">
        <f t="shared" si="0"/>
        <v>68.729599999999991</v>
      </c>
      <c r="J20" s="9">
        <f t="shared" si="1"/>
        <v>170.06560000000002</v>
      </c>
      <c r="K20" s="9">
        <f t="shared" si="2"/>
        <v>135.92919999999998</v>
      </c>
      <c r="L20" s="9">
        <f t="shared" si="3"/>
        <v>140.4992</v>
      </c>
      <c r="M20" s="9">
        <f t="shared" si="4"/>
        <v>145.0692</v>
      </c>
    </row>
    <row r="21" spans="1:13" x14ac:dyDescent="0.25">
      <c r="A21" s="8" t="s">
        <v>11</v>
      </c>
      <c r="B21" s="8" t="s">
        <v>11</v>
      </c>
      <c r="C21" s="8" t="s">
        <v>12</v>
      </c>
      <c r="D21" s="8">
        <v>2</v>
      </c>
      <c r="E21" s="8">
        <v>569</v>
      </c>
      <c r="F21" s="9">
        <v>2285.4299999999998</v>
      </c>
      <c r="G21" s="9">
        <v>79.27</v>
      </c>
      <c r="H21" s="2"/>
      <c r="I21" s="9">
        <f t="shared" si="0"/>
        <v>79.232900000000001</v>
      </c>
      <c r="J21" s="9">
        <f t="shared" si="1"/>
        <v>198.0744</v>
      </c>
      <c r="K21" s="9">
        <f t="shared" si="2"/>
        <v>156.9358</v>
      </c>
      <c r="L21" s="9">
        <f t="shared" si="3"/>
        <v>161.50579999999999</v>
      </c>
      <c r="M21" s="9">
        <f t="shared" si="4"/>
        <v>166.07579999999999</v>
      </c>
    </row>
    <row r="22" spans="1:13" x14ac:dyDescent="0.25">
      <c r="A22" s="8" t="s">
        <v>11</v>
      </c>
      <c r="B22" s="8" t="s">
        <v>11</v>
      </c>
      <c r="C22" s="8" t="s">
        <v>12</v>
      </c>
      <c r="D22" s="8">
        <v>2</v>
      </c>
      <c r="E22" s="8">
        <v>440</v>
      </c>
      <c r="F22" s="9">
        <v>2061.85</v>
      </c>
      <c r="G22" s="9">
        <v>74.63</v>
      </c>
      <c r="H22" s="2"/>
      <c r="I22" s="9">
        <f t="shared" si="0"/>
        <v>72.525499999999994</v>
      </c>
      <c r="J22" s="9">
        <f t="shared" si="1"/>
        <v>180.18800000000002</v>
      </c>
      <c r="K22" s="9">
        <f t="shared" si="2"/>
        <v>143.52099999999999</v>
      </c>
      <c r="L22" s="9">
        <f t="shared" si="3"/>
        <v>148.09099999999998</v>
      </c>
      <c r="M22" s="9">
        <f t="shared" si="4"/>
        <v>152.66099999999997</v>
      </c>
    </row>
    <row r="23" spans="1:13" x14ac:dyDescent="0.25">
      <c r="A23" s="8" t="s">
        <v>11</v>
      </c>
      <c r="B23" s="8" t="s">
        <v>11</v>
      </c>
      <c r="C23" s="8" t="s">
        <v>12</v>
      </c>
      <c r="D23" s="8">
        <v>2</v>
      </c>
      <c r="E23" s="8">
        <v>389</v>
      </c>
      <c r="F23" s="9">
        <v>1666.61</v>
      </c>
      <c r="G23" s="9">
        <v>73.790000000000006</v>
      </c>
      <c r="H23" s="2"/>
      <c r="I23" s="9">
        <f t="shared" si="0"/>
        <v>60.668299999999995</v>
      </c>
      <c r="J23" s="9">
        <f t="shared" si="1"/>
        <v>148.56880000000001</v>
      </c>
      <c r="K23" s="9">
        <f t="shared" si="2"/>
        <v>119.80659999999999</v>
      </c>
      <c r="L23" s="9">
        <f t="shared" si="3"/>
        <v>124.37659999999998</v>
      </c>
      <c r="M23" s="9">
        <f t="shared" si="4"/>
        <v>128.94659999999999</v>
      </c>
    </row>
    <row r="24" spans="1:13" x14ac:dyDescent="0.25">
      <c r="A24" s="8" t="s">
        <v>11</v>
      </c>
      <c r="B24" s="8" t="s">
        <v>11</v>
      </c>
      <c r="C24" s="8" t="s">
        <v>12</v>
      </c>
      <c r="D24" s="8">
        <v>2</v>
      </c>
      <c r="E24" s="8">
        <v>477</v>
      </c>
      <c r="F24" s="9">
        <v>2235.23</v>
      </c>
      <c r="G24" s="9">
        <v>77.72</v>
      </c>
      <c r="H24" s="2"/>
      <c r="I24" s="9">
        <f t="shared" si="0"/>
        <v>77.726900000000001</v>
      </c>
      <c r="J24" s="9">
        <f t="shared" si="1"/>
        <v>194.05840000000001</v>
      </c>
      <c r="K24" s="9">
        <f t="shared" si="2"/>
        <v>153.9238</v>
      </c>
      <c r="L24" s="9">
        <f t="shared" si="3"/>
        <v>158.49379999999999</v>
      </c>
      <c r="M24" s="9">
        <f t="shared" si="4"/>
        <v>163.06379999999999</v>
      </c>
    </row>
    <row r="25" spans="1:13" x14ac:dyDescent="0.25">
      <c r="A25" s="8" t="s">
        <v>11</v>
      </c>
      <c r="B25" s="8" t="s">
        <v>11</v>
      </c>
      <c r="C25" s="8" t="s">
        <v>12</v>
      </c>
      <c r="D25" s="8">
        <v>2</v>
      </c>
      <c r="E25" s="8">
        <v>569</v>
      </c>
      <c r="F25" s="9">
        <v>2666.34</v>
      </c>
      <c r="G25" s="9">
        <v>94.17</v>
      </c>
      <c r="H25" s="2"/>
      <c r="I25" s="9">
        <f t="shared" si="0"/>
        <v>90.660200000000003</v>
      </c>
      <c r="J25" s="9">
        <f t="shared" si="1"/>
        <v>228.54720000000003</v>
      </c>
      <c r="K25" s="9">
        <f t="shared" si="2"/>
        <v>179.79040000000001</v>
      </c>
      <c r="L25" s="9">
        <f t="shared" si="3"/>
        <v>184.3604</v>
      </c>
      <c r="M25" s="9">
        <f t="shared" si="4"/>
        <v>188.93039999999999</v>
      </c>
    </row>
    <row r="26" spans="1:13" x14ac:dyDescent="0.25">
      <c r="A26" s="8" t="s">
        <v>11</v>
      </c>
      <c r="B26" s="8" t="s">
        <v>11</v>
      </c>
      <c r="C26" s="8" t="s">
        <v>12</v>
      </c>
      <c r="D26" s="8">
        <v>2</v>
      </c>
      <c r="E26" s="8">
        <v>641</v>
      </c>
      <c r="F26" s="9">
        <v>3003.74</v>
      </c>
      <c r="G26" s="9">
        <v>100.78</v>
      </c>
      <c r="H26" s="2"/>
      <c r="I26" s="9">
        <f t="shared" si="0"/>
        <v>100.78219999999999</v>
      </c>
      <c r="J26" s="9">
        <f t="shared" si="1"/>
        <v>255.53919999999999</v>
      </c>
      <c r="K26" s="9">
        <f t="shared" si="2"/>
        <v>200.03439999999998</v>
      </c>
      <c r="L26" s="9">
        <f t="shared" si="3"/>
        <v>204.60439999999997</v>
      </c>
      <c r="M26" s="9">
        <f t="shared" si="4"/>
        <v>209.17439999999996</v>
      </c>
    </row>
    <row r="27" spans="1:13" x14ac:dyDescent="0.25">
      <c r="A27" s="8" t="s">
        <v>11</v>
      </c>
      <c r="B27" s="8" t="s">
        <v>11</v>
      </c>
      <c r="C27" s="8" t="s">
        <v>12</v>
      </c>
      <c r="D27" s="8">
        <v>2</v>
      </c>
      <c r="E27" s="8">
        <v>529</v>
      </c>
      <c r="F27" s="9">
        <v>2478.9</v>
      </c>
      <c r="G27" s="9">
        <v>85.03</v>
      </c>
      <c r="H27" s="2"/>
      <c r="I27" s="9">
        <f t="shared" si="0"/>
        <v>85.037000000000006</v>
      </c>
      <c r="J27" s="9">
        <f t="shared" si="1"/>
        <v>213.55200000000002</v>
      </c>
      <c r="K27" s="9">
        <f t="shared" si="2"/>
        <v>168.54400000000001</v>
      </c>
      <c r="L27" s="9">
        <f t="shared" si="3"/>
        <v>173.114</v>
      </c>
      <c r="M27" s="9">
        <f t="shared" si="4"/>
        <v>177.684</v>
      </c>
    </row>
    <row r="28" spans="1:13" x14ac:dyDescent="0.25">
      <c r="A28" s="8" t="s">
        <v>11</v>
      </c>
      <c r="B28" s="8" t="s">
        <v>11</v>
      </c>
      <c r="C28" s="8" t="s">
        <v>12</v>
      </c>
      <c r="D28" s="8">
        <v>2</v>
      </c>
      <c r="E28" s="8">
        <v>477</v>
      </c>
      <c r="F28" s="9">
        <v>1915.91</v>
      </c>
      <c r="G28" s="9">
        <v>73.790000000000006</v>
      </c>
      <c r="H28" s="2"/>
      <c r="I28" s="9">
        <f t="shared" si="0"/>
        <v>68.147300000000001</v>
      </c>
      <c r="J28" s="9">
        <f t="shared" si="1"/>
        <v>168.51280000000003</v>
      </c>
      <c r="K28" s="9">
        <f t="shared" si="2"/>
        <v>134.7646</v>
      </c>
      <c r="L28" s="9">
        <f t="shared" si="3"/>
        <v>139.33459999999999</v>
      </c>
      <c r="M28" s="9">
        <f t="shared" si="4"/>
        <v>143.90459999999999</v>
      </c>
    </row>
    <row r="29" spans="1:13" x14ac:dyDescent="0.25">
      <c r="A29" s="8" t="s">
        <v>11</v>
      </c>
      <c r="B29" s="8" t="s">
        <v>11</v>
      </c>
      <c r="C29" s="8" t="s">
        <v>12</v>
      </c>
      <c r="D29" s="8">
        <v>2</v>
      </c>
      <c r="E29" s="8">
        <v>580</v>
      </c>
      <c r="F29" s="9">
        <v>2329.62</v>
      </c>
      <c r="G29" s="9">
        <v>79.03</v>
      </c>
      <c r="H29" s="2"/>
      <c r="I29" s="9">
        <f t="shared" si="0"/>
        <v>80.558599999999998</v>
      </c>
      <c r="J29" s="9">
        <f t="shared" si="1"/>
        <v>201.6096</v>
      </c>
      <c r="K29" s="9">
        <f t="shared" si="2"/>
        <v>159.5872</v>
      </c>
      <c r="L29" s="9">
        <f t="shared" si="3"/>
        <v>164.15719999999999</v>
      </c>
      <c r="M29" s="9">
        <f t="shared" si="4"/>
        <v>168.72719999999998</v>
      </c>
    </row>
    <row r="30" spans="1:13" x14ac:dyDescent="0.25">
      <c r="A30" s="8" t="s">
        <v>11</v>
      </c>
      <c r="B30" s="8" t="s">
        <v>11</v>
      </c>
      <c r="C30" s="8" t="s">
        <v>12</v>
      </c>
      <c r="D30" s="8">
        <v>2</v>
      </c>
      <c r="E30" s="8">
        <v>1062</v>
      </c>
      <c r="F30" s="9">
        <v>4976.55</v>
      </c>
      <c r="G30" s="9">
        <v>111.46</v>
      </c>
      <c r="H30" s="2"/>
      <c r="I30" s="9">
        <f t="shared" si="0"/>
        <v>159.9665</v>
      </c>
      <c r="J30" s="9">
        <f t="shared" si="1"/>
        <v>413.36400000000003</v>
      </c>
      <c r="K30" s="9">
        <f t="shared" si="2"/>
        <v>318.40300000000002</v>
      </c>
      <c r="L30" s="9">
        <f t="shared" si="3"/>
        <v>322.97300000000001</v>
      </c>
      <c r="M30" s="9">
        <f t="shared" si="4"/>
        <v>327.54300000000001</v>
      </c>
    </row>
  </sheetData>
  <mergeCells count="3">
    <mergeCell ref="I2:M2"/>
    <mergeCell ref="A1:G1"/>
    <mergeCell ref="I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DGFiP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cboitelle-cp</dc:creator>
  <cp:lastModifiedBy>cboitelle-cp</cp:lastModifiedBy>
  <dcterms:created xsi:type="dcterms:W3CDTF">2018-02-02T08:58:25Z</dcterms:created>
  <dcterms:modified xsi:type="dcterms:W3CDTF">2018-02-02T09:08:38Z</dcterms:modified>
</cp:coreProperties>
</file>