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Bilan Conso" sheetId="1" r:id="rId1"/>
    <sheet name="Relevés" sheetId="2" r:id="rId2"/>
  </sheets>
  <calcPr calcId="145621"/>
</workbook>
</file>

<file path=xl/calcChain.xml><?xml version="1.0" encoding="utf-8"?>
<calcChain xmlns="http://schemas.openxmlformats.org/spreadsheetml/2006/main">
  <c r="B2" i="1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3" i="2"/>
</calcChain>
</file>

<file path=xl/sharedStrings.xml><?xml version="1.0" encoding="utf-8"?>
<sst xmlns="http://schemas.openxmlformats.org/spreadsheetml/2006/main" count="8" uniqueCount="6">
  <si>
    <t>Relevé Compteur A</t>
  </si>
  <si>
    <t>Consommation Compteur A</t>
  </si>
  <si>
    <t>Relevé Compteur B</t>
  </si>
  <si>
    <t>Consommation Compteur B</t>
  </si>
  <si>
    <r>
      <t xml:space="preserve">Sur cette feuille ne sont indiqués </t>
    </r>
    <r>
      <rPr>
        <b/>
        <sz val="12"/>
        <color theme="1"/>
        <rFont val="Calibri"/>
        <family val="2"/>
        <scheme val="minor"/>
      </rPr>
      <t xml:space="preserve">que des points de relevés mensuels </t>
    </r>
    <r>
      <rPr>
        <sz val="12"/>
        <color theme="1"/>
        <rFont val="Calibri"/>
        <family val="2"/>
        <scheme val="minor"/>
      </rPr>
      <t>en colonnes B et C et la conso versus le mois précédent en colonnes D et E</t>
    </r>
  </si>
  <si>
    <r>
      <t xml:space="preserve">Sur cette feuille sont calculées les sommes des conso mensuelles (en feuille Relevés) par année pour chaque compteur </t>
    </r>
    <r>
      <rPr>
        <b/>
        <sz val="12"/>
        <color rgb="FFFF0000"/>
        <rFont val="Calibri"/>
        <family val="2"/>
        <scheme val="minor"/>
      </rPr>
      <t>(ma formule ne fonctionne pas!)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</si>
</sst>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-mmm\-yy;@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right" wrapText="1"/>
    </xf>
    <xf numFmtId="166" fontId="0" fillId="0" borderId="0" xfId="0" applyNumberFormat="1" applyAlignment="1">
      <alignment horizontal="righ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J15" sqref="J15"/>
    </sheetView>
  </sheetViews>
  <sheetFormatPr baseColWidth="10" defaultColWidth="9.140625" defaultRowHeight="15" x14ac:dyDescent="0.25"/>
  <cols>
    <col min="1" max="1" width="25.7109375" bestFit="1" customWidth="1"/>
  </cols>
  <sheetData>
    <row r="1" spans="1:13" x14ac:dyDescent="0.25">
      <c r="B1">
        <v>2017</v>
      </c>
      <c r="C1">
        <v>2018</v>
      </c>
    </row>
    <row r="2" spans="1:13" x14ac:dyDescent="0.25">
      <c r="A2" t="s">
        <v>1</v>
      </c>
      <c r="B2">
        <f>SUMIF(Relevés!D2:D19,YEAR(D2:D19)='Bilan Conso'!B1)</f>
        <v>0</v>
      </c>
    </row>
    <row r="3" spans="1:13" x14ac:dyDescent="0.25">
      <c r="A3" t="s">
        <v>3</v>
      </c>
    </row>
    <row r="4" spans="1:13" x14ac:dyDescent="0.25">
      <c r="F4" s="8" t="s">
        <v>5</v>
      </c>
      <c r="G4" s="8"/>
      <c r="H4" s="8"/>
      <c r="I4" s="8"/>
      <c r="J4" s="8"/>
      <c r="K4" s="8"/>
      <c r="L4" s="8"/>
      <c r="M4" s="8"/>
    </row>
    <row r="5" spans="1:13" x14ac:dyDescent="0.25">
      <c r="F5" s="8"/>
      <c r="G5" s="8"/>
      <c r="H5" s="8"/>
      <c r="I5" s="8"/>
      <c r="J5" s="8"/>
      <c r="K5" s="8"/>
      <c r="L5" s="8"/>
      <c r="M5" s="8"/>
    </row>
    <row r="6" spans="1:13" x14ac:dyDescent="0.25">
      <c r="F6" s="8"/>
      <c r="G6" s="8"/>
      <c r="H6" s="8"/>
      <c r="I6" s="8"/>
      <c r="J6" s="8"/>
      <c r="K6" s="8"/>
      <c r="L6" s="8"/>
      <c r="M6" s="8"/>
    </row>
  </sheetData>
  <mergeCells count="1">
    <mergeCell ref="F4:M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activeCell="C22" sqref="C22"/>
    </sheetView>
  </sheetViews>
  <sheetFormatPr baseColWidth="10" defaultColWidth="9.140625" defaultRowHeight="15" x14ac:dyDescent="0.25"/>
  <cols>
    <col min="1" max="1" width="12.7109375" style="5" customWidth="1"/>
    <col min="2" max="5" width="14.42578125" style="2" customWidth="1"/>
  </cols>
  <sheetData>
    <row r="1" spans="1:15" s="1" customFormat="1" ht="33" customHeight="1" x14ac:dyDescent="0.25">
      <c r="A1" s="4"/>
      <c r="B1" s="3" t="s">
        <v>0</v>
      </c>
      <c r="C1" s="3" t="s">
        <v>2</v>
      </c>
      <c r="D1" s="3" t="s">
        <v>1</v>
      </c>
      <c r="E1" s="3" t="s">
        <v>3</v>
      </c>
    </row>
    <row r="2" spans="1:15" x14ac:dyDescent="0.25">
      <c r="A2" s="5">
        <v>42765</v>
      </c>
      <c r="B2" s="2">
        <v>23</v>
      </c>
      <c r="C2" s="2">
        <v>12</v>
      </c>
      <c r="D2" s="7">
        <v>0</v>
      </c>
      <c r="E2" s="7">
        <v>0</v>
      </c>
    </row>
    <row r="3" spans="1:15" x14ac:dyDescent="0.25">
      <c r="A3" s="5">
        <v>42794</v>
      </c>
      <c r="B3" s="2">
        <v>45</v>
      </c>
      <c r="C3" s="2">
        <v>18</v>
      </c>
      <c r="D3" s="7">
        <f>$B3-$B2</f>
        <v>22</v>
      </c>
      <c r="E3" s="7">
        <f>$C3-$C2</f>
        <v>6</v>
      </c>
      <c r="G3" s="8" t="s">
        <v>4</v>
      </c>
      <c r="H3" s="8"/>
      <c r="I3" s="8"/>
      <c r="J3" s="8"/>
      <c r="K3" s="8"/>
      <c r="L3" s="8"/>
      <c r="M3" s="8"/>
      <c r="N3" s="8"/>
      <c r="O3" s="8"/>
    </row>
    <row r="4" spans="1:15" x14ac:dyDescent="0.25">
      <c r="A4" s="5">
        <v>42824</v>
      </c>
      <c r="B4" s="2">
        <v>105</v>
      </c>
      <c r="C4" s="2">
        <v>22</v>
      </c>
      <c r="D4" s="7">
        <f t="shared" ref="D4:D19" si="0">$B4-$B3</f>
        <v>60</v>
      </c>
      <c r="E4" s="7">
        <f t="shared" ref="E4:E19" si="1">$C4-$C3</f>
        <v>4</v>
      </c>
      <c r="G4" s="8"/>
      <c r="H4" s="8"/>
      <c r="I4" s="8"/>
      <c r="J4" s="8"/>
      <c r="K4" s="8"/>
      <c r="L4" s="8"/>
      <c r="M4" s="8"/>
      <c r="N4" s="8"/>
      <c r="O4" s="8"/>
    </row>
    <row r="5" spans="1:15" x14ac:dyDescent="0.25">
      <c r="A5" s="5">
        <v>42855</v>
      </c>
      <c r="B5" s="2">
        <v>145</v>
      </c>
      <c r="C5" s="2">
        <v>45</v>
      </c>
      <c r="D5" s="7">
        <f t="shared" si="0"/>
        <v>40</v>
      </c>
      <c r="E5" s="7">
        <f t="shared" si="1"/>
        <v>23</v>
      </c>
      <c r="G5" s="8"/>
      <c r="H5" s="8"/>
      <c r="I5" s="8"/>
      <c r="J5" s="8"/>
      <c r="K5" s="8"/>
      <c r="L5" s="8"/>
      <c r="M5" s="8"/>
      <c r="N5" s="8"/>
      <c r="O5" s="8"/>
    </row>
    <row r="6" spans="1:15" ht="15" customHeight="1" x14ac:dyDescent="0.25">
      <c r="A6" s="5">
        <v>42885</v>
      </c>
      <c r="B6" s="2">
        <v>195</v>
      </c>
      <c r="C6" s="2">
        <v>65</v>
      </c>
      <c r="D6" s="7">
        <f t="shared" si="0"/>
        <v>50</v>
      </c>
      <c r="E6" s="7">
        <f t="shared" si="1"/>
        <v>20</v>
      </c>
    </row>
    <row r="7" spans="1:15" x14ac:dyDescent="0.25">
      <c r="A7" s="5">
        <v>42916</v>
      </c>
      <c r="B7" s="2">
        <v>215</v>
      </c>
      <c r="C7" s="2">
        <v>80</v>
      </c>
      <c r="D7" s="7">
        <f t="shared" si="0"/>
        <v>20</v>
      </c>
      <c r="E7" s="7">
        <f t="shared" si="1"/>
        <v>15</v>
      </c>
    </row>
    <row r="8" spans="1:15" x14ac:dyDescent="0.25">
      <c r="A8" s="5">
        <v>42946</v>
      </c>
      <c r="B8" s="2">
        <v>330</v>
      </c>
      <c r="C8" s="2">
        <v>90</v>
      </c>
      <c r="D8" s="7">
        <f t="shared" si="0"/>
        <v>115</v>
      </c>
      <c r="E8" s="7">
        <f t="shared" si="1"/>
        <v>10</v>
      </c>
    </row>
    <row r="9" spans="1:15" x14ac:dyDescent="0.25">
      <c r="A9" s="5">
        <v>42977</v>
      </c>
      <c r="B9" s="2">
        <v>375</v>
      </c>
      <c r="C9" s="2">
        <v>102</v>
      </c>
      <c r="D9" s="7">
        <f t="shared" si="0"/>
        <v>45</v>
      </c>
      <c r="E9" s="7">
        <f t="shared" si="1"/>
        <v>12</v>
      </c>
    </row>
    <row r="10" spans="1:15" x14ac:dyDescent="0.25">
      <c r="A10" s="5">
        <v>43008</v>
      </c>
      <c r="B10" s="2">
        <v>411</v>
      </c>
      <c r="C10" s="2">
        <v>112</v>
      </c>
      <c r="D10" s="7">
        <f t="shared" si="0"/>
        <v>36</v>
      </c>
      <c r="E10" s="7">
        <f t="shared" si="1"/>
        <v>10</v>
      </c>
    </row>
    <row r="11" spans="1:15" x14ac:dyDescent="0.25">
      <c r="A11" s="5">
        <v>43038</v>
      </c>
      <c r="B11" s="2">
        <v>456</v>
      </c>
      <c r="C11" s="2">
        <v>121</v>
      </c>
      <c r="D11" s="7">
        <f t="shared" si="0"/>
        <v>45</v>
      </c>
      <c r="E11" s="7">
        <f t="shared" si="1"/>
        <v>9</v>
      </c>
    </row>
    <row r="12" spans="1:15" x14ac:dyDescent="0.25">
      <c r="A12" s="5">
        <v>43069</v>
      </c>
      <c r="B12" s="2">
        <v>490</v>
      </c>
      <c r="C12" s="2">
        <v>140</v>
      </c>
      <c r="D12" s="7">
        <f t="shared" si="0"/>
        <v>34</v>
      </c>
      <c r="E12" s="7">
        <f t="shared" si="1"/>
        <v>19</v>
      </c>
    </row>
    <row r="13" spans="1:15" x14ac:dyDescent="0.25">
      <c r="A13" s="5">
        <v>43099</v>
      </c>
      <c r="B13" s="2">
        <v>530</v>
      </c>
      <c r="C13" s="2">
        <v>143</v>
      </c>
      <c r="D13" s="7">
        <f t="shared" si="0"/>
        <v>40</v>
      </c>
      <c r="E13" s="7">
        <f t="shared" si="1"/>
        <v>3</v>
      </c>
    </row>
    <row r="14" spans="1:15" x14ac:dyDescent="0.25">
      <c r="A14" s="5">
        <v>43130</v>
      </c>
      <c r="B14" s="2">
        <v>593</v>
      </c>
      <c r="C14" s="2">
        <v>159</v>
      </c>
      <c r="D14" s="6">
        <f t="shared" si="0"/>
        <v>63</v>
      </c>
      <c r="E14" s="6">
        <f t="shared" si="1"/>
        <v>16</v>
      </c>
    </row>
    <row r="15" spans="1:15" x14ac:dyDescent="0.25">
      <c r="A15" s="5">
        <v>43159</v>
      </c>
      <c r="B15" s="2">
        <v>648</v>
      </c>
      <c r="C15" s="2">
        <v>163</v>
      </c>
      <c r="D15" s="6">
        <f t="shared" si="0"/>
        <v>55</v>
      </c>
      <c r="E15" s="6">
        <f t="shared" si="1"/>
        <v>4</v>
      </c>
    </row>
    <row r="16" spans="1:15" x14ac:dyDescent="0.25">
      <c r="A16" s="5">
        <v>43189</v>
      </c>
      <c r="B16" s="2">
        <v>700</v>
      </c>
      <c r="C16" s="2">
        <v>195</v>
      </c>
      <c r="D16" s="6">
        <f t="shared" si="0"/>
        <v>52</v>
      </c>
      <c r="E16" s="6">
        <f t="shared" si="1"/>
        <v>32</v>
      </c>
    </row>
    <row r="17" spans="1:5" x14ac:dyDescent="0.25">
      <c r="A17" s="5">
        <v>43220</v>
      </c>
      <c r="B17" s="2">
        <v>769</v>
      </c>
      <c r="C17" s="2">
        <v>208</v>
      </c>
      <c r="D17" s="6">
        <f t="shared" si="0"/>
        <v>69</v>
      </c>
      <c r="E17" s="6">
        <f t="shared" si="1"/>
        <v>13</v>
      </c>
    </row>
    <row r="18" spans="1:5" x14ac:dyDescent="0.25">
      <c r="A18" s="5">
        <v>43250</v>
      </c>
      <c r="B18" s="2">
        <v>812</v>
      </c>
      <c r="C18" s="2">
        <v>219</v>
      </c>
      <c r="D18" s="6">
        <f t="shared" si="0"/>
        <v>43</v>
      </c>
      <c r="E18" s="6">
        <f t="shared" si="1"/>
        <v>11</v>
      </c>
    </row>
    <row r="19" spans="1:5" x14ac:dyDescent="0.25">
      <c r="A19" s="5">
        <v>43281</v>
      </c>
      <c r="B19" s="2">
        <v>863</v>
      </c>
      <c r="C19" s="2">
        <v>234</v>
      </c>
      <c r="D19" s="6">
        <f t="shared" si="0"/>
        <v>51</v>
      </c>
      <c r="E19" s="6">
        <f t="shared" si="1"/>
        <v>15</v>
      </c>
    </row>
  </sheetData>
  <mergeCells count="1">
    <mergeCell ref="G3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 Conso</vt:lpstr>
      <vt:lpstr>Relevés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2018-01-02T09:09:30Z</dcterms:modified>
</cp:coreProperties>
</file>