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20" yWindow="-120" windowWidth="24240" windowHeight="13740"/>
  </bookViews>
  <sheets>
    <sheet name="Feuil1" sheetId="1" r:id="rId1"/>
    <sheet name="Feuil2" sheetId="2" r:id="rId2"/>
  </sheets>
  <definedNames>
    <definedName name="_xlnm._FilterDatabase" localSheetId="0">Feuil1!$J$10:$K$14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1" l="1"/>
  <c r="J7" i="1"/>
  <c r="J6" i="1"/>
  <c r="J5" i="1" a="1"/>
  <c r="J5" i="1" s="1"/>
  <c r="J4" i="1" a="1"/>
  <c r="J4" i="1" s="1"/>
  <c r="J3" i="1" a="1"/>
  <c r="J3" i="1" s="1"/>
  <c r="J9" i="1" l="1"/>
  <c r="J2" i="1" l="1" a="1"/>
  <c r="J2" i="1" s="1"/>
</calcChain>
</file>

<file path=xl/sharedStrings.xml><?xml version="1.0" encoding="utf-8"?>
<sst xmlns="http://schemas.openxmlformats.org/spreadsheetml/2006/main" count="25" uniqueCount="18">
  <si>
    <t>moi</t>
  </si>
  <si>
    <t>lui</t>
  </si>
  <si>
    <t>ici</t>
  </si>
  <si>
    <t>papa</t>
  </si>
  <si>
    <t>la</t>
  </si>
  <si>
    <t>ou</t>
  </si>
  <si>
    <t>Cellules Unique</t>
  </si>
  <si>
    <t>Doublons mots</t>
  </si>
  <si>
    <t>Doublons chiffres</t>
  </si>
  <si>
    <t>Total doublons</t>
  </si>
  <si>
    <t>Total de chiffres et Mots</t>
  </si>
  <si>
    <t>Nombre Total de Mots</t>
  </si>
  <si>
    <t>Nombre Total de Chiffres</t>
  </si>
  <si>
    <t>Nombre de cellules vides</t>
  </si>
  <si>
    <t>on</t>
  </si>
  <si>
    <t>Nb de Cellules en vert</t>
  </si>
  <si>
    <t>Nb de celluels en bleu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</si>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</sst>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0F03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DD9FF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1" xfId="0" applyBorder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4" borderId="0" xfId="0" applyFill="1"/>
    <xf numFmtId="0" fontId="0" fillId="0" borderId="1" xfId="0" applyFill="1" applyBorder="1"/>
    <xf numFmtId="0" fontId="0" fillId="9" borderId="1" xfId="0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2">
    <dxf>
      <font>
        <color rgb="FF9C0006"/>
      </font>
      <fill>
        <patternFill>
          <bgColor rgb="FF30F039"/>
        </patternFill>
      </fill>
    </dxf>
    <dxf>
      <fill>
        <patternFill>
          <bgColor rgb="FF6DD9FF"/>
        </patternFill>
      </fill>
    </dxf>
  </dxfs>
  <tableStyles count="0" defaultTableStyle="TableStyleMedium2" defaultPivotStyle="PivotStyleLight16"/>
  <colors>
    <mruColors>
      <color rgb="FF6DD9FF"/>
      <color rgb="FF30F03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8"/>
  <sheetViews>
    <sheetView tabSelected="1" zoomScaleNormal="100" workbookViewId="0">
      <selection activeCell="E8" sqref="E8"/>
    </sheetView>
  </sheetViews>
  <sheetFormatPr baseColWidth="10" defaultRowHeight="14.25" x14ac:dyDescent="0.2"/>
  <cols>
    <col min="4" max="4" width="8.625" customWidth="1"/>
    <col min="5" max="5" width="11.125" customWidth="1"/>
    <col min="6" max="6" width="13.875" customWidth="1"/>
    <col min="7" max="8" width="8.625" customWidth="1"/>
    <col min="9" max="9" width="20.875" customWidth="1"/>
    <col min="10" max="10" width="9" customWidth="1"/>
    <col min="11" max="11" width="11" bestFit="1" customWidth="1"/>
    <col min="12" max="12" width="12.25" bestFit="1" customWidth="1"/>
    <col min="13" max="14" width="9.875" customWidth="1"/>
    <col min="15" max="15" width="7.875" customWidth="1"/>
    <col min="16" max="16" width="9.625" customWidth="1"/>
    <col min="18" max="18" width="12.25" bestFit="1" customWidth="1"/>
  </cols>
  <sheetData>
    <row r="1" spans="1:20" x14ac:dyDescent="0.2">
      <c r="J1" s="1"/>
      <c r="R1" s="2"/>
      <c r="T1" s="14"/>
    </row>
    <row r="2" spans="1:20" x14ac:dyDescent="0.2">
      <c r="A2" s="13">
        <v>1</v>
      </c>
      <c r="B2">
        <v>9</v>
      </c>
      <c r="C2">
        <v>17</v>
      </c>
      <c r="I2" s="10" t="s">
        <v>6</v>
      </c>
      <c r="J2" s="6">
        <f t="array" ref="J2">SUMPRODUCT(IFERROR(1/COUNTIF($A$2:$C$13,$A$2:$C$13),""))-J5</f>
        <v>11</v>
      </c>
      <c r="T2" s="12"/>
    </row>
    <row r="3" spans="1:20" x14ac:dyDescent="0.2">
      <c r="A3" s="12" t="s">
        <v>0</v>
      </c>
      <c r="B3">
        <v>10</v>
      </c>
      <c r="C3">
        <v>18</v>
      </c>
      <c r="I3" s="10" t="s">
        <v>8</v>
      </c>
      <c r="J3" s="7">
        <f t="array" ref="J3">SUM(N(FREQUENCY(IF(ISNUMBER(A2:C250),A2:C250,""),A2:C250)&gt;=2))</f>
        <v>5</v>
      </c>
    </row>
    <row r="4" spans="1:20" x14ac:dyDescent="0.2">
      <c r="A4" s="11" t="s">
        <v>4</v>
      </c>
      <c r="B4">
        <v>11</v>
      </c>
      <c r="C4">
        <v>1</v>
      </c>
      <c r="I4" s="10" t="s">
        <v>7</v>
      </c>
      <c r="J4" s="8">
        <f t="array" ref="J4">SUM(IF(IFERROR(1/IF(ISTEXT(A2:C250),COUNTIFS(A2:C250,A2:C250),""),"")&lt;1,1/COUNTIFS(A2:C250,A2:C250),""))</f>
        <v>6</v>
      </c>
    </row>
    <row r="5" spans="1:20" x14ac:dyDescent="0.2">
      <c r="A5" s="11" t="s">
        <v>4</v>
      </c>
      <c r="B5">
        <v>12</v>
      </c>
      <c r="C5" s="17">
        <v>19</v>
      </c>
      <c r="I5" s="10" t="s">
        <v>9</v>
      </c>
      <c r="J5" s="5">
        <f t="array" ref="J5">SUM(IF(IFERROR(1/COUNTIFS(A2:C250,A2:C250),"")&lt;1,1/COUNTIFS(A2:C250,A2:C250),""))</f>
        <v>11</v>
      </c>
    </row>
    <row r="6" spans="1:20" x14ac:dyDescent="0.2">
      <c r="A6">
        <v>17</v>
      </c>
      <c r="B6">
        <v>13</v>
      </c>
      <c r="C6">
        <v>20</v>
      </c>
      <c r="I6" s="10" t="s">
        <v>10</v>
      </c>
      <c r="J6" s="3">
        <f>COUNTA(A2:C250)</f>
        <v>35</v>
      </c>
    </row>
    <row r="7" spans="1:20" x14ac:dyDescent="0.2">
      <c r="A7" t="s">
        <v>17</v>
      </c>
      <c r="C7">
        <v>21</v>
      </c>
      <c r="I7" s="10" t="s">
        <v>11</v>
      </c>
      <c r="J7" s="9">
        <f>COUNTIF(A2:C250,"*")</f>
        <v>15</v>
      </c>
    </row>
    <row r="8" spans="1:20" x14ac:dyDescent="0.2">
      <c r="A8">
        <v>8</v>
      </c>
      <c r="B8">
        <v>15</v>
      </c>
      <c r="C8" t="s">
        <v>0</v>
      </c>
      <c r="I8" s="10" t="s">
        <v>12</v>
      </c>
      <c r="J8" s="7">
        <f>COUNT(A2:C250)</f>
        <v>20</v>
      </c>
    </row>
    <row r="9" spans="1:20" x14ac:dyDescent="0.2">
      <c r="A9" t="s">
        <v>14</v>
      </c>
      <c r="B9">
        <v>16</v>
      </c>
      <c r="C9">
        <v>9</v>
      </c>
      <c r="I9" s="10" t="s">
        <v>13</v>
      </c>
      <c r="J9" s="6">
        <f>COUNTBLANK(A2:C13)</f>
        <v>1</v>
      </c>
    </row>
    <row r="10" spans="1:20" x14ac:dyDescent="0.2">
      <c r="A10">
        <v>8</v>
      </c>
      <c r="B10" s="11" t="s">
        <v>1</v>
      </c>
      <c r="C10" s="12" t="s">
        <v>0</v>
      </c>
      <c r="I10" s="15" t="s">
        <v>15</v>
      </c>
      <c r="J10" s="7">
        <v>11</v>
      </c>
    </row>
    <row r="11" spans="1:20" x14ac:dyDescent="0.2">
      <c r="A11" s="11" t="s">
        <v>2</v>
      </c>
      <c r="B11" t="s">
        <v>3</v>
      </c>
      <c r="C11">
        <v>1</v>
      </c>
      <c r="I11" s="15" t="s">
        <v>16</v>
      </c>
      <c r="J11" s="16">
        <v>13</v>
      </c>
    </row>
    <row r="12" spans="1:20" x14ac:dyDescent="0.2">
      <c r="A12" t="s">
        <v>1</v>
      </c>
      <c r="B12" t="s">
        <v>5</v>
      </c>
      <c r="C12">
        <v>18</v>
      </c>
    </row>
    <row r="13" spans="1:20" x14ac:dyDescent="0.2">
      <c r="A13" t="s">
        <v>2</v>
      </c>
      <c r="B13" t="s">
        <v>5</v>
      </c>
      <c r="C13" t="s">
        <v>3</v>
      </c>
      <c r="K13" s="4"/>
    </row>
    <row r="14" spans="1:20" x14ac:dyDescent="0.2">
      <c r="K14" s="4"/>
    </row>
    <row r="18" spans="7:7" x14ac:dyDescent="0.2">
      <c r="G18" s="17"/>
    </row>
  </sheetData>
  <conditionalFormatting sqref="A2:C250">
    <cfRule type="expression" dxfId="1" priority="8">
      <formula>AND(ISTEXT(A2),COUNTIF($A$2:$C$250,A2)&gt;1)</formula>
    </cfRule>
    <cfRule type="expression" dxfId="0" priority="9">
      <formula>AND(ISNUMBER(A2),COUNTIF($A$2:$C$250,A2)&gt;1)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 Delattre</cp:lastModifiedBy>
  <cp:lastPrinted>2022-12-01T23:00:00Z</cp:lastPrinted>
  <dcterms:created xsi:type="dcterms:W3CDTF">2022-12-01T23:00:00Z</dcterms:created>
  <dcterms:modified xsi:type="dcterms:W3CDTF">2022-12-07T13:04:16Z</dcterms:modified>
</cp:coreProperties>
</file>