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Q:\SBM Safety Advisor\"/>
    </mc:Choice>
  </mc:AlternateContent>
  <bookViews>
    <workbookView xWindow="0" yWindow="0" windowWidth="24000" windowHeight="9735" activeTab="1"/>
  </bookViews>
  <sheets>
    <sheet name="Sheet1 (2)" sheetId="11" r:id="rId1"/>
    <sheet name="Sheet1" sheetId="1" r:id="rId2"/>
    <sheet name="Sheet10" sheetId="10" r:id="rId3"/>
    <sheet name="Sheet3" sheetId="3" r:id="rId4"/>
    <sheet name="Sheet4" sheetId="4" r:id="rId5"/>
    <sheet name="Sheet5" sheetId="5" r:id="rId6"/>
    <sheet name="Sheet6" sheetId="6" r:id="rId7"/>
    <sheet name="Sheet7" sheetId="7" r:id="rId8"/>
    <sheet name="Sheet8" sheetId="8" r:id="rId9"/>
    <sheet name="Sheet9" sheetId="9" r:id="rId10"/>
    <sheet name="Sheet2" sheetId="2" r:id="rId1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1" i="1" l="1"/>
  <c r="D4" i="1"/>
  <c r="I31" i="1"/>
  <c r="H31" i="1" s="1"/>
  <c r="AE31" i="1"/>
  <c r="AD31" i="1" s="1"/>
  <c r="AC31" i="1"/>
  <c r="AA31" i="1"/>
  <c r="Z31" i="1" s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2" i="1"/>
  <c r="Y31" i="1"/>
  <c r="X31" i="1" s="1"/>
  <c r="W31" i="1"/>
  <c r="V31" i="1" s="1"/>
  <c r="U31" i="1"/>
  <c r="T31" i="1" s="1"/>
  <c r="S31" i="1"/>
  <c r="R31" i="1" s="1"/>
  <c r="Q31" i="1"/>
  <c r="P31" i="1" s="1"/>
  <c r="O31" i="1"/>
  <c r="N31" i="1" s="1"/>
  <c r="M31" i="1"/>
  <c r="L31" i="1" s="1"/>
  <c r="K31" i="1"/>
  <c r="J31" i="1" s="1"/>
  <c r="G31" i="1"/>
  <c r="D17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2" i="1"/>
  <c r="AD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2" i="1"/>
  <c r="Z4" i="1"/>
  <c r="X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2" i="1"/>
  <c r="V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2" i="1"/>
  <c r="T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2" i="1"/>
  <c r="R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2" i="1"/>
  <c r="P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2" i="1"/>
  <c r="N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2" i="1"/>
  <c r="L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2" i="1"/>
  <c r="J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2" i="1"/>
  <c r="H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2" i="1"/>
  <c r="F4" i="1"/>
  <c r="D5" i="1"/>
  <c r="D6" i="1"/>
  <c r="D7" i="1"/>
  <c r="D8" i="1"/>
  <c r="D9" i="1"/>
  <c r="D10" i="1"/>
  <c r="D11" i="1"/>
  <c r="D12" i="1"/>
  <c r="D13" i="1"/>
  <c r="D14" i="1"/>
  <c r="D15" i="1"/>
  <c r="D16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E59" i="1"/>
  <c r="E86" i="1" s="1"/>
  <c r="E113" i="1" s="1"/>
  <c r="E140" i="1" s="1"/>
  <c r="E167" i="1" s="1"/>
  <c r="E194" i="1" s="1"/>
  <c r="E221" i="1" s="1"/>
  <c r="E248" i="1" s="1"/>
  <c r="E275" i="1" s="1"/>
  <c r="E302" i="1" s="1"/>
  <c r="E329" i="1" s="1"/>
  <c r="E356" i="1" s="1"/>
  <c r="E383" i="1" s="1"/>
  <c r="E410" i="1" s="1"/>
  <c r="E437" i="1" s="1"/>
  <c r="E464" i="1" s="1"/>
  <c r="E491" i="1" s="1"/>
  <c r="E518" i="1" s="1"/>
  <c r="E545" i="1" s="1"/>
  <c r="E61" i="1"/>
  <c r="E88" i="1" s="1"/>
  <c r="E115" i="1" s="1"/>
  <c r="E142" i="1" s="1"/>
  <c r="E169" i="1" s="1"/>
  <c r="E196" i="1" s="1"/>
  <c r="E223" i="1" s="1"/>
  <c r="E250" i="1" s="1"/>
  <c r="E277" i="1" s="1"/>
  <c r="E304" i="1" s="1"/>
  <c r="E331" i="1" s="1"/>
  <c r="E358" i="1" s="1"/>
  <c r="E385" i="1" s="1"/>
  <c r="E412" i="1" s="1"/>
  <c r="E439" i="1" s="1"/>
  <c r="E466" i="1" s="1"/>
  <c r="E493" i="1" s="1"/>
  <c r="E520" i="1" s="1"/>
  <c r="E547" i="1" s="1"/>
  <c r="E63" i="1"/>
  <c r="E90" i="1" s="1"/>
  <c r="E117" i="1" s="1"/>
  <c r="E144" i="1" s="1"/>
  <c r="E171" i="1" s="1"/>
  <c r="E198" i="1" s="1"/>
  <c r="E225" i="1" s="1"/>
  <c r="E252" i="1" s="1"/>
  <c r="E279" i="1" s="1"/>
  <c r="E306" i="1" s="1"/>
  <c r="E333" i="1" s="1"/>
  <c r="E360" i="1" s="1"/>
  <c r="E387" i="1" s="1"/>
  <c r="E414" i="1" s="1"/>
  <c r="E441" i="1" s="1"/>
  <c r="E468" i="1" s="1"/>
  <c r="E495" i="1" s="1"/>
  <c r="E522" i="1" s="1"/>
  <c r="E549" i="1" s="1"/>
  <c r="E65" i="1"/>
  <c r="E92" i="1" s="1"/>
  <c r="E119" i="1" s="1"/>
  <c r="E146" i="1" s="1"/>
  <c r="E173" i="1" s="1"/>
  <c r="E200" i="1" s="1"/>
  <c r="E227" i="1" s="1"/>
  <c r="E254" i="1" s="1"/>
  <c r="E281" i="1" s="1"/>
  <c r="E308" i="1" s="1"/>
  <c r="E335" i="1" s="1"/>
  <c r="E362" i="1" s="1"/>
  <c r="E389" i="1" s="1"/>
  <c r="E416" i="1" s="1"/>
  <c r="E443" i="1" s="1"/>
  <c r="E470" i="1" s="1"/>
  <c r="E497" i="1" s="1"/>
  <c r="E524" i="1" s="1"/>
  <c r="E551" i="1" s="1"/>
  <c r="E60" i="1"/>
  <c r="E87" i="1" s="1"/>
  <c r="E114" i="1" s="1"/>
  <c r="E141" i="1" s="1"/>
  <c r="E168" i="1" s="1"/>
  <c r="E195" i="1" s="1"/>
  <c r="E222" i="1" s="1"/>
  <c r="E249" i="1" s="1"/>
  <c r="E276" i="1" s="1"/>
  <c r="E303" i="1" s="1"/>
  <c r="E330" i="1" s="1"/>
  <c r="E357" i="1" s="1"/>
  <c r="E384" i="1" s="1"/>
  <c r="E411" i="1" s="1"/>
  <c r="E438" i="1" s="1"/>
  <c r="E465" i="1" s="1"/>
  <c r="E492" i="1" s="1"/>
  <c r="E519" i="1" s="1"/>
  <c r="E546" i="1" s="1"/>
  <c r="E67" i="1"/>
  <c r="E69" i="1"/>
  <c r="E96" i="1" s="1"/>
  <c r="E123" i="1" s="1"/>
  <c r="E150" i="1" s="1"/>
  <c r="E177" i="1" s="1"/>
  <c r="E204" i="1" s="1"/>
  <c r="E231" i="1" s="1"/>
  <c r="E258" i="1" s="1"/>
  <c r="E285" i="1" s="1"/>
  <c r="E312" i="1" s="1"/>
  <c r="E339" i="1" s="1"/>
  <c r="E366" i="1" s="1"/>
  <c r="E393" i="1" s="1"/>
  <c r="E420" i="1" s="1"/>
  <c r="E447" i="1" s="1"/>
  <c r="E474" i="1" s="1"/>
  <c r="E501" i="1" s="1"/>
  <c r="E528" i="1" s="1"/>
  <c r="E555" i="1" s="1"/>
  <c r="E71" i="1"/>
  <c r="E98" i="1" s="1"/>
  <c r="E125" i="1" s="1"/>
  <c r="E152" i="1" s="1"/>
  <c r="E179" i="1" s="1"/>
  <c r="E206" i="1" s="1"/>
  <c r="E233" i="1" s="1"/>
  <c r="E260" i="1" s="1"/>
  <c r="E287" i="1" s="1"/>
  <c r="E314" i="1" s="1"/>
  <c r="E341" i="1" s="1"/>
  <c r="E368" i="1" s="1"/>
  <c r="E395" i="1" s="1"/>
  <c r="E422" i="1" s="1"/>
  <c r="E449" i="1" s="1"/>
  <c r="E476" i="1" s="1"/>
  <c r="E503" i="1" s="1"/>
  <c r="E530" i="1" s="1"/>
  <c r="E557" i="1" s="1"/>
  <c r="E72" i="1"/>
  <c r="E99" i="1" s="1"/>
  <c r="E126" i="1" s="1"/>
  <c r="E153" i="1" s="1"/>
  <c r="E180" i="1" s="1"/>
  <c r="E207" i="1" s="1"/>
  <c r="E46" i="1"/>
  <c r="E73" i="1" s="1"/>
  <c r="E100" i="1" s="1"/>
  <c r="E127" i="1" s="1"/>
  <c r="E47" i="1"/>
  <c r="E48" i="1"/>
  <c r="E75" i="1" s="1"/>
  <c r="E102" i="1" s="1"/>
  <c r="E129" i="1" s="1"/>
  <c r="E156" i="1" s="1"/>
  <c r="E183" i="1" s="1"/>
  <c r="E210" i="1" s="1"/>
  <c r="E237" i="1" s="1"/>
  <c r="E264" i="1" s="1"/>
  <c r="E291" i="1" s="1"/>
  <c r="E318" i="1" s="1"/>
  <c r="E345" i="1" s="1"/>
  <c r="E372" i="1" s="1"/>
  <c r="E399" i="1" s="1"/>
  <c r="E426" i="1" s="1"/>
  <c r="E453" i="1" s="1"/>
  <c r="E480" i="1" s="1"/>
  <c r="E507" i="1" s="1"/>
  <c r="E534" i="1" s="1"/>
  <c r="E561" i="1" s="1"/>
  <c r="E49" i="1"/>
  <c r="E76" i="1" s="1"/>
  <c r="E103" i="1" s="1"/>
  <c r="E130" i="1" s="1"/>
  <c r="E157" i="1" s="1"/>
  <c r="E184" i="1" s="1"/>
  <c r="E211" i="1" s="1"/>
  <c r="E238" i="1" s="1"/>
  <c r="E265" i="1" s="1"/>
  <c r="E292" i="1" s="1"/>
  <c r="E319" i="1" s="1"/>
  <c r="E346" i="1" s="1"/>
  <c r="E373" i="1" s="1"/>
  <c r="E400" i="1" s="1"/>
  <c r="E427" i="1" s="1"/>
  <c r="E454" i="1" s="1"/>
  <c r="E481" i="1" s="1"/>
  <c r="E508" i="1" s="1"/>
  <c r="E535" i="1" s="1"/>
  <c r="E50" i="1"/>
  <c r="E77" i="1" s="1"/>
  <c r="E104" i="1" s="1"/>
  <c r="E131" i="1" s="1"/>
  <c r="E158" i="1" s="1"/>
  <c r="E185" i="1" s="1"/>
  <c r="E212" i="1" s="1"/>
  <c r="E239" i="1" s="1"/>
  <c r="E51" i="1"/>
  <c r="E52" i="1"/>
  <c r="E79" i="1" s="1"/>
  <c r="E106" i="1" s="1"/>
  <c r="E133" i="1" s="1"/>
  <c r="E160" i="1" s="1"/>
  <c r="E187" i="1" s="1"/>
  <c r="E214" i="1" s="1"/>
  <c r="E241" i="1" s="1"/>
  <c r="E268" i="1" s="1"/>
  <c r="E295" i="1" s="1"/>
  <c r="E322" i="1" s="1"/>
  <c r="E349" i="1" s="1"/>
  <c r="E376" i="1" s="1"/>
  <c r="E403" i="1" s="1"/>
  <c r="E430" i="1" s="1"/>
  <c r="E457" i="1" s="1"/>
  <c r="E484" i="1" s="1"/>
  <c r="E511" i="1" s="1"/>
  <c r="E538" i="1" s="1"/>
  <c r="E53" i="1"/>
  <c r="E54" i="1"/>
  <c r="E81" i="1" s="1"/>
  <c r="E108" i="1" s="1"/>
  <c r="E135" i="1" s="1"/>
  <c r="E162" i="1" s="1"/>
  <c r="E189" i="1" s="1"/>
  <c r="E216" i="1" s="1"/>
  <c r="E243" i="1" s="1"/>
  <c r="E270" i="1" s="1"/>
  <c r="E297" i="1" s="1"/>
  <c r="E324" i="1" s="1"/>
  <c r="E351" i="1" s="1"/>
  <c r="E378" i="1" s="1"/>
  <c r="E405" i="1" s="1"/>
  <c r="E432" i="1" s="1"/>
  <c r="E459" i="1" s="1"/>
  <c r="E486" i="1" s="1"/>
  <c r="E513" i="1" s="1"/>
  <c r="E540" i="1" s="1"/>
  <c r="E55" i="1"/>
  <c r="E56" i="1"/>
  <c r="E83" i="1" s="1"/>
  <c r="E57" i="1"/>
  <c r="E84" i="1" s="1"/>
  <c r="E111" i="1" s="1"/>
  <c r="E138" i="1" s="1"/>
  <c r="E165" i="1" s="1"/>
  <c r="E192" i="1" s="1"/>
  <c r="E219" i="1" s="1"/>
  <c r="E246" i="1" s="1"/>
  <c r="E273" i="1" s="1"/>
  <c r="E300" i="1" s="1"/>
  <c r="E327" i="1" s="1"/>
  <c r="E354" i="1" s="1"/>
  <c r="E381" i="1" s="1"/>
  <c r="E408" i="1" s="1"/>
  <c r="E435" i="1" s="1"/>
  <c r="E462" i="1" s="1"/>
  <c r="E489" i="1" s="1"/>
  <c r="E516" i="1" s="1"/>
  <c r="E543" i="1" s="1"/>
  <c r="E62" i="1"/>
  <c r="E89" i="1" s="1"/>
  <c r="E116" i="1" s="1"/>
  <c r="E143" i="1" s="1"/>
  <c r="E170" i="1" s="1"/>
  <c r="E197" i="1" s="1"/>
  <c r="E224" i="1" s="1"/>
  <c r="E251" i="1" s="1"/>
  <c r="E278" i="1" s="1"/>
  <c r="E305" i="1" s="1"/>
  <c r="E332" i="1" s="1"/>
  <c r="E359" i="1" s="1"/>
  <c r="E386" i="1" s="1"/>
  <c r="E413" i="1" s="1"/>
  <c r="E440" i="1" s="1"/>
  <c r="E467" i="1" s="1"/>
  <c r="E494" i="1" s="1"/>
  <c r="E521" i="1" s="1"/>
  <c r="E548" i="1" s="1"/>
  <c r="E64" i="1"/>
  <c r="E91" i="1" s="1"/>
  <c r="E118" i="1" s="1"/>
  <c r="E145" i="1" s="1"/>
  <c r="E172" i="1" s="1"/>
  <c r="E199" i="1" s="1"/>
  <c r="E226" i="1" s="1"/>
  <c r="E253" i="1" s="1"/>
  <c r="E280" i="1" s="1"/>
  <c r="E307" i="1" s="1"/>
  <c r="E334" i="1" s="1"/>
  <c r="E361" i="1" s="1"/>
  <c r="E388" i="1" s="1"/>
  <c r="E415" i="1" s="1"/>
  <c r="E442" i="1" s="1"/>
  <c r="E469" i="1" s="1"/>
  <c r="E496" i="1" s="1"/>
  <c r="E523" i="1" s="1"/>
  <c r="E550" i="1" s="1"/>
  <c r="E66" i="1"/>
  <c r="E68" i="1"/>
  <c r="E95" i="1" s="1"/>
  <c r="E122" i="1" s="1"/>
  <c r="E149" i="1" s="1"/>
  <c r="E176" i="1" s="1"/>
  <c r="E203" i="1" s="1"/>
  <c r="E230" i="1" s="1"/>
  <c r="E257" i="1" s="1"/>
  <c r="E284" i="1" s="1"/>
  <c r="E311" i="1" s="1"/>
  <c r="E338" i="1" s="1"/>
  <c r="E365" i="1" s="1"/>
  <c r="E392" i="1" s="1"/>
  <c r="E419" i="1" s="1"/>
  <c r="E446" i="1" s="1"/>
  <c r="E473" i="1" s="1"/>
  <c r="E500" i="1" s="1"/>
  <c r="E527" i="1" s="1"/>
  <c r="E554" i="1" s="1"/>
  <c r="E70" i="1"/>
  <c r="E74" i="1"/>
  <c r="E78" i="1"/>
  <c r="E80" i="1"/>
  <c r="E107" i="1" s="1"/>
  <c r="E134" i="1" s="1"/>
  <c r="E161" i="1" s="1"/>
  <c r="E188" i="1" s="1"/>
  <c r="E215" i="1" s="1"/>
  <c r="E242" i="1" s="1"/>
  <c r="E269" i="1" s="1"/>
  <c r="E296" i="1" s="1"/>
  <c r="E323" i="1" s="1"/>
  <c r="E350" i="1" s="1"/>
  <c r="E377" i="1" s="1"/>
  <c r="E404" i="1" s="1"/>
  <c r="E431" i="1" s="1"/>
  <c r="E458" i="1" s="1"/>
  <c r="E485" i="1" s="1"/>
  <c r="E512" i="1" s="1"/>
  <c r="E539" i="1" s="1"/>
  <c r="E82" i="1"/>
  <c r="E109" i="1" s="1"/>
  <c r="E136" i="1" s="1"/>
  <c r="E163" i="1" s="1"/>
  <c r="E190" i="1" s="1"/>
  <c r="E217" i="1" s="1"/>
  <c r="E244" i="1" s="1"/>
  <c r="E271" i="1" s="1"/>
  <c r="E298" i="1" s="1"/>
  <c r="E325" i="1" s="1"/>
  <c r="E352" i="1" s="1"/>
  <c r="E379" i="1" s="1"/>
  <c r="E406" i="1" s="1"/>
  <c r="E433" i="1" s="1"/>
  <c r="E460" i="1" s="1"/>
  <c r="E487" i="1" s="1"/>
  <c r="E514" i="1" s="1"/>
  <c r="E541" i="1" s="1"/>
  <c r="E93" i="1"/>
  <c r="E94" i="1"/>
  <c r="E121" i="1" s="1"/>
  <c r="E148" i="1" s="1"/>
  <c r="E175" i="1" s="1"/>
  <c r="E202" i="1" s="1"/>
  <c r="E229" i="1" s="1"/>
  <c r="E256" i="1" s="1"/>
  <c r="E283" i="1" s="1"/>
  <c r="E310" i="1" s="1"/>
  <c r="E337" i="1" s="1"/>
  <c r="E364" i="1" s="1"/>
  <c r="E391" i="1" s="1"/>
  <c r="E418" i="1" s="1"/>
  <c r="E445" i="1" s="1"/>
  <c r="E472" i="1" s="1"/>
  <c r="E499" i="1" s="1"/>
  <c r="E526" i="1" s="1"/>
  <c r="E553" i="1" s="1"/>
  <c r="E97" i="1"/>
  <c r="E124" i="1" s="1"/>
  <c r="E151" i="1" s="1"/>
  <c r="E178" i="1" s="1"/>
  <c r="E205" i="1" s="1"/>
  <c r="E232" i="1" s="1"/>
  <c r="E259" i="1" s="1"/>
  <c r="E286" i="1" s="1"/>
  <c r="E313" i="1" s="1"/>
  <c r="E340" i="1" s="1"/>
  <c r="E367" i="1" s="1"/>
  <c r="E394" i="1" s="1"/>
  <c r="E421" i="1" s="1"/>
  <c r="E448" i="1" s="1"/>
  <c r="E475" i="1" s="1"/>
  <c r="E502" i="1" s="1"/>
  <c r="E529" i="1" s="1"/>
  <c r="E556" i="1" s="1"/>
  <c r="E101" i="1"/>
  <c r="E128" i="1" s="1"/>
  <c r="E155" i="1" s="1"/>
  <c r="E182" i="1" s="1"/>
  <c r="E209" i="1" s="1"/>
  <c r="E236" i="1" s="1"/>
  <c r="E263" i="1" s="1"/>
  <c r="E290" i="1" s="1"/>
  <c r="E317" i="1" s="1"/>
  <c r="E344" i="1" s="1"/>
  <c r="E371" i="1" s="1"/>
  <c r="E398" i="1" s="1"/>
  <c r="E425" i="1" s="1"/>
  <c r="E452" i="1" s="1"/>
  <c r="E479" i="1" s="1"/>
  <c r="E506" i="1" s="1"/>
  <c r="E533" i="1" s="1"/>
  <c r="E560" i="1" s="1"/>
  <c r="E105" i="1"/>
  <c r="E132" i="1" s="1"/>
  <c r="E159" i="1" s="1"/>
  <c r="E186" i="1" s="1"/>
  <c r="E213" i="1" s="1"/>
  <c r="E240" i="1" s="1"/>
  <c r="E267" i="1" s="1"/>
  <c r="E294" i="1" s="1"/>
  <c r="E321" i="1" s="1"/>
  <c r="E348" i="1" s="1"/>
  <c r="E375" i="1" s="1"/>
  <c r="E402" i="1" s="1"/>
  <c r="E429" i="1" s="1"/>
  <c r="E456" i="1" s="1"/>
  <c r="E483" i="1" s="1"/>
  <c r="E510" i="1" s="1"/>
  <c r="E537" i="1" s="1"/>
  <c r="E110" i="1"/>
  <c r="E120" i="1"/>
  <c r="E147" i="1" s="1"/>
  <c r="E137" i="1"/>
  <c r="E164" i="1" s="1"/>
  <c r="E191" i="1" s="1"/>
  <c r="E218" i="1" s="1"/>
  <c r="E245" i="1" s="1"/>
  <c r="E272" i="1" s="1"/>
  <c r="E299" i="1" s="1"/>
  <c r="E326" i="1" s="1"/>
  <c r="E353" i="1" s="1"/>
  <c r="E380" i="1" s="1"/>
  <c r="E407" i="1" s="1"/>
  <c r="E434" i="1" s="1"/>
  <c r="E461" i="1" s="1"/>
  <c r="E488" i="1" s="1"/>
  <c r="E515" i="1" s="1"/>
  <c r="E542" i="1" s="1"/>
  <c r="E154" i="1"/>
  <c r="E181" i="1" s="1"/>
  <c r="E208" i="1" s="1"/>
  <c r="E235" i="1" s="1"/>
  <c r="E262" i="1" s="1"/>
  <c r="E289" i="1" s="1"/>
  <c r="E316" i="1" s="1"/>
  <c r="E343" i="1" s="1"/>
  <c r="E370" i="1" s="1"/>
  <c r="E397" i="1" s="1"/>
  <c r="E424" i="1" s="1"/>
  <c r="E451" i="1" s="1"/>
  <c r="E478" i="1" s="1"/>
  <c r="E505" i="1" s="1"/>
  <c r="E532" i="1" s="1"/>
  <c r="E559" i="1" s="1"/>
  <c r="E174" i="1"/>
  <c r="E201" i="1" s="1"/>
  <c r="E228" i="1" s="1"/>
  <c r="E255" i="1" s="1"/>
  <c r="E282" i="1" s="1"/>
  <c r="E309" i="1" s="1"/>
  <c r="E336" i="1" s="1"/>
  <c r="E363" i="1" s="1"/>
  <c r="E390" i="1" s="1"/>
  <c r="E417" i="1" s="1"/>
  <c r="E444" i="1" s="1"/>
  <c r="E471" i="1" s="1"/>
  <c r="E498" i="1" s="1"/>
  <c r="E525" i="1" s="1"/>
  <c r="E552" i="1" s="1"/>
  <c r="E234" i="1"/>
  <c r="E261" i="1" s="1"/>
  <c r="E288" i="1" s="1"/>
  <c r="E315" i="1" s="1"/>
  <c r="E342" i="1" s="1"/>
  <c r="E369" i="1" s="1"/>
  <c r="E396" i="1" s="1"/>
  <c r="E423" i="1" s="1"/>
  <c r="E450" i="1" s="1"/>
  <c r="E477" i="1" s="1"/>
  <c r="E504" i="1" s="1"/>
  <c r="E531" i="1" s="1"/>
  <c r="E558" i="1" s="1"/>
  <c r="E266" i="1"/>
  <c r="E293" i="1" s="1"/>
  <c r="E320" i="1" s="1"/>
  <c r="E347" i="1" s="1"/>
  <c r="E374" i="1" s="1"/>
  <c r="E401" i="1" s="1"/>
  <c r="E428" i="1" s="1"/>
  <c r="E455" i="1" s="1"/>
  <c r="E482" i="1" s="1"/>
  <c r="E509" i="1" s="1"/>
  <c r="E536" i="1" s="1"/>
  <c r="E5" i="2"/>
  <c r="F31" i="1" l="1"/>
  <c r="D31" i="1"/>
  <c r="E58" i="1" l="1"/>
  <c r="E85" i="1" s="1"/>
  <c r="E112" i="1" s="1"/>
  <c r="E139" i="1" s="1"/>
  <c r="E166" i="1" s="1"/>
  <c r="E193" i="1" s="1"/>
  <c r="E220" i="1" s="1"/>
  <c r="E247" i="1" s="1"/>
  <c r="E274" i="1" s="1"/>
  <c r="E301" i="1" s="1"/>
  <c r="E328" i="1" s="1"/>
  <c r="E355" i="1" s="1"/>
  <c r="E382" i="1" s="1"/>
  <c r="E409" i="1" s="1"/>
  <c r="E436" i="1" s="1"/>
  <c r="E463" i="1" s="1"/>
  <c r="E490" i="1" s="1"/>
  <c r="E517" i="1" s="1"/>
  <c r="E544" i="1" s="1"/>
</calcChain>
</file>

<file path=xl/sharedStrings.xml><?xml version="1.0" encoding="utf-8"?>
<sst xmlns="http://schemas.openxmlformats.org/spreadsheetml/2006/main" count="298" uniqueCount="103">
  <si>
    <t>Gaseous Hazards</t>
  </si>
  <si>
    <t>Lack of oxygen</t>
  </si>
  <si>
    <t>Presence of inert gases</t>
  </si>
  <si>
    <t>H2S</t>
  </si>
  <si>
    <t>CO</t>
  </si>
  <si>
    <t>CHx</t>
  </si>
  <si>
    <t>Other</t>
  </si>
  <si>
    <t>General hazards</t>
  </si>
  <si>
    <t>Poor visibility</t>
  </si>
  <si>
    <t>Manholes on floor Fall from height</t>
  </si>
  <si>
    <t>Uneven deck</t>
  </si>
  <si>
    <t>slippery deck</t>
  </si>
  <si>
    <t>Toxic Vapors</t>
  </si>
  <si>
    <t>Flammable vapors / explosion</t>
  </si>
  <si>
    <t>Pathogenic (ie. Sewage)</t>
  </si>
  <si>
    <t>Pressure built in</t>
  </si>
  <si>
    <t>Low heights head injury (bulks /beams / pipes)</t>
  </si>
  <si>
    <t>Tripping hazard (bulks /beams / pipes)</t>
  </si>
  <si>
    <t>Rust leading to sharp edges</t>
  </si>
  <si>
    <t>presence of electrical cables</t>
  </si>
  <si>
    <t>Pipes under pressure</t>
  </si>
  <si>
    <t>Impairment of rescue related hazards</t>
  </si>
  <si>
    <t>Tank content related hazards</t>
  </si>
  <si>
    <t>several manholes to pass horizontally</t>
  </si>
  <si>
    <t>several manholes to pass vertically</t>
  </si>
  <si>
    <t>volume Confined space not appropriate for SCBA</t>
  </si>
  <si>
    <t>circulation of air limited (single manhole entry)</t>
  </si>
  <si>
    <t>distance from clean air inlet</t>
  </si>
  <si>
    <t>Tripod not adapted to location (Height/width)</t>
  </si>
  <si>
    <t>Rescue kit not adapted to location (horizontal rescue)</t>
  </si>
  <si>
    <t>TANK TYPES
HAZARDS</t>
  </si>
  <si>
    <t>285.003  Rig Chain Tanks</t>
  </si>
  <si>
    <t>285.005  Roll Reduction Tanks</t>
  </si>
  <si>
    <t>285.006  Heeling Tanks</t>
  </si>
  <si>
    <t>285.007  Cofferdams</t>
  </si>
  <si>
    <t>285  Ballast Stab Cofferdam</t>
  </si>
  <si>
    <t>287.003 Fo Service Tanks</t>
  </si>
  <si>
    <t xml:space="preserve"> 287.004 Fo Settling Tank</t>
  </si>
  <si>
    <t>287.006 Lo Tanks</t>
  </si>
  <si>
    <t>287.007 Ho Tanks</t>
  </si>
  <si>
    <t xml:space="preserve">287.001 Fo Tanks
</t>
  </si>
  <si>
    <t>286.002  FW Misc Tanks</t>
  </si>
  <si>
    <t>286.001  FW Tanks</t>
  </si>
  <si>
    <t>286  FW and Misc Tanks</t>
  </si>
  <si>
    <t>287  Fo &amp; Lo Tanks</t>
  </si>
  <si>
    <t>289  Loosed Tanks</t>
  </si>
  <si>
    <t>289.002 Sewage Tanks</t>
  </si>
  <si>
    <t>289.003 Water Oil &amp; Sludge Tanks</t>
  </si>
  <si>
    <t>289.001 Bilge Water Tanks</t>
  </si>
  <si>
    <t>Working at height harness needed</t>
  </si>
  <si>
    <t xml:space="preserve">
</t>
  </si>
  <si>
    <t>x</t>
  </si>
  <si>
    <r>
      <t>Tk. Forepeak No.01Ce</t>
    </r>
    <r>
      <rPr>
        <sz val="10"/>
        <color theme="1"/>
        <rFont val="Times New Roman"/>
        <family val="1"/>
      </rPr>
      <t xml:space="preserve"> (285.001.000)</t>
    </r>
  </si>
  <si>
    <r>
      <t>Tk. 71 Ps</t>
    </r>
    <r>
      <rPr>
        <sz val="10"/>
        <color theme="1"/>
        <rFont val="Times New Roman"/>
        <family val="1"/>
      </rPr>
      <t xml:space="preserve"> (285.001.177) </t>
    </r>
    <r>
      <rPr>
        <i/>
        <sz val="10"/>
        <color theme="1"/>
        <rFont val="Arial Narrow"/>
        <family val="2"/>
      </rPr>
      <t>Wing Tank</t>
    </r>
  </si>
  <si>
    <r>
      <t>Tk. 72 Sb</t>
    </r>
    <r>
      <rPr>
        <sz val="10"/>
        <color theme="1"/>
        <rFont val="Times New Roman"/>
        <family val="1"/>
      </rPr>
      <t xml:space="preserve"> (285.001.178) </t>
    </r>
    <r>
      <rPr>
        <i/>
        <sz val="10"/>
        <color theme="1"/>
        <rFont val="Arial Narrow"/>
        <family val="2"/>
      </rPr>
      <t xml:space="preserve"> Wing Tank</t>
    </r>
  </si>
  <si>
    <r>
      <t>Tk. 73 Ps</t>
    </r>
    <r>
      <rPr>
        <sz val="10"/>
        <color theme="1"/>
        <rFont val="Times New Roman"/>
        <family val="1"/>
      </rPr>
      <t xml:space="preserve"> (285.001.179) </t>
    </r>
    <r>
      <rPr>
        <i/>
        <sz val="10"/>
        <color theme="1"/>
        <rFont val="Arial Narrow"/>
        <family val="2"/>
      </rPr>
      <t>Wing Tank</t>
    </r>
  </si>
  <si>
    <r>
      <t>Tk. 74 Sb</t>
    </r>
    <r>
      <rPr>
        <sz val="10"/>
        <color theme="1"/>
        <rFont val="Times New Roman"/>
        <family val="1"/>
      </rPr>
      <t xml:space="preserve"> (285.001.180) </t>
    </r>
    <r>
      <rPr>
        <i/>
        <sz val="10"/>
        <color theme="1"/>
        <rFont val="Arial Narrow"/>
        <family val="2"/>
      </rPr>
      <t>Wing Tank</t>
    </r>
  </si>
  <si>
    <r>
      <t>Tk. 75 Ps</t>
    </r>
    <r>
      <rPr>
        <sz val="10"/>
        <color theme="1"/>
        <rFont val="Times New Roman"/>
        <family val="1"/>
      </rPr>
      <t xml:space="preserve"> (285.001.181) </t>
    </r>
    <r>
      <rPr>
        <i/>
        <sz val="10"/>
        <color theme="1"/>
        <rFont val="Arial Narrow"/>
        <family val="2"/>
      </rPr>
      <t>?????</t>
    </r>
  </si>
  <si>
    <r>
      <t>Tk. 76 Sb</t>
    </r>
    <r>
      <rPr>
        <sz val="10"/>
        <color theme="1"/>
        <rFont val="Times New Roman"/>
        <family val="1"/>
      </rPr>
      <t xml:space="preserve"> (285.001.182) </t>
    </r>
    <r>
      <rPr>
        <i/>
        <sz val="10"/>
        <color theme="1"/>
        <rFont val="Arial Narrow"/>
        <family val="2"/>
      </rPr>
      <t>Cable Trunk</t>
    </r>
  </si>
  <si>
    <r>
      <t>Tk. 11 Ps</t>
    </r>
    <r>
      <rPr>
        <sz val="10"/>
        <color theme="1"/>
        <rFont val="Times New Roman"/>
        <family val="1"/>
      </rPr>
      <t xml:space="preserve"> (285.001.331) </t>
    </r>
    <r>
      <rPr>
        <i/>
        <sz val="10"/>
        <color theme="1"/>
        <rFont val="Arial Narrow"/>
        <family val="2"/>
      </rPr>
      <t>Deep Tank</t>
    </r>
  </si>
  <si>
    <r>
      <t>Tk. 12 Sb</t>
    </r>
    <r>
      <rPr>
        <sz val="10"/>
        <color theme="1"/>
        <rFont val="Times New Roman"/>
        <family val="1"/>
      </rPr>
      <t xml:space="preserve"> (285.001.332) </t>
    </r>
    <r>
      <rPr>
        <i/>
        <sz val="10"/>
        <color theme="1"/>
        <rFont val="Arial Narrow"/>
        <family val="2"/>
      </rPr>
      <t>Deep Tank</t>
    </r>
  </si>
  <si>
    <r>
      <t>Tk. 81 Ps</t>
    </r>
    <r>
      <rPr>
        <sz val="10"/>
        <color theme="1"/>
        <rFont val="Times New Roman"/>
        <family val="1"/>
      </rPr>
      <t xml:space="preserve"> (285.001.381) </t>
    </r>
    <r>
      <rPr>
        <i/>
        <sz val="10"/>
        <color theme="1"/>
        <rFont val="Arial Narrow"/>
        <family val="2"/>
      </rPr>
      <t>Deep Tank</t>
    </r>
  </si>
  <si>
    <r>
      <t>Tk. 82 Sb</t>
    </r>
    <r>
      <rPr>
        <sz val="10"/>
        <color theme="1"/>
        <rFont val="Times New Roman"/>
        <family val="1"/>
      </rPr>
      <t xml:space="preserve"> (285.001.382) </t>
    </r>
    <r>
      <rPr>
        <i/>
        <sz val="10"/>
        <color theme="1"/>
        <rFont val="Arial Narrow"/>
        <family val="2"/>
      </rPr>
      <t>Deep Tank</t>
    </r>
  </si>
  <si>
    <r>
      <t>Tk. 83 C</t>
    </r>
    <r>
      <rPr>
        <sz val="10"/>
        <color theme="1"/>
        <rFont val="Times New Roman"/>
        <family val="1"/>
      </rPr>
      <t xml:space="preserve"> (285.001.391) </t>
    </r>
    <r>
      <rPr>
        <i/>
        <sz val="10"/>
        <color theme="1"/>
        <rFont val="Arial Narrow"/>
        <family val="2"/>
      </rPr>
      <t>Skeg Tank</t>
    </r>
  </si>
  <si>
    <r>
      <t>Tk. 201 Ps</t>
    </r>
    <r>
      <rPr>
        <sz val="10"/>
        <color theme="1"/>
        <rFont val="Times New Roman"/>
        <family val="1"/>
      </rPr>
      <t xml:space="preserve"> (285.001.412) </t>
    </r>
    <r>
      <rPr>
        <i/>
        <sz val="10"/>
        <color theme="1"/>
        <rFont val="Arial Narrow"/>
        <family val="2"/>
      </rPr>
      <t>Double bottom tank</t>
    </r>
  </si>
  <si>
    <r>
      <t>Tk. 202 Sb</t>
    </r>
    <r>
      <rPr>
        <sz val="10"/>
        <color theme="1"/>
        <rFont val="Times New Roman"/>
        <family val="1"/>
      </rPr>
      <t xml:space="preserve"> (285.001.413) </t>
    </r>
    <r>
      <rPr>
        <i/>
        <sz val="10"/>
        <color theme="1"/>
        <rFont val="Arial Narrow"/>
        <family val="2"/>
      </rPr>
      <t>Double bottom tank</t>
    </r>
  </si>
  <si>
    <r>
      <t>Tk. 91 Ps</t>
    </r>
    <r>
      <rPr>
        <sz val="10"/>
        <color theme="1"/>
        <rFont val="Times New Roman"/>
        <family val="1"/>
      </rPr>
      <t xml:space="preserve"> (285.001.511) </t>
    </r>
    <r>
      <rPr>
        <i/>
        <sz val="10"/>
        <color theme="1"/>
        <rFont val="Arial Narrow"/>
        <family val="2"/>
      </rPr>
      <t>Stern Tank</t>
    </r>
  </si>
  <si>
    <r>
      <t>Tk.  92 Sb</t>
    </r>
    <r>
      <rPr>
        <sz val="10"/>
        <color theme="1"/>
        <rFont val="Times New Roman"/>
        <family val="1"/>
      </rPr>
      <t xml:space="preserve"> (285.001.512) </t>
    </r>
    <r>
      <rPr>
        <i/>
        <sz val="10"/>
        <color theme="1"/>
        <rFont val="Arial Narrow"/>
        <family val="2"/>
      </rPr>
      <t>Stern tank</t>
    </r>
  </si>
  <si>
    <r>
      <t>Tk. 93 Ce</t>
    </r>
    <r>
      <rPr>
        <sz val="10"/>
        <color theme="1"/>
        <rFont val="Times New Roman"/>
        <family val="1"/>
      </rPr>
      <t xml:space="preserve"> (285.001.513) </t>
    </r>
    <r>
      <rPr>
        <i/>
        <sz val="10"/>
        <color theme="1"/>
        <rFont val="Arial Narrow"/>
        <family val="2"/>
      </rPr>
      <t>Stern tank</t>
    </r>
  </si>
  <si>
    <r>
      <t>Tk. 511 Ps</t>
    </r>
    <r>
      <rPr>
        <sz val="10"/>
        <color theme="1"/>
        <rFont val="Times New Roman"/>
        <family val="1"/>
      </rPr>
      <t xml:space="preserve"> (285.003.081) Rig chain Tank</t>
    </r>
  </si>
  <si>
    <r>
      <t>Tk. 512 Sb</t>
    </r>
    <r>
      <rPr>
        <sz val="10"/>
        <color theme="1"/>
        <rFont val="Times New Roman"/>
        <family val="1"/>
      </rPr>
      <t xml:space="preserve"> (285.003.082) Rig chain Tank</t>
    </r>
  </si>
  <si>
    <r>
      <t>Tk. 513 Ps</t>
    </r>
    <r>
      <rPr>
        <sz val="10"/>
        <color theme="1"/>
        <rFont val="Times New Roman"/>
        <family val="1"/>
      </rPr>
      <t xml:space="preserve"> (285.003.083) Rig chain Tank</t>
    </r>
  </si>
  <si>
    <r>
      <t>Tk. 514 Sb</t>
    </r>
    <r>
      <rPr>
        <sz val="10"/>
        <color theme="1"/>
        <rFont val="Times New Roman"/>
        <family val="1"/>
      </rPr>
      <t xml:space="preserve"> (285.003.084) Rig chain Tank</t>
    </r>
  </si>
  <si>
    <r>
      <t>Tk. 515 Ps</t>
    </r>
    <r>
      <rPr>
        <sz val="10"/>
        <color theme="1"/>
        <rFont val="Times New Roman"/>
        <family val="1"/>
      </rPr>
      <t xml:space="preserve"> (285.003.085) Rig chain Tank</t>
    </r>
  </si>
  <si>
    <r>
      <t>Tk. 516 Sb</t>
    </r>
    <r>
      <rPr>
        <sz val="10"/>
        <color theme="1"/>
        <rFont val="Times New Roman"/>
        <family val="1"/>
      </rPr>
      <t xml:space="preserve"> (285.003.086) Rig chain Tank</t>
    </r>
  </si>
  <si>
    <r>
      <t>Tk. 84 Ce</t>
    </r>
    <r>
      <rPr>
        <sz val="10"/>
        <color theme="1"/>
        <rFont val="Times New Roman"/>
        <family val="1"/>
      </rPr>
      <t xml:space="preserve"> (285.005.033) </t>
    </r>
    <r>
      <rPr>
        <i/>
        <sz val="10"/>
        <color theme="1"/>
        <rFont val="Arial Narrow"/>
        <family val="2"/>
      </rPr>
      <t>Roll Reduction Tank</t>
    </r>
  </si>
  <si>
    <r>
      <t>Tk. 85 Ce</t>
    </r>
    <r>
      <rPr>
        <sz val="10"/>
        <color theme="1"/>
        <rFont val="Times New Roman"/>
        <family val="1"/>
      </rPr>
      <t xml:space="preserve"> (285.005.034) </t>
    </r>
    <r>
      <rPr>
        <i/>
        <sz val="10"/>
        <color theme="1"/>
        <rFont val="Arial Narrow"/>
        <family val="2"/>
      </rPr>
      <t>Roll Reduction Tank</t>
    </r>
  </si>
  <si>
    <r>
      <t>Tk. 51 Ps</t>
    </r>
    <r>
      <rPr>
        <sz val="10"/>
        <color theme="1"/>
        <rFont val="Times New Roman"/>
        <family val="1"/>
      </rPr>
      <t xml:space="preserve"> (285.006.001) Heeling Tank Wing Tank</t>
    </r>
  </si>
  <si>
    <r>
      <t>Tk. 52 Sb</t>
    </r>
    <r>
      <rPr>
        <sz val="10"/>
        <color theme="1"/>
        <rFont val="Times New Roman"/>
        <family val="1"/>
      </rPr>
      <t xml:space="preserve"> (285.006.002) Heeling Tank Wing Tank</t>
    </r>
  </si>
  <si>
    <r>
      <t>Tk. 62 Sb</t>
    </r>
    <r>
      <rPr>
        <sz val="10"/>
        <color theme="1"/>
        <rFont val="Times New Roman"/>
        <family val="1"/>
      </rPr>
      <t xml:space="preserve"> (285.006.004) Heeling Tank Wing Tank</t>
    </r>
  </si>
  <si>
    <r>
      <t xml:space="preserve">Tk. 61 Ps </t>
    </r>
    <r>
      <rPr>
        <sz val="10"/>
        <color theme="1"/>
        <rFont val="Times New Roman"/>
        <family val="1"/>
      </rPr>
      <t xml:space="preserve"> (285.006.031) Heeling Tank Wing Tank</t>
    </r>
  </si>
  <si>
    <r>
      <t xml:space="preserve">Tk. 47 Ps </t>
    </r>
    <r>
      <rPr>
        <sz val="10"/>
        <color theme="1"/>
        <rFont val="Times New Roman"/>
        <family val="1"/>
      </rPr>
      <t xml:space="preserve"> (285.007.001) Cofferdam</t>
    </r>
  </si>
  <si>
    <r>
      <t xml:space="preserve">Tk. 48 Sb </t>
    </r>
    <r>
      <rPr>
        <sz val="10"/>
        <color theme="1"/>
        <rFont val="Times New Roman"/>
        <family val="1"/>
      </rPr>
      <t xml:space="preserve"> (285.007.002) Cofferdam</t>
    </r>
  </si>
  <si>
    <r>
      <t xml:space="preserve">Tk. #138 # 140  105C </t>
    </r>
    <r>
      <rPr>
        <sz val="10"/>
        <color theme="1"/>
        <rFont val="Times New Roman"/>
        <family val="1"/>
      </rPr>
      <t xml:space="preserve"> (285.007.003) Cofferdam</t>
    </r>
  </si>
  <si>
    <r>
      <t xml:space="preserve">Tk. #138 # 140 109 Ps </t>
    </r>
    <r>
      <rPr>
        <sz val="10"/>
        <color theme="1"/>
        <rFont val="Times New Roman"/>
        <family val="1"/>
      </rPr>
      <t xml:space="preserve"> (285.007.004) Cofferdam</t>
    </r>
  </si>
  <si>
    <r>
      <t xml:space="preserve">Tk. #138 # 140 SbCD 110Sb </t>
    </r>
    <r>
      <rPr>
        <sz val="10"/>
        <color theme="1"/>
        <rFont val="Times New Roman"/>
        <family val="1"/>
      </rPr>
      <t xml:space="preserve"> (285.007.005) Cofferdam</t>
    </r>
  </si>
  <si>
    <r>
      <t xml:space="preserve">Tk. 113 P </t>
    </r>
    <r>
      <rPr>
        <sz val="10"/>
        <color theme="1"/>
        <rFont val="Times New Roman"/>
        <family val="1"/>
      </rPr>
      <t xml:space="preserve"> (285.007.006) Cofferdam</t>
    </r>
  </si>
  <si>
    <r>
      <t xml:space="preserve">Tk. 114 S </t>
    </r>
    <r>
      <rPr>
        <sz val="10"/>
        <color theme="1"/>
        <rFont val="Times New Roman"/>
        <family val="1"/>
      </rPr>
      <t xml:space="preserve"> (285.007.007) Cofferdam</t>
    </r>
  </si>
  <si>
    <r>
      <t xml:space="preserve">Tk. 108 C </t>
    </r>
    <r>
      <rPr>
        <sz val="10"/>
        <color theme="1"/>
        <rFont val="Times New Roman"/>
        <family val="1"/>
      </rPr>
      <t xml:space="preserve"> (285.007.008) Cofferdam</t>
    </r>
  </si>
  <si>
    <r>
      <t xml:space="preserve">Tk. 111 C </t>
    </r>
    <r>
      <rPr>
        <sz val="10"/>
        <color theme="1"/>
        <rFont val="Times New Roman"/>
        <family val="1"/>
      </rPr>
      <t xml:space="preserve"> (285.007.009) Cofferdam</t>
    </r>
  </si>
  <si>
    <r>
      <t xml:space="preserve">Tk. 112 V </t>
    </r>
    <r>
      <rPr>
        <sz val="10"/>
        <color theme="1"/>
        <rFont val="Times New Roman"/>
        <family val="1"/>
      </rPr>
      <t xml:space="preserve"> (285.007.010) Cofferdam</t>
    </r>
  </si>
  <si>
    <r>
      <t xml:space="preserve">Tk. 115P </t>
    </r>
    <r>
      <rPr>
        <sz val="10"/>
        <color theme="1"/>
        <rFont val="Times New Roman"/>
        <family val="1"/>
      </rPr>
      <t xml:space="preserve"> (285.007.011) Cofferdam</t>
    </r>
  </si>
  <si>
    <r>
      <t xml:space="preserve">Tk. 116S </t>
    </r>
    <r>
      <rPr>
        <sz val="10"/>
        <color theme="1"/>
        <rFont val="Times New Roman"/>
        <family val="1"/>
      </rPr>
      <t xml:space="preserve"> (285.006.012) Cofferdam</t>
    </r>
  </si>
  <si>
    <r>
      <t xml:space="preserve">Tk. 106P </t>
    </r>
    <r>
      <rPr>
        <sz val="10"/>
        <color theme="1"/>
        <rFont val="Times New Roman"/>
        <family val="1"/>
      </rPr>
      <t xml:space="preserve"> (285.007.013) Cofferdam</t>
    </r>
    <r>
      <rPr>
        <i/>
        <sz val="10"/>
        <color theme="1"/>
        <rFont val="Arial Narrow"/>
        <family val="2"/>
      </rPr>
      <t xml:space="preserve"> </t>
    </r>
  </si>
  <si>
    <r>
      <t xml:space="preserve">Tk. 107S </t>
    </r>
    <r>
      <rPr>
        <sz val="10"/>
        <color theme="1"/>
        <rFont val="Times New Roman"/>
        <family val="1"/>
      </rPr>
      <t xml:space="preserve"> (285.007.014) Cofferdam</t>
    </r>
  </si>
  <si>
    <r>
      <t xml:space="preserve">Tk.  Shaftduct Aft Ps Frame# 32 - # 35(Sealed) </t>
    </r>
    <r>
      <rPr>
        <sz val="10"/>
        <color theme="1"/>
        <rFont val="Times New Roman"/>
        <family val="1"/>
      </rPr>
      <t xml:space="preserve"> (285.007.061) Cofferdam</t>
    </r>
  </si>
  <si>
    <r>
      <t xml:space="preserve">Tk.  Shaftduct Aft Sb Frame# 32 - # 35(Sealed) </t>
    </r>
    <r>
      <rPr>
        <sz val="10"/>
        <color theme="1"/>
        <rFont val="Times New Roman"/>
        <family val="1"/>
      </rPr>
      <t xml:space="preserve"> (285.007.071) Cofferdam</t>
    </r>
  </si>
  <si>
    <r>
      <t xml:space="preserve">Tk.  Below Gear Ps Frame# 37-# 41(Sealed) </t>
    </r>
    <r>
      <rPr>
        <sz val="10"/>
        <color theme="1"/>
        <rFont val="Times New Roman"/>
        <family val="1"/>
      </rPr>
      <t xml:space="preserve"> (285.007.072) Cofferdam</t>
    </r>
  </si>
  <si>
    <r>
      <t xml:space="preserve">Tk.  Below Gear Sb Frame# 37-# 41(Sealed) </t>
    </r>
    <r>
      <rPr>
        <sz val="10"/>
        <color theme="1"/>
        <rFont val="Times New Roman"/>
        <family val="1"/>
      </rPr>
      <t xml:space="preserve"> (285.007.073) Cofferdam</t>
    </r>
  </si>
  <si>
    <r>
      <t xml:space="preserve">Tk. #160#176 Ps V 101 Sb </t>
    </r>
    <r>
      <rPr>
        <sz val="10"/>
        <color theme="1"/>
        <rFont val="Times New Roman"/>
        <family val="1"/>
      </rPr>
      <t xml:space="preserve"> (285.007.081) Cofferdam</t>
    </r>
  </si>
  <si>
    <r>
      <t xml:space="preserve">Tk. #160#176 Ps V 101 Ps </t>
    </r>
    <r>
      <rPr>
        <sz val="10"/>
        <color theme="1"/>
        <rFont val="Times New Roman"/>
        <family val="1"/>
      </rPr>
      <t xml:space="preserve"> (285.007.091) Cofferdam</t>
    </r>
  </si>
  <si>
    <t xml:space="preserve">
Lack of oxygen
Presence of inert gases
</t>
  </si>
  <si>
    <t>STRING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</si>
</sst>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i/>
      <sz val="10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F2CC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2" fillId="0" borderId="2" xfId="0" applyFont="1" applyBorder="1" applyAlignment="1">
      <alignment horizontal="center" vertical="center" textRotation="105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/>
    <xf numFmtId="0" fontId="2" fillId="0" borderId="1" xfId="0" applyFont="1" applyBorder="1" applyAlignment="1">
      <alignment horizontal="left" vertical="top" wrapText="1"/>
    </xf>
    <xf numFmtId="0" fontId="4" fillId="2" borderId="4" xfId="0" applyFont="1" applyFill="1" applyBorder="1" applyAlignment="1">
      <alignment vertical="center" wrapText="1"/>
    </xf>
    <xf numFmtId="0" fontId="4" fillId="2" borderId="3" xfId="0" applyFont="1" applyFill="1" applyBorder="1" applyAlignment="1">
      <alignment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top" wrapText="1"/>
    </xf>
    <xf numFmtId="0" fontId="0" fillId="0" borderId="0" xfId="0" applyBorder="1"/>
    <xf numFmtId="0" fontId="0" fillId="0" borderId="0" xfId="0" applyBorder="1" applyAlignment="1">
      <alignment wrapText="1"/>
    </xf>
    <xf numFmtId="49" fontId="2" fillId="0" borderId="1" xfId="0" applyNumberFormat="1" applyFont="1" applyBorder="1" applyAlignment="1">
      <alignment horizontal="left" vertical="top" wrapText="1"/>
    </xf>
    <xf numFmtId="0" fontId="2" fillId="0" borderId="1" xfId="0" applyFont="1" applyBorder="1" applyAlignment="1">
      <alignment horizontal="center" vertical="center" textRotation="105" wrapText="1"/>
    </xf>
    <xf numFmtId="0" fontId="2" fillId="0" borderId="1" xfId="0" applyNumberFormat="1" applyFont="1" applyBorder="1" applyAlignment="1">
      <alignment horizontal="left" vertical="top" wrapText="1"/>
    </xf>
    <xf numFmtId="0" fontId="0" fillId="0" borderId="0" xfId="0" applyBorder="1" applyAlignment="1">
      <alignment vertical="top" wrapText="1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pageSetUpPr fitToPage="1"/>
  </sheetPr>
  <dimension ref="B1:Q30"/>
  <sheetViews>
    <sheetView view="pageBreakPreview" zoomScale="70" zoomScaleNormal="70" zoomScaleSheetLayoutView="70" workbookViewId="0">
      <selection activeCell="N29" sqref="N29"/>
    </sheetView>
  </sheetViews>
  <sheetFormatPr defaultRowHeight="15" x14ac:dyDescent="0.25"/>
  <cols>
    <col min="1" max="1" width="2" customWidth="1"/>
    <col min="2" max="2" width="17.85546875" style="1" customWidth="1"/>
    <col min="3" max="3" width="44.140625" style="1" customWidth="1"/>
    <col min="4" max="17" width="20" customWidth="1"/>
  </cols>
  <sheetData>
    <row r="1" spans="2:17" ht="18.75" x14ac:dyDescent="0.3"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</row>
    <row r="2" spans="2:17" ht="18.75" x14ac:dyDescent="0.3">
      <c r="B2" s="3" t="s">
        <v>30</v>
      </c>
      <c r="C2" s="3"/>
      <c r="D2" s="5" t="s">
        <v>35</v>
      </c>
      <c r="E2" s="5"/>
      <c r="F2" s="5"/>
      <c r="G2" s="5"/>
      <c r="H2" s="5" t="s">
        <v>43</v>
      </c>
      <c r="I2" s="5"/>
      <c r="J2" s="5" t="s">
        <v>44</v>
      </c>
      <c r="K2" s="5"/>
      <c r="L2" s="5"/>
      <c r="M2" s="5"/>
      <c r="N2" s="5"/>
      <c r="O2" s="5" t="s">
        <v>45</v>
      </c>
      <c r="P2" s="5"/>
      <c r="Q2" s="5"/>
    </row>
    <row r="3" spans="2:17" ht="68.25" customHeight="1" x14ac:dyDescent="0.25">
      <c r="B3" s="3"/>
      <c r="C3" s="3"/>
      <c r="D3" s="6" t="s">
        <v>31</v>
      </c>
      <c r="E3" s="6" t="s">
        <v>32</v>
      </c>
      <c r="F3" s="6" t="s">
        <v>33</v>
      </c>
      <c r="G3" s="6" t="s">
        <v>34</v>
      </c>
      <c r="H3" s="6" t="s">
        <v>42</v>
      </c>
      <c r="I3" s="6" t="s">
        <v>41</v>
      </c>
      <c r="J3" s="6" t="s">
        <v>40</v>
      </c>
      <c r="K3" s="6" t="s">
        <v>36</v>
      </c>
      <c r="L3" s="6" t="s">
        <v>37</v>
      </c>
      <c r="M3" s="6" t="s">
        <v>38</v>
      </c>
      <c r="N3" s="6" t="s">
        <v>39</v>
      </c>
      <c r="O3" s="6" t="s">
        <v>48</v>
      </c>
      <c r="P3" s="6" t="s">
        <v>46</v>
      </c>
      <c r="Q3" s="6" t="s">
        <v>47</v>
      </c>
    </row>
    <row r="4" spans="2:17" ht="51.75" customHeight="1" x14ac:dyDescent="0.25">
      <c r="B4" s="7" t="s">
        <v>0</v>
      </c>
      <c r="C4" s="9" t="s">
        <v>1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</row>
    <row r="5" spans="2:17" ht="51.75" customHeight="1" x14ac:dyDescent="0.25">
      <c r="B5" s="7"/>
      <c r="C5" s="9" t="s">
        <v>2</v>
      </c>
      <c r="D5" s="2"/>
      <c r="E5" s="2" t="s">
        <v>51</v>
      </c>
      <c r="F5" s="2"/>
      <c r="G5" s="2"/>
      <c r="H5" s="2"/>
      <c r="I5" s="2"/>
      <c r="J5" s="2"/>
      <c r="K5" s="2"/>
      <c r="L5" s="2"/>
      <c r="M5" s="2"/>
      <c r="N5" s="2"/>
      <c r="O5" s="2"/>
      <c r="P5" s="2" t="s">
        <v>51</v>
      </c>
      <c r="Q5" s="2"/>
    </row>
    <row r="6" spans="2:17" ht="51.75" customHeight="1" x14ac:dyDescent="0.25">
      <c r="B6" s="7"/>
      <c r="C6" s="9" t="s">
        <v>3</v>
      </c>
      <c r="D6" s="2"/>
      <c r="E6" s="2" t="s">
        <v>51</v>
      </c>
      <c r="F6" s="2"/>
      <c r="G6" s="2"/>
      <c r="H6" s="2"/>
      <c r="I6" s="2"/>
      <c r="J6" s="2" t="s">
        <v>51</v>
      </c>
      <c r="K6" s="2"/>
      <c r="L6" s="2"/>
      <c r="M6" s="2" t="s">
        <v>51</v>
      </c>
      <c r="N6" s="2"/>
      <c r="O6" s="2"/>
      <c r="P6" s="2" t="s">
        <v>51</v>
      </c>
      <c r="Q6" s="2"/>
    </row>
    <row r="7" spans="2:17" ht="51.75" customHeight="1" x14ac:dyDescent="0.25">
      <c r="B7" s="7"/>
      <c r="C7" s="9" t="s">
        <v>4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</row>
    <row r="8" spans="2:17" ht="51.75" customHeight="1" x14ac:dyDescent="0.25">
      <c r="B8" s="7"/>
      <c r="C8" s="9" t="s">
        <v>5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2:17" ht="51.75" customHeight="1" x14ac:dyDescent="0.25">
      <c r="B9" s="7"/>
      <c r="C9" s="9" t="s">
        <v>26</v>
      </c>
      <c r="D9" s="2" t="s">
        <v>51</v>
      </c>
      <c r="E9" s="2"/>
      <c r="F9" s="2" t="s">
        <v>51</v>
      </c>
      <c r="G9" s="2"/>
      <c r="H9" s="2" t="s">
        <v>51</v>
      </c>
      <c r="I9" s="2" t="s">
        <v>51</v>
      </c>
      <c r="J9" s="2"/>
      <c r="K9" s="2" t="s">
        <v>51</v>
      </c>
      <c r="L9" s="2"/>
      <c r="M9" s="2" t="s">
        <v>51</v>
      </c>
      <c r="N9" s="2"/>
      <c r="O9" s="2" t="s">
        <v>51</v>
      </c>
      <c r="P9" s="2" t="s">
        <v>51</v>
      </c>
      <c r="Q9" s="2"/>
    </row>
    <row r="10" spans="2:17" ht="51.75" customHeight="1" x14ac:dyDescent="0.25">
      <c r="B10" s="7"/>
      <c r="C10" s="9" t="s">
        <v>27</v>
      </c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2:17" ht="51.75" customHeight="1" x14ac:dyDescent="0.25">
      <c r="B11" s="7"/>
      <c r="C11" s="9" t="s">
        <v>6</v>
      </c>
      <c r="D11" s="2"/>
      <c r="E11" s="2"/>
      <c r="F11" s="2"/>
      <c r="G11" s="2"/>
      <c r="H11" s="2"/>
      <c r="I11" s="2"/>
      <c r="J11" s="2"/>
      <c r="K11" s="2"/>
      <c r="L11" s="2" t="s">
        <v>51</v>
      </c>
      <c r="M11" s="2"/>
      <c r="N11" s="2"/>
      <c r="O11" s="2"/>
      <c r="P11" s="2"/>
      <c r="Q11" s="2"/>
    </row>
    <row r="12" spans="2:17" ht="51.75" customHeight="1" x14ac:dyDescent="0.25">
      <c r="B12" s="7" t="s">
        <v>7</v>
      </c>
      <c r="C12" s="9" t="s">
        <v>8</v>
      </c>
      <c r="D12" s="2"/>
      <c r="E12" s="2"/>
      <c r="F12" s="2" t="s">
        <v>51</v>
      </c>
      <c r="G12" s="2"/>
      <c r="H12" s="2"/>
      <c r="I12" s="2" t="s">
        <v>51</v>
      </c>
      <c r="J12" s="2" t="s">
        <v>51</v>
      </c>
      <c r="K12" s="2"/>
      <c r="L12" s="2"/>
      <c r="M12" s="2"/>
      <c r="N12" s="2" t="s">
        <v>51</v>
      </c>
      <c r="O12" s="2"/>
      <c r="P12" s="2" t="s">
        <v>51</v>
      </c>
      <c r="Q12" s="2"/>
    </row>
    <row r="13" spans="2:17" ht="51.75" customHeight="1" x14ac:dyDescent="0.25">
      <c r="B13" s="7"/>
      <c r="C13" s="9" t="s">
        <v>49</v>
      </c>
      <c r="D13" s="2"/>
      <c r="E13" s="2"/>
      <c r="F13" s="2"/>
      <c r="G13" s="2"/>
      <c r="H13" s="2"/>
      <c r="I13" s="2" t="s">
        <v>51</v>
      </c>
      <c r="J13" s="2"/>
      <c r="K13" s="2"/>
      <c r="L13" s="2" t="s">
        <v>51</v>
      </c>
      <c r="M13" s="2"/>
      <c r="N13" s="2"/>
      <c r="O13" s="2"/>
      <c r="P13" s="2"/>
      <c r="Q13" s="2"/>
    </row>
    <row r="14" spans="2:17" ht="51.75" customHeight="1" x14ac:dyDescent="0.25">
      <c r="B14" s="7"/>
      <c r="C14" s="9" t="s">
        <v>9</v>
      </c>
      <c r="D14" s="2"/>
      <c r="E14" s="2"/>
      <c r="F14" s="2"/>
      <c r="G14" s="2"/>
      <c r="H14" s="2"/>
      <c r="I14" s="2"/>
      <c r="J14" s="2"/>
      <c r="K14" s="2" t="s">
        <v>51</v>
      </c>
      <c r="L14" s="2"/>
      <c r="M14" s="2"/>
      <c r="N14" s="2"/>
      <c r="O14" s="2" t="s">
        <v>51</v>
      </c>
      <c r="P14" s="2"/>
      <c r="Q14" s="2"/>
    </row>
    <row r="15" spans="2:17" ht="51.75" customHeight="1" x14ac:dyDescent="0.25">
      <c r="B15" s="7"/>
      <c r="C15" s="9" t="s">
        <v>17</v>
      </c>
      <c r="D15" s="2"/>
      <c r="E15" s="2"/>
      <c r="F15" s="2"/>
      <c r="G15" s="2"/>
      <c r="H15" s="2"/>
      <c r="I15" s="2"/>
      <c r="J15" s="2"/>
      <c r="K15" s="2"/>
      <c r="L15" s="2"/>
      <c r="M15" s="2" t="s">
        <v>51</v>
      </c>
      <c r="N15" s="2"/>
      <c r="O15" s="2"/>
      <c r="P15" s="2"/>
      <c r="Q15" s="2"/>
    </row>
    <row r="16" spans="2:17" ht="51.75" customHeight="1" x14ac:dyDescent="0.25">
      <c r="B16" s="7"/>
      <c r="C16" s="9" t="s">
        <v>16</v>
      </c>
      <c r="D16" s="2"/>
      <c r="E16" s="2"/>
      <c r="F16" s="2"/>
      <c r="G16" s="2" t="s">
        <v>51</v>
      </c>
      <c r="H16" s="2"/>
      <c r="I16" s="2"/>
      <c r="J16" s="2"/>
      <c r="K16" s="2"/>
      <c r="L16" s="2"/>
      <c r="M16" s="2"/>
      <c r="N16" s="2" t="s">
        <v>51</v>
      </c>
      <c r="O16" s="2"/>
      <c r="P16" s="2"/>
      <c r="Q16" s="2"/>
    </row>
    <row r="17" spans="2:17" ht="51.75" customHeight="1" x14ac:dyDescent="0.25">
      <c r="B17" s="7"/>
      <c r="C17" s="9" t="s">
        <v>10</v>
      </c>
      <c r="D17" s="2"/>
      <c r="E17" s="2"/>
      <c r="F17" s="2"/>
      <c r="G17" s="2"/>
      <c r="H17" s="2"/>
      <c r="I17" s="2"/>
      <c r="J17" s="2" t="s">
        <v>51</v>
      </c>
      <c r="K17" s="2"/>
      <c r="L17" s="2"/>
      <c r="M17" s="2"/>
      <c r="N17" s="2"/>
      <c r="O17" s="2" t="s">
        <v>51</v>
      </c>
      <c r="P17" s="2"/>
      <c r="Q17" s="2"/>
    </row>
    <row r="18" spans="2:17" ht="51.75" customHeight="1" x14ac:dyDescent="0.25">
      <c r="B18" s="7"/>
      <c r="C18" s="9" t="s">
        <v>18</v>
      </c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</row>
    <row r="19" spans="2:17" ht="51.75" customHeight="1" x14ac:dyDescent="0.25">
      <c r="B19" s="7"/>
      <c r="C19" s="9" t="s">
        <v>11</v>
      </c>
      <c r="D19" s="2"/>
      <c r="E19" s="2"/>
      <c r="F19" s="2" t="s">
        <v>51</v>
      </c>
      <c r="G19" s="2"/>
      <c r="H19" s="2" t="s">
        <v>51</v>
      </c>
      <c r="I19" s="2" t="s">
        <v>51</v>
      </c>
      <c r="J19" s="2" t="s">
        <v>51</v>
      </c>
      <c r="K19" s="2" t="s">
        <v>51</v>
      </c>
      <c r="L19" s="2" t="s">
        <v>51</v>
      </c>
      <c r="M19" s="2"/>
      <c r="N19" s="2"/>
      <c r="O19" s="2"/>
      <c r="P19" s="2"/>
      <c r="Q19" s="2"/>
    </row>
    <row r="20" spans="2:17" ht="51.75" customHeight="1" x14ac:dyDescent="0.25">
      <c r="B20" s="7" t="s">
        <v>22</v>
      </c>
      <c r="C20" s="9" t="s">
        <v>12</v>
      </c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</row>
    <row r="21" spans="2:17" ht="51.75" customHeight="1" x14ac:dyDescent="0.25">
      <c r="B21" s="7"/>
      <c r="C21" s="9" t="s">
        <v>13</v>
      </c>
      <c r="D21" s="2"/>
      <c r="E21" s="2"/>
      <c r="F21" s="2" t="s">
        <v>51</v>
      </c>
      <c r="G21" s="2" t="s">
        <v>51</v>
      </c>
      <c r="H21" s="2" t="s">
        <v>51</v>
      </c>
      <c r="I21" s="2"/>
      <c r="J21" s="2"/>
      <c r="K21" s="2"/>
      <c r="L21" s="2"/>
      <c r="M21" s="2" t="s">
        <v>51</v>
      </c>
      <c r="N21" s="2"/>
      <c r="O21" s="2"/>
      <c r="P21" s="2"/>
      <c r="Q21" s="2"/>
    </row>
    <row r="22" spans="2:17" ht="51.75" customHeight="1" x14ac:dyDescent="0.25">
      <c r="B22" s="7"/>
      <c r="C22" s="9" t="s">
        <v>14</v>
      </c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</row>
    <row r="23" spans="2:17" ht="51.75" customHeight="1" x14ac:dyDescent="0.25">
      <c r="B23" s="7"/>
      <c r="C23" s="9" t="s">
        <v>15</v>
      </c>
      <c r="D23" s="2"/>
      <c r="E23" s="2"/>
      <c r="F23" s="2"/>
      <c r="G23" s="2"/>
      <c r="H23" s="2"/>
      <c r="I23" s="2" t="s">
        <v>51</v>
      </c>
      <c r="J23" s="2"/>
      <c r="K23" s="2"/>
      <c r="L23" s="2"/>
      <c r="M23" s="2"/>
      <c r="N23" s="2" t="s">
        <v>51</v>
      </c>
      <c r="O23" s="2"/>
      <c r="P23" s="2"/>
      <c r="Q23" s="2"/>
    </row>
    <row r="24" spans="2:17" ht="51.75" customHeight="1" x14ac:dyDescent="0.25">
      <c r="B24" s="7"/>
      <c r="C24" s="9" t="s">
        <v>19</v>
      </c>
      <c r="D24" s="2"/>
      <c r="E24" s="2"/>
      <c r="F24" s="2"/>
      <c r="G24" s="2"/>
      <c r="H24" s="2" t="s">
        <v>51</v>
      </c>
      <c r="I24" s="2"/>
      <c r="J24" s="2" t="s">
        <v>51</v>
      </c>
      <c r="K24" s="2"/>
      <c r="L24" s="2"/>
      <c r="M24" s="2"/>
      <c r="N24" s="2"/>
      <c r="O24" s="2" t="s">
        <v>51</v>
      </c>
      <c r="P24" s="2"/>
      <c r="Q24" s="2"/>
    </row>
    <row r="25" spans="2:17" ht="51.75" customHeight="1" x14ac:dyDescent="0.25">
      <c r="B25" s="7"/>
      <c r="C25" s="9" t="s">
        <v>20</v>
      </c>
      <c r="D25" s="2"/>
      <c r="E25" s="2"/>
      <c r="F25" s="2"/>
      <c r="G25" s="2" t="s">
        <v>51</v>
      </c>
      <c r="H25" s="2"/>
      <c r="I25" s="2"/>
      <c r="J25" s="2"/>
      <c r="K25" s="2" t="s">
        <v>51</v>
      </c>
      <c r="L25" s="2"/>
      <c r="M25" s="2"/>
      <c r="N25" s="2"/>
      <c r="O25" s="2" t="s">
        <v>51</v>
      </c>
      <c r="P25" s="2"/>
      <c r="Q25" s="2"/>
    </row>
    <row r="26" spans="2:17" ht="51.75" customHeight="1" x14ac:dyDescent="0.25">
      <c r="B26" s="4" t="s">
        <v>21</v>
      </c>
      <c r="C26" s="9" t="s">
        <v>23</v>
      </c>
      <c r="D26" s="2"/>
      <c r="E26" s="2"/>
      <c r="F26" s="2"/>
      <c r="G26" s="2" t="s">
        <v>51</v>
      </c>
      <c r="H26" s="2"/>
      <c r="I26" s="2"/>
      <c r="J26" s="2"/>
      <c r="K26" s="2"/>
      <c r="L26" s="2" t="s">
        <v>51</v>
      </c>
      <c r="M26" s="2"/>
      <c r="N26" s="2" t="s">
        <v>51</v>
      </c>
      <c r="O26" s="2" t="s">
        <v>51</v>
      </c>
      <c r="P26" s="2"/>
      <c r="Q26" s="2"/>
    </row>
    <row r="27" spans="2:17" ht="51.75" customHeight="1" x14ac:dyDescent="0.25">
      <c r="B27" s="4"/>
      <c r="C27" s="9" t="s">
        <v>24</v>
      </c>
      <c r="D27" s="2"/>
      <c r="E27" s="2"/>
      <c r="F27" s="2"/>
      <c r="G27" s="2"/>
      <c r="H27" s="2"/>
      <c r="I27" s="2" t="s">
        <v>51</v>
      </c>
      <c r="J27" s="2"/>
      <c r="K27" s="2"/>
      <c r="L27" s="2"/>
      <c r="M27" s="2"/>
      <c r="N27" s="2"/>
      <c r="O27" s="2"/>
      <c r="P27" s="2"/>
      <c r="Q27" s="2"/>
    </row>
    <row r="28" spans="2:17" ht="51.75" customHeight="1" x14ac:dyDescent="0.25">
      <c r="B28" s="4"/>
      <c r="C28" s="9" t="s">
        <v>25</v>
      </c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2:17" ht="51.75" customHeight="1" x14ac:dyDescent="0.25">
      <c r="B29" s="4"/>
      <c r="C29" s="9" t="s">
        <v>28</v>
      </c>
      <c r="D29" s="2"/>
      <c r="E29" s="2"/>
      <c r="F29" s="2" t="s">
        <v>51</v>
      </c>
      <c r="G29" s="2" t="s">
        <v>51</v>
      </c>
      <c r="H29" s="2" t="s">
        <v>51</v>
      </c>
      <c r="I29" s="2"/>
      <c r="J29" s="2"/>
      <c r="K29" s="2"/>
      <c r="L29" s="2"/>
      <c r="M29" s="2"/>
      <c r="N29" s="2" t="s">
        <v>51</v>
      </c>
      <c r="O29" s="2"/>
      <c r="P29" s="2" t="s">
        <v>51</v>
      </c>
      <c r="Q29" s="2"/>
    </row>
    <row r="30" spans="2:17" ht="51.75" customHeight="1" x14ac:dyDescent="0.25">
      <c r="B30" s="4"/>
      <c r="C30" s="9" t="s">
        <v>29</v>
      </c>
      <c r="D30" s="2"/>
      <c r="E30" s="2"/>
      <c r="F30" s="2"/>
      <c r="G30" s="2"/>
      <c r="H30" s="2"/>
      <c r="I30" s="2"/>
      <c r="J30" s="2"/>
      <c r="K30" s="2"/>
      <c r="L30" s="2" t="s">
        <v>51</v>
      </c>
      <c r="M30" s="2"/>
      <c r="N30" s="2" t="s">
        <v>51</v>
      </c>
      <c r="O30" s="2"/>
      <c r="P30" s="2"/>
      <c r="Q30" s="2"/>
    </row>
  </sheetData>
  <mergeCells count="9">
    <mergeCell ref="B12:B19"/>
    <mergeCell ref="B20:B25"/>
    <mergeCell ref="B26:B30"/>
    <mergeCell ref="B2:C3"/>
    <mergeCell ref="D2:G2"/>
    <mergeCell ref="H2:I2"/>
    <mergeCell ref="J2:N2"/>
    <mergeCell ref="O2:Q2"/>
    <mergeCell ref="B4:B11"/>
  </mergeCells>
  <pageMargins left="0.7" right="0.7" top="0.75" bottom="0.75" header="0.3" footer="0.3"/>
  <pageSetup paperSize="9" scale="3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B1:AE561"/>
  <sheetViews>
    <sheetView tabSelected="1" view="pageBreakPreview" topLeftCell="A28" zoomScale="70" zoomScaleNormal="70" zoomScaleSheetLayoutView="70" workbookViewId="0">
      <selection activeCell="F40" sqref="F40"/>
    </sheetView>
  </sheetViews>
  <sheetFormatPr defaultRowHeight="15" x14ac:dyDescent="0.25"/>
  <cols>
    <col min="1" max="1" width="2" customWidth="1"/>
    <col min="2" max="2" width="17.85546875" style="1" customWidth="1"/>
    <col min="3" max="3" width="57.42578125" style="1" bestFit="1" customWidth="1"/>
    <col min="4" max="4" width="56.42578125" style="1" bestFit="1" customWidth="1"/>
    <col min="5" max="5" width="50.42578125" customWidth="1"/>
    <col min="6" max="6" width="27.7109375" bestFit="1" customWidth="1"/>
    <col min="7" max="7" width="20" customWidth="1"/>
    <col min="8" max="8" width="29.7109375" bestFit="1" customWidth="1"/>
    <col min="9" max="9" width="20" customWidth="1"/>
    <col min="10" max="10" width="28.5703125" bestFit="1" customWidth="1"/>
    <col min="11" max="31" width="20" customWidth="1"/>
  </cols>
  <sheetData>
    <row r="1" spans="2:31" ht="18.75" x14ac:dyDescent="0.3"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</row>
    <row r="2" spans="2:31" ht="18.75" x14ac:dyDescent="0.3">
      <c r="B2" s="3" t="s">
        <v>30</v>
      </c>
      <c r="C2" s="3"/>
      <c r="D2" s="19"/>
      <c r="E2" s="5" t="s">
        <v>35</v>
      </c>
      <c r="F2" s="5"/>
      <c r="G2" s="5"/>
      <c r="H2" s="5"/>
      <c r="I2" s="5"/>
      <c r="J2" s="5"/>
      <c r="K2" s="5"/>
      <c r="L2" s="22"/>
      <c r="M2" s="5" t="s">
        <v>43</v>
      </c>
      <c r="N2" s="5"/>
      <c r="O2" s="5"/>
      <c r="P2" s="22"/>
      <c r="Q2" s="5" t="s">
        <v>44</v>
      </c>
      <c r="R2" s="5"/>
      <c r="S2" s="5"/>
      <c r="T2" s="5"/>
      <c r="U2" s="5"/>
      <c r="V2" s="5"/>
      <c r="W2" s="5"/>
      <c r="X2" s="5"/>
      <c r="Y2" s="5"/>
      <c r="Z2" s="22"/>
      <c r="AA2" s="5" t="s">
        <v>45</v>
      </c>
      <c r="AB2" s="5"/>
      <c r="AC2" s="5"/>
      <c r="AD2" s="5"/>
      <c r="AE2" s="5"/>
    </row>
    <row r="3" spans="2:31" ht="68.25" customHeight="1" x14ac:dyDescent="0.25">
      <c r="B3" s="3"/>
      <c r="C3" s="3"/>
      <c r="D3" s="19"/>
      <c r="E3" s="6" t="s">
        <v>31</v>
      </c>
      <c r="F3" s="6"/>
      <c r="G3" s="6" t="s">
        <v>32</v>
      </c>
      <c r="H3" s="6"/>
      <c r="I3" s="6" t="s">
        <v>33</v>
      </c>
      <c r="J3" s="6"/>
      <c r="K3" s="6" t="s">
        <v>34</v>
      </c>
      <c r="L3" s="6"/>
      <c r="M3" s="6" t="s">
        <v>42</v>
      </c>
      <c r="N3" s="6"/>
      <c r="O3" s="6" t="s">
        <v>41</v>
      </c>
      <c r="P3" s="6"/>
      <c r="Q3" s="6" t="s">
        <v>40</v>
      </c>
      <c r="R3" s="6"/>
      <c r="S3" s="6" t="s">
        <v>36</v>
      </c>
      <c r="T3" s="6"/>
      <c r="U3" s="6" t="s">
        <v>37</v>
      </c>
      <c r="V3" s="6"/>
      <c r="W3" s="6" t="s">
        <v>38</v>
      </c>
      <c r="X3" s="6"/>
      <c r="Y3" s="6" t="s">
        <v>39</v>
      </c>
      <c r="Z3" s="6"/>
      <c r="AA3" s="6" t="s">
        <v>48</v>
      </c>
      <c r="AB3" s="6"/>
      <c r="AC3" s="6" t="s">
        <v>46</v>
      </c>
      <c r="AD3" s="6"/>
      <c r="AE3" s="6" t="s">
        <v>47</v>
      </c>
    </row>
    <row r="4" spans="2:31" ht="51.75" customHeight="1" x14ac:dyDescent="0.25">
      <c r="B4" s="7" t="s">
        <v>0</v>
      </c>
      <c r="C4" s="18" t="s">
        <v>1</v>
      </c>
      <c r="D4" s="20" t="str">
        <f>IF(E4="x",$C4,"")</f>
        <v>Lack of oxygen</v>
      </c>
      <c r="E4" s="2" t="s">
        <v>51</v>
      </c>
      <c r="F4" s="20" t="str">
        <f>IF(G4="x",$C4,"")</f>
        <v>Lack of oxygen</v>
      </c>
      <c r="G4" s="2" t="s">
        <v>51</v>
      </c>
      <c r="H4" s="20" t="str">
        <f>IF(I4="x",$C4,"")</f>
        <v/>
      </c>
      <c r="I4" s="2"/>
      <c r="J4" s="20" t="str">
        <f>IF(K4="x",$C4,"")</f>
        <v/>
      </c>
      <c r="K4" s="2"/>
      <c r="L4" s="20" t="str">
        <f>IF(M4="x",$C4,"")</f>
        <v/>
      </c>
      <c r="M4" s="2"/>
      <c r="N4" s="20" t="str">
        <f>IF(O4="x",$C4,"")</f>
        <v/>
      </c>
      <c r="O4" s="2"/>
      <c r="P4" s="20" t="str">
        <f>IF(Q4="x",$C4,"")</f>
        <v/>
      </c>
      <c r="Q4" s="2"/>
      <c r="R4" s="20" t="str">
        <f>IF(S4="x",$C4,"")</f>
        <v/>
      </c>
      <c r="S4" s="2"/>
      <c r="T4" s="20" t="str">
        <f>IF(U4="x",$C4,"")</f>
        <v>Lack of oxygen</v>
      </c>
      <c r="U4" s="2" t="s">
        <v>51</v>
      </c>
      <c r="V4" s="20" t="str">
        <f>IF(W4="x",$C4,"")</f>
        <v/>
      </c>
      <c r="W4" s="2"/>
      <c r="X4" s="20" t="str">
        <f>IF(Y4="x",$C4,"")</f>
        <v/>
      </c>
      <c r="Y4" s="2"/>
      <c r="Z4" s="20" t="str">
        <f>IF(AA4="x",$C4,"")</f>
        <v/>
      </c>
      <c r="AA4" s="2"/>
      <c r="AB4" s="20" t="str">
        <f>IF(AC4="x",$C4,"")</f>
        <v/>
      </c>
      <c r="AC4" s="2"/>
      <c r="AD4" s="20" t="str">
        <f>IF(AE4="x",$C4,"")</f>
        <v/>
      </c>
      <c r="AE4" s="2"/>
    </row>
    <row r="5" spans="2:31" ht="51.75" customHeight="1" x14ac:dyDescent="0.25">
      <c r="B5" s="7"/>
      <c r="C5" s="18" t="s">
        <v>2</v>
      </c>
      <c r="D5" s="20" t="str">
        <f t="shared" ref="D5:D32" si="0">IF(E5="x",$C5,"")</f>
        <v>Presence of inert gases</v>
      </c>
      <c r="E5" s="2" t="s">
        <v>51</v>
      </c>
      <c r="F5" s="20" t="str">
        <f t="shared" ref="F5:F32" si="1">IF(G5="x",$C5,"")</f>
        <v>Presence of inert gases</v>
      </c>
      <c r="G5" s="2" t="s">
        <v>51</v>
      </c>
      <c r="H5" s="20" t="str">
        <f>IF(I5="x",$C5,"")</f>
        <v/>
      </c>
      <c r="I5" s="2"/>
      <c r="J5" s="20" t="str">
        <f t="shared" ref="J5:J32" si="2">IF(K5="x",$C5,"")</f>
        <v/>
      </c>
      <c r="K5" s="2"/>
      <c r="L5" s="20" t="str">
        <f t="shared" ref="L5:L32" si="3">IF(M5="x",$C5,"")</f>
        <v/>
      </c>
      <c r="M5" s="2"/>
      <c r="N5" s="20" t="str">
        <f t="shared" ref="N5:N32" si="4">IF(O5="x",$C5,"")</f>
        <v/>
      </c>
      <c r="O5" s="2"/>
      <c r="P5" s="20" t="str">
        <f t="shared" ref="P5:P32" si="5">IF(Q5="x",$C5,"")</f>
        <v/>
      </c>
      <c r="Q5" s="2"/>
      <c r="R5" s="20" t="str">
        <f t="shared" ref="R5:R32" si="6">IF(S5="x",$C5,"")</f>
        <v/>
      </c>
      <c r="S5" s="2"/>
      <c r="T5" s="20" t="str">
        <f t="shared" ref="T5:T32" si="7">IF(U5="x",$C5,"")</f>
        <v/>
      </c>
      <c r="U5" s="2"/>
      <c r="V5" s="20" t="str">
        <f t="shared" ref="V5:V32" si="8">IF(W5="x",$C5,"")</f>
        <v/>
      </c>
      <c r="W5" s="2"/>
      <c r="X5" s="20" t="str">
        <f t="shared" ref="X5:X32" si="9">IF(Y5="x",$C5,"")</f>
        <v/>
      </c>
      <c r="Y5" s="2"/>
      <c r="Z5" s="20" t="str">
        <f t="shared" ref="Z5:Z32" si="10">IF(AA5="x",$C5,"")</f>
        <v/>
      </c>
      <c r="AA5" s="2"/>
      <c r="AB5" s="20" t="str">
        <f t="shared" ref="AB5:AB32" si="11">IF(AC5="x",$C5,"")</f>
        <v>Presence of inert gases</v>
      </c>
      <c r="AC5" s="2" t="s">
        <v>51</v>
      </c>
      <c r="AD5" s="20" t="str">
        <f t="shared" ref="AD5:AD32" si="12">IF(AE5="x",$C5,"")</f>
        <v/>
      </c>
      <c r="AE5" s="2"/>
    </row>
    <row r="6" spans="2:31" ht="51.75" customHeight="1" x14ac:dyDescent="0.25">
      <c r="B6" s="7"/>
      <c r="C6" s="18" t="s">
        <v>3</v>
      </c>
      <c r="D6" s="20" t="str">
        <f t="shared" si="0"/>
        <v/>
      </c>
      <c r="E6" s="2"/>
      <c r="F6" s="20" t="str">
        <f t="shared" si="1"/>
        <v>H2S</v>
      </c>
      <c r="G6" s="2" t="s">
        <v>51</v>
      </c>
      <c r="H6" s="20" t="str">
        <f>IF(I6="x",$C6,"")</f>
        <v/>
      </c>
      <c r="I6" s="2"/>
      <c r="J6" s="20" t="str">
        <f t="shared" si="2"/>
        <v/>
      </c>
      <c r="K6" s="2"/>
      <c r="L6" s="20" t="str">
        <f t="shared" si="3"/>
        <v/>
      </c>
      <c r="M6" s="2"/>
      <c r="N6" s="20" t="str">
        <f t="shared" si="4"/>
        <v/>
      </c>
      <c r="O6" s="2"/>
      <c r="P6" s="20" t="str">
        <f t="shared" si="5"/>
        <v>H2S</v>
      </c>
      <c r="Q6" s="2" t="s">
        <v>51</v>
      </c>
      <c r="R6" s="20" t="str">
        <f t="shared" si="6"/>
        <v/>
      </c>
      <c r="S6" s="2"/>
      <c r="T6" s="20" t="str">
        <f t="shared" si="7"/>
        <v/>
      </c>
      <c r="U6" s="2"/>
      <c r="V6" s="20" t="str">
        <f t="shared" si="8"/>
        <v>H2S</v>
      </c>
      <c r="W6" s="2" t="s">
        <v>51</v>
      </c>
      <c r="X6" s="20" t="str">
        <f t="shared" si="9"/>
        <v/>
      </c>
      <c r="Y6" s="2"/>
      <c r="Z6" s="20" t="str">
        <f t="shared" si="10"/>
        <v/>
      </c>
      <c r="AA6" s="2"/>
      <c r="AB6" s="20" t="str">
        <f t="shared" si="11"/>
        <v>H2S</v>
      </c>
      <c r="AC6" s="2" t="s">
        <v>51</v>
      </c>
      <c r="AD6" s="20" t="str">
        <f t="shared" si="12"/>
        <v/>
      </c>
      <c r="AE6" s="2"/>
    </row>
    <row r="7" spans="2:31" ht="51.75" customHeight="1" x14ac:dyDescent="0.25">
      <c r="B7" s="7"/>
      <c r="C7" s="18" t="s">
        <v>4</v>
      </c>
      <c r="D7" s="20" t="str">
        <f t="shared" si="0"/>
        <v>CO</v>
      </c>
      <c r="E7" s="2" t="s">
        <v>51</v>
      </c>
      <c r="F7" s="20" t="str">
        <f t="shared" si="1"/>
        <v/>
      </c>
      <c r="G7" s="2"/>
      <c r="H7" s="20" t="str">
        <f>IF(I7="x",$C7,"")</f>
        <v/>
      </c>
      <c r="I7" s="2"/>
      <c r="J7" s="20" t="str">
        <f t="shared" si="2"/>
        <v/>
      </c>
      <c r="K7" s="2"/>
      <c r="L7" s="20" t="str">
        <f t="shared" si="3"/>
        <v/>
      </c>
      <c r="M7" s="2"/>
      <c r="N7" s="20" t="str">
        <f t="shared" si="4"/>
        <v/>
      </c>
      <c r="O7" s="2"/>
      <c r="P7" s="20" t="str">
        <f t="shared" si="5"/>
        <v/>
      </c>
      <c r="Q7" s="2"/>
      <c r="R7" s="20" t="str">
        <f t="shared" si="6"/>
        <v/>
      </c>
      <c r="S7" s="2"/>
      <c r="T7" s="20" t="str">
        <f t="shared" si="7"/>
        <v/>
      </c>
      <c r="U7" s="2"/>
      <c r="V7" s="20" t="str">
        <f t="shared" si="8"/>
        <v/>
      </c>
      <c r="W7" s="2"/>
      <c r="X7" s="20" t="str">
        <f t="shared" si="9"/>
        <v/>
      </c>
      <c r="Y7" s="2"/>
      <c r="Z7" s="20" t="str">
        <f t="shared" si="10"/>
        <v/>
      </c>
      <c r="AA7" s="2"/>
      <c r="AB7" s="20" t="str">
        <f t="shared" si="11"/>
        <v/>
      </c>
      <c r="AC7" s="2"/>
      <c r="AD7" s="20" t="str">
        <f t="shared" si="12"/>
        <v>CO</v>
      </c>
      <c r="AE7" s="2" t="s">
        <v>51</v>
      </c>
    </row>
    <row r="8" spans="2:31" ht="51.75" customHeight="1" x14ac:dyDescent="0.25">
      <c r="B8" s="7"/>
      <c r="C8" s="18" t="s">
        <v>5</v>
      </c>
      <c r="D8" s="20" t="str">
        <f t="shared" si="0"/>
        <v/>
      </c>
      <c r="E8" s="2"/>
      <c r="F8" s="20" t="str">
        <f t="shared" si="1"/>
        <v/>
      </c>
      <c r="G8" s="2"/>
      <c r="H8" s="20" t="str">
        <f>IF(I8="x",$C8,"")</f>
        <v/>
      </c>
      <c r="I8" s="2"/>
      <c r="J8" s="20" t="str">
        <f t="shared" si="2"/>
        <v/>
      </c>
      <c r="K8" s="2"/>
      <c r="L8" s="20" t="str">
        <f t="shared" si="3"/>
        <v/>
      </c>
      <c r="M8" s="2"/>
      <c r="N8" s="20" t="str">
        <f t="shared" si="4"/>
        <v/>
      </c>
      <c r="O8" s="2"/>
      <c r="P8" s="20" t="str">
        <f t="shared" si="5"/>
        <v/>
      </c>
      <c r="Q8" s="2"/>
      <c r="R8" s="20" t="str">
        <f t="shared" si="6"/>
        <v/>
      </c>
      <c r="S8" s="2"/>
      <c r="T8" s="20" t="str">
        <f t="shared" si="7"/>
        <v/>
      </c>
      <c r="U8" s="2"/>
      <c r="V8" s="20" t="str">
        <f t="shared" si="8"/>
        <v/>
      </c>
      <c r="W8" s="2"/>
      <c r="X8" s="20" t="str">
        <f t="shared" si="9"/>
        <v/>
      </c>
      <c r="Y8" s="2"/>
      <c r="Z8" s="20" t="str">
        <f t="shared" si="10"/>
        <v/>
      </c>
      <c r="AA8" s="2"/>
      <c r="AB8" s="20" t="str">
        <f t="shared" si="11"/>
        <v/>
      </c>
      <c r="AC8" s="2"/>
      <c r="AD8" s="20" t="str">
        <f t="shared" si="12"/>
        <v/>
      </c>
      <c r="AE8" s="2"/>
    </row>
    <row r="9" spans="2:31" ht="51.75" customHeight="1" x14ac:dyDescent="0.25">
      <c r="B9" s="7"/>
      <c r="C9" s="18" t="s">
        <v>26</v>
      </c>
      <c r="D9" s="20" t="str">
        <f t="shared" si="0"/>
        <v>circulation of air limited (single manhole entry)</v>
      </c>
      <c r="E9" s="2" t="s">
        <v>51</v>
      </c>
      <c r="F9" s="20" t="str">
        <f t="shared" si="1"/>
        <v/>
      </c>
      <c r="G9" s="2"/>
      <c r="H9" s="20" t="str">
        <f>IF(I9="x",$C9,"")</f>
        <v>circulation of air limited (single manhole entry)</v>
      </c>
      <c r="I9" s="2" t="s">
        <v>51</v>
      </c>
      <c r="J9" s="20" t="str">
        <f t="shared" si="2"/>
        <v/>
      </c>
      <c r="K9" s="2"/>
      <c r="L9" s="20" t="str">
        <f t="shared" si="3"/>
        <v>circulation of air limited (single manhole entry)</v>
      </c>
      <c r="M9" s="2" t="s">
        <v>51</v>
      </c>
      <c r="N9" s="20" t="str">
        <f t="shared" si="4"/>
        <v>circulation of air limited (single manhole entry)</v>
      </c>
      <c r="O9" s="2" t="s">
        <v>51</v>
      </c>
      <c r="P9" s="20" t="str">
        <f t="shared" si="5"/>
        <v/>
      </c>
      <c r="Q9" s="2"/>
      <c r="R9" s="20" t="str">
        <f t="shared" si="6"/>
        <v>circulation of air limited (single manhole entry)</v>
      </c>
      <c r="S9" s="2" t="s">
        <v>51</v>
      </c>
      <c r="T9" s="20" t="str">
        <f t="shared" si="7"/>
        <v/>
      </c>
      <c r="U9" s="2"/>
      <c r="V9" s="20" t="str">
        <f t="shared" si="8"/>
        <v>circulation of air limited (single manhole entry)</v>
      </c>
      <c r="W9" s="2" t="s">
        <v>51</v>
      </c>
      <c r="X9" s="20" t="str">
        <f t="shared" si="9"/>
        <v/>
      </c>
      <c r="Y9" s="2"/>
      <c r="Z9" s="20" t="str">
        <f t="shared" si="10"/>
        <v>circulation of air limited (single manhole entry)</v>
      </c>
      <c r="AA9" s="2" t="s">
        <v>51</v>
      </c>
      <c r="AB9" s="20" t="str">
        <f t="shared" si="11"/>
        <v>circulation of air limited (single manhole entry)</v>
      </c>
      <c r="AC9" s="2" t="s">
        <v>51</v>
      </c>
      <c r="AD9" s="20" t="str">
        <f t="shared" si="12"/>
        <v/>
      </c>
      <c r="AE9" s="2"/>
    </row>
    <row r="10" spans="2:31" ht="51.75" customHeight="1" x14ac:dyDescent="0.25">
      <c r="B10" s="7"/>
      <c r="C10" s="9" t="s">
        <v>27</v>
      </c>
      <c r="D10" s="20" t="str">
        <f t="shared" si="0"/>
        <v/>
      </c>
      <c r="E10" s="2"/>
      <c r="F10" s="20" t="str">
        <f t="shared" si="1"/>
        <v/>
      </c>
      <c r="G10" s="2"/>
      <c r="H10" s="20" t="str">
        <f>IF(I10="x",$C10,"")</f>
        <v/>
      </c>
      <c r="I10" s="2"/>
      <c r="J10" s="20" t="str">
        <f t="shared" si="2"/>
        <v/>
      </c>
      <c r="K10" s="2"/>
      <c r="L10" s="20" t="str">
        <f t="shared" si="3"/>
        <v/>
      </c>
      <c r="M10" s="2"/>
      <c r="N10" s="20" t="str">
        <f t="shared" si="4"/>
        <v/>
      </c>
      <c r="O10" s="2"/>
      <c r="P10" s="20" t="str">
        <f t="shared" si="5"/>
        <v/>
      </c>
      <c r="Q10" s="2"/>
      <c r="R10" s="20" t="str">
        <f t="shared" si="6"/>
        <v/>
      </c>
      <c r="S10" s="2"/>
      <c r="T10" s="20" t="str">
        <f t="shared" si="7"/>
        <v/>
      </c>
      <c r="U10" s="2"/>
      <c r="V10" s="20" t="str">
        <f t="shared" si="8"/>
        <v/>
      </c>
      <c r="W10" s="2"/>
      <c r="X10" s="20" t="str">
        <f t="shared" si="9"/>
        <v/>
      </c>
      <c r="Y10" s="2"/>
      <c r="Z10" s="20" t="str">
        <f t="shared" si="10"/>
        <v/>
      </c>
      <c r="AA10" s="2"/>
      <c r="AB10" s="20" t="str">
        <f t="shared" si="11"/>
        <v/>
      </c>
      <c r="AC10" s="2"/>
      <c r="AD10" s="20" t="str">
        <f t="shared" si="12"/>
        <v/>
      </c>
      <c r="AE10" s="2"/>
    </row>
    <row r="11" spans="2:31" ht="51.75" customHeight="1" x14ac:dyDescent="0.25">
      <c r="B11" s="7"/>
      <c r="C11" s="9" t="s">
        <v>6</v>
      </c>
      <c r="D11" s="20" t="str">
        <f t="shared" si="0"/>
        <v/>
      </c>
      <c r="E11" s="2"/>
      <c r="F11" s="20" t="str">
        <f t="shared" si="1"/>
        <v/>
      </c>
      <c r="G11" s="2"/>
      <c r="H11" s="20" t="str">
        <f>IF(I11="x",$C11,"")</f>
        <v/>
      </c>
      <c r="I11" s="2"/>
      <c r="J11" s="20" t="str">
        <f t="shared" si="2"/>
        <v/>
      </c>
      <c r="K11" s="2"/>
      <c r="L11" s="20" t="str">
        <f t="shared" si="3"/>
        <v/>
      </c>
      <c r="M11" s="2"/>
      <c r="N11" s="20" t="str">
        <f t="shared" si="4"/>
        <v/>
      </c>
      <c r="O11" s="2"/>
      <c r="P11" s="20" t="str">
        <f t="shared" si="5"/>
        <v/>
      </c>
      <c r="Q11" s="2"/>
      <c r="R11" s="20" t="str">
        <f t="shared" si="6"/>
        <v/>
      </c>
      <c r="S11" s="2"/>
      <c r="T11" s="20" t="str">
        <f t="shared" si="7"/>
        <v>Other</v>
      </c>
      <c r="U11" s="2" t="s">
        <v>51</v>
      </c>
      <c r="V11" s="20" t="str">
        <f t="shared" si="8"/>
        <v/>
      </c>
      <c r="W11" s="2"/>
      <c r="X11" s="20" t="str">
        <f t="shared" si="9"/>
        <v/>
      </c>
      <c r="Y11" s="2"/>
      <c r="Z11" s="20" t="str">
        <f t="shared" si="10"/>
        <v/>
      </c>
      <c r="AA11" s="2"/>
      <c r="AB11" s="20" t="str">
        <f t="shared" si="11"/>
        <v/>
      </c>
      <c r="AC11" s="2"/>
      <c r="AD11" s="20" t="str">
        <f t="shared" si="12"/>
        <v>Other</v>
      </c>
      <c r="AE11" s="2" t="s">
        <v>51</v>
      </c>
    </row>
    <row r="12" spans="2:31" ht="51.75" customHeight="1" x14ac:dyDescent="0.25">
      <c r="B12" s="7" t="s">
        <v>7</v>
      </c>
      <c r="C12" s="9" t="s">
        <v>8</v>
      </c>
      <c r="D12" s="20" t="str">
        <f t="shared" si="0"/>
        <v/>
      </c>
      <c r="E12" s="2"/>
      <c r="F12" s="20" t="str">
        <f t="shared" si="1"/>
        <v/>
      </c>
      <c r="G12" s="2"/>
      <c r="H12" s="20" t="str">
        <f>IF(I12="x",$C12,"")</f>
        <v>Poor visibility</v>
      </c>
      <c r="I12" s="2" t="s">
        <v>51</v>
      </c>
      <c r="J12" s="20" t="str">
        <f t="shared" si="2"/>
        <v/>
      </c>
      <c r="K12" s="2"/>
      <c r="L12" s="20" t="str">
        <f t="shared" si="3"/>
        <v/>
      </c>
      <c r="M12" s="2"/>
      <c r="N12" s="20" t="str">
        <f t="shared" si="4"/>
        <v>Poor visibility</v>
      </c>
      <c r="O12" s="2" t="s">
        <v>51</v>
      </c>
      <c r="P12" s="20" t="str">
        <f t="shared" si="5"/>
        <v>Poor visibility</v>
      </c>
      <c r="Q12" s="2" t="s">
        <v>51</v>
      </c>
      <c r="R12" s="20" t="str">
        <f t="shared" si="6"/>
        <v/>
      </c>
      <c r="S12" s="2"/>
      <c r="T12" s="20" t="str">
        <f t="shared" si="7"/>
        <v/>
      </c>
      <c r="U12" s="2"/>
      <c r="V12" s="20" t="str">
        <f t="shared" si="8"/>
        <v/>
      </c>
      <c r="W12" s="2"/>
      <c r="X12" s="20" t="str">
        <f t="shared" si="9"/>
        <v>Poor visibility</v>
      </c>
      <c r="Y12" s="2" t="s">
        <v>51</v>
      </c>
      <c r="Z12" s="20" t="str">
        <f t="shared" si="10"/>
        <v/>
      </c>
      <c r="AA12" s="2"/>
      <c r="AB12" s="20" t="str">
        <f t="shared" si="11"/>
        <v>Poor visibility</v>
      </c>
      <c r="AC12" s="2" t="s">
        <v>51</v>
      </c>
      <c r="AD12" s="20" t="str">
        <f t="shared" si="12"/>
        <v/>
      </c>
      <c r="AE12" s="2"/>
    </row>
    <row r="13" spans="2:31" ht="51.75" customHeight="1" x14ac:dyDescent="0.25">
      <c r="B13" s="7"/>
      <c r="C13" s="9" t="s">
        <v>49</v>
      </c>
      <c r="D13" s="20" t="str">
        <f t="shared" si="0"/>
        <v/>
      </c>
      <c r="E13" s="2"/>
      <c r="F13" s="20" t="str">
        <f t="shared" si="1"/>
        <v/>
      </c>
      <c r="G13" s="2"/>
      <c r="H13" s="20" t="str">
        <f>IF(I13="x",$C13,"")</f>
        <v/>
      </c>
      <c r="I13" s="2"/>
      <c r="J13" s="20" t="str">
        <f t="shared" si="2"/>
        <v/>
      </c>
      <c r="K13" s="2"/>
      <c r="L13" s="20" t="str">
        <f t="shared" si="3"/>
        <v/>
      </c>
      <c r="M13" s="2"/>
      <c r="N13" s="20" t="str">
        <f t="shared" si="4"/>
        <v>Working at height harness needed</v>
      </c>
      <c r="O13" s="2" t="s">
        <v>51</v>
      </c>
      <c r="P13" s="20" t="str">
        <f t="shared" si="5"/>
        <v/>
      </c>
      <c r="Q13" s="2"/>
      <c r="R13" s="20" t="str">
        <f t="shared" si="6"/>
        <v/>
      </c>
      <c r="S13" s="2"/>
      <c r="T13" s="20" t="str">
        <f t="shared" si="7"/>
        <v>Working at height harness needed</v>
      </c>
      <c r="U13" s="2" t="s">
        <v>51</v>
      </c>
      <c r="V13" s="20" t="str">
        <f t="shared" si="8"/>
        <v/>
      </c>
      <c r="W13" s="2"/>
      <c r="X13" s="20" t="str">
        <f t="shared" si="9"/>
        <v/>
      </c>
      <c r="Y13" s="2"/>
      <c r="Z13" s="20" t="str">
        <f t="shared" si="10"/>
        <v/>
      </c>
      <c r="AA13" s="2"/>
      <c r="AB13" s="20" t="str">
        <f t="shared" si="11"/>
        <v/>
      </c>
      <c r="AC13" s="2"/>
      <c r="AD13" s="20" t="str">
        <f t="shared" si="12"/>
        <v/>
      </c>
      <c r="AE13" s="2"/>
    </row>
    <row r="14" spans="2:31" ht="51.75" customHeight="1" x14ac:dyDescent="0.25">
      <c r="B14" s="7"/>
      <c r="C14" s="9" t="s">
        <v>9</v>
      </c>
      <c r="D14" s="20" t="str">
        <f t="shared" si="0"/>
        <v/>
      </c>
      <c r="E14" s="2"/>
      <c r="F14" s="20" t="str">
        <f t="shared" si="1"/>
        <v/>
      </c>
      <c r="G14" s="2"/>
      <c r="H14" s="20" t="str">
        <f>IF(I14="x",$C14,"")</f>
        <v/>
      </c>
      <c r="I14" s="2"/>
      <c r="J14" s="20" t="str">
        <f t="shared" si="2"/>
        <v/>
      </c>
      <c r="K14" s="2"/>
      <c r="L14" s="20" t="str">
        <f t="shared" si="3"/>
        <v/>
      </c>
      <c r="M14" s="2"/>
      <c r="N14" s="20" t="str">
        <f t="shared" si="4"/>
        <v/>
      </c>
      <c r="O14" s="2"/>
      <c r="P14" s="20" t="str">
        <f t="shared" si="5"/>
        <v/>
      </c>
      <c r="Q14" s="2"/>
      <c r="R14" s="20" t="str">
        <f t="shared" si="6"/>
        <v>Manholes on floor Fall from height</v>
      </c>
      <c r="S14" s="2" t="s">
        <v>51</v>
      </c>
      <c r="T14" s="20" t="str">
        <f t="shared" si="7"/>
        <v/>
      </c>
      <c r="U14" s="2"/>
      <c r="V14" s="20" t="str">
        <f t="shared" si="8"/>
        <v/>
      </c>
      <c r="W14" s="2"/>
      <c r="X14" s="20" t="str">
        <f t="shared" si="9"/>
        <v/>
      </c>
      <c r="Y14" s="2"/>
      <c r="Z14" s="20" t="str">
        <f t="shared" si="10"/>
        <v>Manholes on floor Fall from height</v>
      </c>
      <c r="AA14" s="2" t="s">
        <v>51</v>
      </c>
      <c r="AB14" s="20" t="str">
        <f t="shared" si="11"/>
        <v/>
      </c>
      <c r="AC14" s="2"/>
      <c r="AD14" s="20" t="str">
        <f t="shared" si="12"/>
        <v/>
      </c>
      <c r="AE14" s="2"/>
    </row>
    <row r="15" spans="2:31" ht="51.75" customHeight="1" x14ac:dyDescent="0.25">
      <c r="B15" s="7"/>
      <c r="C15" s="9" t="s">
        <v>17</v>
      </c>
      <c r="D15" s="20" t="str">
        <f t="shared" si="0"/>
        <v/>
      </c>
      <c r="E15" s="2"/>
      <c r="F15" s="20" t="str">
        <f t="shared" si="1"/>
        <v/>
      </c>
      <c r="G15" s="2"/>
      <c r="H15" s="20" t="str">
        <f>IF(I15="x",$C15,"")</f>
        <v/>
      </c>
      <c r="I15" s="2"/>
      <c r="J15" s="20" t="str">
        <f t="shared" si="2"/>
        <v/>
      </c>
      <c r="K15" s="2"/>
      <c r="L15" s="20" t="str">
        <f t="shared" si="3"/>
        <v/>
      </c>
      <c r="M15" s="2"/>
      <c r="N15" s="20" t="str">
        <f t="shared" si="4"/>
        <v/>
      </c>
      <c r="O15" s="2"/>
      <c r="P15" s="20" t="str">
        <f t="shared" si="5"/>
        <v/>
      </c>
      <c r="Q15" s="2"/>
      <c r="R15" s="20" t="str">
        <f t="shared" si="6"/>
        <v/>
      </c>
      <c r="S15" s="2"/>
      <c r="T15" s="20" t="str">
        <f t="shared" si="7"/>
        <v/>
      </c>
      <c r="U15" s="2"/>
      <c r="V15" s="20" t="str">
        <f t="shared" si="8"/>
        <v>Tripping hazard (bulks /beams / pipes)</v>
      </c>
      <c r="W15" s="2" t="s">
        <v>51</v>
      </c>
      <c r="X15" s="20" t="str">
        <f t="shared" si="9"/>
        <v/>
      </c>
      <c r="Y15" s="2"/>
      <c r="Z15" s="20" t="str">
        <f t="shared" si="10"/>
        <v/>
      </c>
      <c r="AA15" s="2"/>
      <c r="AB15" s="20" t="str">
        <f t="shared" si="11"/>
        <v/>
      </c>
      <c r="AC15" s="2"/>
      <c r="AD15" s="20" t="str">
        <f t="shared" si="12"/>
        <v/>
      </c>
      <c r="AE15" s="2"/>
    </row>
    <row r="16" spans="2:31" ht="51.75" customHeight="1" x14ac:dyDescent="0.25">
      <c r="B16" s="7"/>
      <c r="C16" s="9" t="s">
        <v>16</v>
      </c>
      <c r="D16" s="20" t="str">
        <f t="shared" si="0"/>
        <v/>
      </c>
      <c r="E16" s="2"/>
      <c r="F16" s="20" t="str">
        <f t="shared" si="1"/>
        <v/>
      </c>
      <c r="G16" s="2"/>
      <c r="H16" s="20" t="str">
        <f>IF(I16="x",$C16,"")</f>
        <v/>
      </c>
      <c r="I16" s="2"/>
      <c r="J16" s="20" t="str">
        <f t="shared" si="2"/>
        <v>Low heights head injury (bulks /beams / pipes)</v>
      </c>
      <c r="K16" s="2" t="s">
        <v>51</v>
      </c>
      <c r="L16" s="20" t="str">
        <f t="shared" si="3"/>
        <v/>
      </c>
      <c r="M16" s="2"/>
      <c r="N16" s="20" t="str">
        <f t="shared" si="4"/>
        <v/>
      </c>
      <c r="O16" s="2"/>
      <c r="P16" s="20" t="str">
        <f t="shared" si="5"/>
        <v/>
      </c>
      <c r="Q16" s="2"/>
      <c r="R16" s="20" t="str">
        <f t="shared" si="6"/>
        <v/>
      </c>
      <c r="S16" s="2"/>
      <c r="T16" s="20" t="str">
        <f t="shared" si="7"/>
        <v/>
      </c>
      <c r="U16" s="2"/>
      <c r="V16" s="20" t="str">
        <f t="shared" si="8"/>
        <v/>
      </c>
      <c r="W16" s="2"/>
      <c r="X16" s="20" t="str">
        <f t="shared" si="9"/>
        <v>Low heights head injury (bulks /beams / pipes)</v>
      </c>
      <c r="Y16" s="2" t="s">
        <v>51</v>
      </c>
      <c r="Z16" s="20" t="str">
        <f t="shared" si="10"/>
        <v/>
      </c>
      <c r="AA16" s="2"/>
      <c r="AB16" s="20" t="str">
        <f t="shared" si="11"/>
        <v/>
      </c>
      <c r="AC16" s="2"/>
      <c r="AD16" s="20" t="str">
        <f t="shared" si="12"/>
        <v/>
      </c>
      <c r="AE16" s="2"/>
    </row>
    <row r="17" spans="2:31" ht="51.75" customHeight="1" x14ac:dyDescent="0.25">
      <c r="B17" s="7"/>
      <c r="C17" s="9" t="s">
        <v>10</v>
      </c>
      <c r="D17" s="20" t="str">
        <f t="shared" si="0"/>
        <v>Uneven deck</v>
      </c>
      <c r="E17" s="2" t="s">
        <v>51</v>
      </c>
      <c r="F17" s="20" t="str">
        <f t="shared" si="1"/>
        <v/>
      </c>
      <c r="G17" s="2"/>
      <c r="H17" s="20" t="str">
        <f>IF(I17="x",$C17,"")</f>
        <v/>
      </c>
      <c r="I17" s="2"/>
      <c r="J17" s="20" t="str">
        <f t="shared" si="2"/>
        <v/>
      </c>
      <c r="K17" s="2"/>
      <c r="L17" s="20" t="str">
        <f t="shared" si="3"/>
        <v/>
      </c>
      <c r="M17" s="2"/>
      <c r="N17" s="20" t="str">
        <f t="shared" si="4"/>
        <v/>
      </c>
      <c r="O17" s="2"/>
      <c r="P17" s="20" t="str">
        <f t="shared" si="5"/>
        <v>Uneven deck</v>
      </c>
      <c r="Q17" s="2" t="s">
        <v>51</v>
      </c>
      <c r="R17" s="20" t="str">
        <f t="shared" si="6"/>
        <v/>
      </c>
      <c r="S17" s="2"/>
      <c r="T17" s="20" t="str">
        <f t="shared" si="7"/>
        <v/>
      </c>
      <c r="U17" s="2"/>
      <c r="V17" s="20" t="str">
        <f t="shared" si="8"/>
        <v/>
      </c>
      <c r="W17" s="2"/>
      <c r="X17" s="20" t="str">
        <f t="shared" si="9"/>
        <v/>
      </c>
      <c r="Y17" s="2"/>
      <c r="Z17" s="20" t="str">
        <f t="shared" si="10"/>
        <v>Uneven deck</v>
      </c>
      <c r="AA17" s="2" t="s">
        <v>51</v>
      </c>
      <c r="AB17" s="20" t="str">
        <f t="shared" si="11"/>
        <v/>
      </c>
      <c r="AC17" s="2"/>
      <c r="AD17" s="20" t="str">
        <f t="shared" si="12"/>
        <v/>
      </c>
      <c r="AE17" s="2"/>
    </row>
    <row r="18" spans="2:31" ht="51.75" customHeight="1" x14ac:dyDescent="0.25">
      <c r="B18" s="7"/>
      <c r="C18" s="9" t="s">
        <v>18</v>
      </c>
      <c r="D18" s="20" t="str">
        <f t="shared" si="0"/>
        <v/>
      </c>
      <c r="E18" s="2"/>
      <c r="F18" s="20" t="str">
        <f t="shared" si="1"/>
        <v/>
      </c>
      <c r="G18" s="2"/>
      <c r="H18" s="20" t="str">
        <f>IF(I18="x",$C18,"")</f>
        <v/>
      </c>
      <c r="I18" s="2"/>
      <c r="J18" s="20" t="str">
        <f t="shared" si="2"/>
        <v/>
      </c>
      <c r="K18" s="2"/>
      <c r="L18" s="20" t="str">
        <f t="shared" si="3"/>
        <v/>
      </c>
      <c r="M18" s="2"/>
      <c r="N18" s="20" t="str">
        <f t="shared" si="4"/>
        <v/>
      </c>
      <c r="O18" s="2"/>
      <c r="P18" s="20" t="str">
        <f t="shared" si="5"/>
        <v/>
      </c>
      <c r="Q18" s="2"/>
      <c r="R18" s="20" t="str">
        <f t="shared" si="6"/>
        <v/>
      </c>
      <c r="S18" s="2"/>
      <c r="T18" s="20" t="str">
        <f t="shared" si="7"/>
        <v/>
      </c>
      <c r="U18" s="2"/>
      <c r="V18" s="20" t="str">
        <f t="shared" si="8"/>
        <v/>
      </c>
      <c r="W18" s="2"/>
      <c r="X18" s="20" t="str">
        <f t="shared" si="9"/>
        <v/>
      </c>
      <c r="Y18" s="2"/>
      <c r="Z18" s="20" t="str">
        <f t="shared" si="10"/>
        <v/>
      </c>
      <c r="AA18" s="2"/>
      <c r="AB18" s="20" t="str">
        <f t="shared" si="11"/>
        <v/>
      </c>
      <c r="AC18" s="2"/>
      <c r="AD18" s="20" t="str">
        <f t="shared" si="12"/>
        <v/>
      </c>
      <c r="AE18" s="2"/>
    </row>
    <row r="19" spans="2:31" ht="51.75" customHeight="1" x14ac:dyDescent="0.25">
      <c r="B19" s="7"/>
      <c r="C19" s="9" t="s">
        <v>11</v>
      </c>
      <c r="D19" s="20" t="str">
        <f t="shared" si="0"/>
        <v/>
      </c>
      <c r="E19" s="2"/>
      <c r="F19" s="20" t="str">
        <f t="shared" si="1"/>
        <v/>
      </c>
      <c r="G19" s="2"/>
      <c r="H19" s="20" t="str">
        <f>IF(I19="x",$C19,"")</f>
        <v>slippery deck</v>
      </c>
      <c r="I19" s="2" t="s">
        <v>51</v>
      </c>
      <c r="J19" s="20" t="str">
        <f t="shared" si="2"/>
        <v/>
      </c>
      <c r="K19" s="2"/>
      <c r="L19" s="20" t="str">
        <f t="shared" si="3"/>
        <v>slippery deck</v>
      </c>
      <c r="M19" s="2" t="s">
        <v>51</v>
      </c>
      <c r="N19" s="20" t="str">
        <f t="shared" si="4"/>
        <v>slippery deck</v>
      </c>
      <c r="O19" s="2" t="s">
        <v>51</v>
      </c>
      <c r="P19" s="20" t="str">
        <f t="shared" si="5"/>
        <v>slippery deck</v>
      </c>
      <c r="Q19" s="2" t="s">
        <v>51</v>
      </c>
      <c r="R19" s="20" t="str">
        <f t="shared" si="6"/>
        <v>slippery deck</v>
      </c>
      <c r="S19" s="2" t="s">
        <v>51</v>
      </c>
      <c r="T19" s="20" t="str">
        <f t="shared" si="7"/>
        <v>slippery deck</v>
      </c>
      <c r="U19" s="2" t="s">
        <v>51</v>
      </c>
      <c r="V19" s="20" t="str">
        <f t="shared" si="8"/>
        <v/>
      </c>
      <c r="W19" s="2"/>
      <c r="X19" s="20" t="str">
        <f t="shared" si="9"/>
        <v/>
      </c>
      <c r="Y19" s="2"/>
      <c r="Z19" s="20" t="str">
        <f t="shared" si="10"/>
        <v/>
      </c>
      <c r="AA19" s="2"/>
      <c r="AB19" s="20" t="str">
        <f t="shared" si="11"/>
        <v/>
      </c>
      <c r="AC19" s="2"/>
      <c r="AD19" s="20" t="str">
        <f t="shared" si="12"/>
        <v/>
      </c>
      <c r="AE19" s="2"/>
    </row>
    <row r="20" spans="2:31" ht="51.75" customHeight="1" x14ac:dyDescent="0.25">
      <c r="B20" s="7" t="s">
        <v>22</v>
      </c>
      <c r="C20" s="9" t="s">
        <v>12</v>
      </c>
      <c r="D20" s="20" t="str">
        <f t="shared" si="0"/>
        <v/>
      </c>
      <c r="E20" s="2"/>
      <c r="F20" s="20" t="str">
        <f t="shared" si="1"/>
        <v/>
      </c>
      <c r="G20" s="2"/>
      <c r="H20" s="20" t="str">
        <f>IF(I20="x",$C20,"")</f>
        <v/>
      </c>
      <c r="I20" s="2"/>
      <c r="J20" s="20" t="str">
        <f t="shared" si="2"/>
        <v/>
      </c>
      <c r="K20" s="2"/>
      <c r="L20" s="20" t="str">
        <f t="shared" si="3"/>
        <v/>
      </c>
      <c r="M20" s="2"/>
      <c r="N20" s="20" t="str">
        <f t="shared" si="4"/>
        <v/>
      </c>
      <c r="O20" s="2"/>
      <c r="P20" s="20" t="str">
        <f t="shared" si="5"/>
        <v/>
      </c>
      <c r="Q20" s="2"/>
      <c r="R20" s="20" t="str">
        <f t="shared" si="6"/>
        <v/>
      </c>
      <c r="S20" s="2"/>
      <c r="T20" s="20" t="str">
        <f t="shared" si="7"/>
        <v/>
      </c>
      <c r="U20" s="2"/>
      <c r="V20" s="20" t="str">
        <f t="shared" si="8"/>
        <v/>
      </c>
      <c r="W20" s="2"/>
      <c r="X20" s="20" t="str">
        <f t="shared" si="9"/>
        <v/>
      </c>
      <c r="Y20" s="2"/>
      <c r="Z20" s="20" t="str">
        <f t="shared" si="10"/>
        <v/>
      </c>
      <c r="AA20" s="2"/>
      <c r="AB20" s="20" t="str">
        <f t="shared" si="11"/>
        <v/>
      </c>
      <c r="AC20" s="2"/>
      <c r="AD20" s="20" t="str">
        <f t="shared" si="12"/>
        <v/>
      </c>
      <c r="AE20" s="2"/>
    </row>
    <row r="21" spans="2:31" ht="51.75" customHeight="1" x14ac:dyDescent="0.25">
      <c r="B21" s="7"/>
      <c r="C21" s="9" t="s">
        <v>13</v>
      </c>
      <c r="D21" s="20" t="str">
        <f t="shared" si="0"/>
        <v/>
      </c>
      <c r="E21" s="2"/>
      <c r="F21" s="20" t="str">
        <f t="shared" si="1"/>
        <v/>
      </c>
      <c r="G21" s="2"/>
      <c r="H21" s="20" t="str">
        <f>IF(I21="x",$C21,"")</f>
        <v>Flammable vapors / explosion</v>
      </c>
      <c r="I21" s="2" t="s">
        <v>51</v>
      </c>
      <c r="J21" s="20" t="str">
        <f t="shared" si="2"/>
        <v>Flammable vapors / explosion</v>
      </c>
      <c r="K21" s="2" t="s">
        <v>51</v>
      </c>
      <c r="L21" s="20" t="str">
        <f t="shared" si="3"/>
        <v>Flammable vapors / explosion</v>
      </c>
      <c r="M21" s="2" t="s">
        <v>51</v>
      </c>
      <c r="N21" s="20" t="str">
        <f t="shared" si="4"/>
        <v/>
      </c>
      <c r="O21" s="2"/>
      <c r="P21" s="20" t="str">
        <f t="shared" si="5"/>
        <v/>
      </c>
      <c r="Q21" s="2"/>
      <c r="R21" s="20" t="str">
        <f t="shared" si="6"/>
        <v/>
      </c>
      <c r="S21" s="2"/>
      <c r="T21" s="20" t="str">
        <f t="shared" si="7"/>
        <v/>
      </c>
      <c r="U21" s="2"/>
      <c r="V21" s="20" t="str">
        <f t="shared" si="8"/>
        <v>Flammable vapors / explosion</v>
      </c>
      <c r="W21" s="2" t="s">
        <v>51</v>
      </c>
      <c r="X21" s="20" t="str">
        <f t="shared" si="9"/>
        <v/>
      </c>
      <c r="Y21" s="2"/>
      <c r="Z21" s="20" t="str">
        <f t="shared" si="10"/>
        <v/>
      </c>
      <c r="AA21" s="2"/>
      <c r="AB21" s="20" t="str">
        <f t="shared" si="11"/>
        <v/>
      </c>
      <c r="AC21" s="2"/>
      <c r="AD21" s="20" t="str">
        <f t="shared" si="12"/>
        <v/>
      </c>
      <c r="AE21" s="2"/>
    </row>
    <row r="22" spans="2:31" ht="51.75" customHeight="1" x14ac:dyDescent="0.25">
      <c r="B22" s="7"/>
      <c r="C22" s="9" t="s">
        <v>14</v>
      </c>
      <c r="D22" s="20" t="str">
        <f t="shared" si="0"/>
        <v/>
      </c>
      <c r="E22" s="2"/>
      <c r="F22" s="20" t="str">
        <f t="shared" si="1"/>
        <v/>
      </c>
      <c r="G22" s="2"/>
      <c r="H22" s="20" t="str">
        <f>IF(I22="x",$C22,"")</f>
        <v/>
      </c>
      <c r="I22" s="2"/>
      <c r="J22" s="20" t="str">
        <f t="shared" si="2"/>
        <v/>
      </c>
      <c r="K22" s="2"/>
      <c r="L22" s="20" t="str">
        <f t="shared" si="3"/>
        <v/>
      </c>
      <c r="M22" s="2"/>
      <c r="N22" s="20" t="str">
        <f t="shared" si="4"/>
        <v/>
      </c>
      <c r="O22" s="2"/>
      <c r="P22" s="20" t="str">
        <f t="shared" si="5"/>
        <v/>
      </c>
      <c r="Q22" s="2"/>
      <c r="R22" s="20" t="str">
        <f t="shared" si="6"/>
        <v/>
      </c>
      <c r="S22" s="2"/>
      <c r="T22" s="20" t="str">
        <f t="shared" si="7"/>
        <v/>
      </c>
      <c r="U22" s="2"/>
      <c r="V22" s="20" t="str">
        <f t="shared" si="8"/>
        <v/>
      </c>
      <c r="W22" s="2"/>
      <c r="X22" s="20" t="str">
        <f t="shared" si="9"/>
        <v/>
      </c>
      <c r="Y22" s="2"/>
      <c r="Z22" s="20" t="str">
        <f t="shared" si="10"/>
        <v/>
      </c>
      <c r="AA22" s="2"/>
      <c r="AB22" s="20" t="str">
        <f t="shared" si="11"/>
        <v/>
      </c>
      <c r="AC22" s="2"/>
      <c r="AD22" s="20" t="str">
        <f t="shared" si="12"/>
        <v/>
      </c>
      <c r="AE22" s="2"/>
    </row>
    <row r="23" spans="2:31" ht="51.75" customHeight="1" x14ac:dyDescent="0.25">
      <c r="B23" s="7"/>
      <c r="C23" s="9" t="s">
        <v>15</v>
      </c>
      <c r="D23" s="20" t="str">
        <f t="shared" si="0"/>
        <v/>
      </c>
      <c r="E23" s="2"/>
      <c r="F23" s="20" t="str">
        <f t="shared" si="1"/>
        <v/>
      </c>
      <c r="G23" s="2"/>
      <c r="H23" s="20" t="str">
        <f>IF(I23="x",$C23,"")</f>
        <v/>
      </c>
      <c r="I23" s="2"/>
      <c r="J23" s="20" t="str">
        <f t="shared" si="2"/>
        <v/>
      </c>
      <c r="K23" s="2"/>
      <c r="L23" s="20" t="str">
        <f t="shared" si="3"/>
        <v/>
      </c>
      <c r="M23" s="2"/>
      <c r="N23" s="20" t="str">
        <f t="shared" si="4"/>
        <v>Pressure built in</v>
      </c>
      <c r="O23" s="2" t="s">
        <v>51</v>
      </c>
      <c r="P23" s="20" t="str">
        <f t="shared" si="5"/>
        <v/>
      </c>
      <c r="Q23" s="2"/>
      <c r="R23" s="20" t="str">
        <f t="shared" si="6"/>
        <v/>
      </c>
      <c r="S23" s="2"/>
      <c r="T23" s="20" t="str">
        <f t="shared" si="7"/>
        <v/>
      </c>
      <c r="U23" s="2"/>
      <c r="V23" s="20" t="str">
        <f t="shared" si="8"/>
        <v/>
      </c>
      <c r="W23" s="2"/>
      <c r="X23" s="20" t="str">
        <f t="shared" si="9"/>
        <v>Pressure built in</v>
      </c>
      <c r="Y23" s="2" t="s">
        <v>51</v>
      </c>
      <c r="Z23" s="20" t="str">
        <f t="shared" si="10"/>
        <v/>
      </c>
      <c r="AA23" s="2"/>
      <c r="AB23" s="20" t="str">
        <f t="shared" si="11"/>
        <v/>
      </c>
      <c r="AC23" s="2"/>
      <c r="AD23" s="20" t="str">
        <f t="shared" si="12"/>
        <v/>
      </c>
      <c r="AE23" s="2"/>
    </row>
    <row r="24" spans="2:31" ht="51.75" customHeight="1" x14ac:dyDescent="0.25">
      <c r="B24" s="7"/>
      <c r="C24" s="9" t="s">
        <v>19</v>
      </c>
      <c r="D24" s="20" t="str">
        <f t="shared" si="0"/>
        <v/>
      </c>
      <c r="E24" s="2"/>
      <c r="F24" s="20" t="str">
        <f t="shared" si="1"/>
        <v/>
      </c>
      <c r="G24" s="2"/>
      <c r="H24" s="20" t="str">
        <f>IF(I24="x",$C24,"")</f>
        <v/>
      </c>
      <c r="I24" s="2"/>
      <c r="J24" s="20" t="str">
        <f t="shared" si="2"/>
        <v/>
      </c>
      <c r="K24" s="2"/>
      <c r="L24" s="20" t="str">
        <f t="shared" si="3"/>
        <v>presence of electrical cables</v>
      </c>
      <c r="M24" s="2" t="s">
        <v>51</v>
      </c>
      <c r="N24" s="20" t="str">
        <f t="shared" si="4"/>
        <v/>
      </c>
      <c r="O24" s="2"/>
      <c r="P24" s="20" t="str">
        <f t="shared" si="5"/>
        <v>presence of electrical cables</v>
      </c>
      <c r="Q24" s="2" t="s">
        <v>51</v>
      </c>
      <c r="R24" s="20" t="str">
        <f t="shared" si="6"/>
        <v/>
      </c>
      <c r="S24" s="2"/>
      <c r="T24" s="20" t="str">
        <f t="shared" si="7"/>
        <v/>
      </c>
      <c r="U24" s="2"/>
      <c r="V24" s="20" t="str">
        <f t="shared" si="8"/>
        <v/>
      </c>
      <c r="W24" s="2"/>
      <c r="X24" s="20" t="str">
        <f t="shared" si="9"/>
        <v/>
      </c>
      <c r="Y24" s="2"/>
      <c r="Z24" s="20" t="str">
        <f t="shared" si="10"/>
        <v>presence of electrical cables</v>
      </c>
      <c r="AA24" s="2" t="s">
        <v>51</v>
      </c>
      <c r="AB24" s="20" t="str">
        <f t="shared" si="11"/>
        <v/>
      </c>
      <c r="AC24" s="2"/>
      <c r="AD24" s="20" t="str">
        <f t="shared" si="12"/>
        <v/>
      </c>
      <c r="AE24" s="2"/>
    </row>
    <row r="25" spans="2:31" ht="51.75" customHeight="1" x14ac:dyDescent="0.25">
      <c r="B25" s="7"/>
      <c r="C25" s="9" t="s">
        <v>20</v>
      </c>
      <c r="D25" s="20" t="str">
        <f t="shared" si="0"/>
        <v/>
      </c>
      <c r="E25" s="2"/>
      <c r="F25" s="20" t="str">
        <f t="shared" si="1"/>
        <v/>
      </c>
      <c r="G25" s="2"/>
      <c r="H25" s="20" t="str">
        <f>IF(I25="x",$C25,"")</f>
        <v/>
      </c>
      <c r="I25" s="2"/>
      <c r="J25" s="20" t="str">
        <f t="shared" si="2"/>
        <v>Pipes under pressure</v>
      </c>
      <c r="K25" s="2" t="s">
        <v>51</v>
      </c>
      <c r="L25" s="20" t="str">
        <f t="shared" si="3"/>
        <v/>
      </c>
      <c r="M25" s="2"/>
      <c r="N25" s="20" t="str">
        <f t="shared" si="4"/>
        <v/>
      </c>
      <c r="O25" s="2"/>
      <c r="P25" s="20" t="str">
        <f t="shared" si="5"/>
        <v/>
      </c>
      <c r="Q25" s="2"/>
      <c r="R25" s="20" t="str">
        <f t="shared" si="6"/>
        <v>Pipes under pressure</v>
      </c>
      <c r="S25" s="2" t="s">
        <v>51</v>
      </c>
      <c r="T25" s="20" t="str">
        <f t="shared" si="7"/>
        <v/>
      </c>
      <c r="U25" s="2"/>
      <c r="V25" s="20" t="str">
        <f t="shared" si="8"/>
        <v/>
      </c>
      <c r="W25" s="2"/>
      <c r="X25" s="20" t="str">
        <f t="shared" si="9"/>
        <v/>
      </c>
      <c r="Y25" s="2"/>
      <c r="Z25" s="20" t="str">
        <f t="shared" si="10"/>
        <v>Pipes under pressure</v>
      </c>
      <c r="AA25" s="2" t="s">
        <v>51</v>
      </c>
      <c r="AB25" s="20" t="str">
        <f t="shared" si="11"/>
        <v/>
      </c>
      <c r="AC25" s="2"/>
      <c r="AD25" s="20" t="str">
        <f t="shared" si="12"/>
        <v/>
      </c>
      <c r="AE25" s="2"/>
    </row>
    <row r="26" spans="2:31" ht="51.75" customHeight="1" x14ac:dyDescent="0.25">
      <c r="B26" s="4" t="s">
        <v>21</v>
      </c>
      <c r="C26" s="9" t="s">
        <v>23</v>
      </c>
      <c r="D26" s="20" t="str">
        <f t="shared" si="0"/>
        <v/>
      </c>
      <c r="E26" s="2"/>
      <c r="F26" s="20" t="str">
        <f t="shared" si="1"/>
        <v/>
      </c>
      <c r="G26" s="2"/>
      <c r="H26" s="20" t="str">
        <f>IF(I26="x",$C26,"")</f>
        <v/>
      </c>
      <c r="I26" s="2"/>
      <c r="J26" s="20" t="str">
        <f t="shared" si="2"/>
        <v>several manholes to pass horizontally</v>
      </c>
      <c r="K26" s="2" t="s">
        <v>51</v>
      </c>
      <c r="L26" s="20" t="str">
        <f t="shared" si="3"/>
        <v/>
      </c>
      <c r="M26" s="2"/>
      <c r="N26" s="20" t="str">
        <f t="shared" si="4"/>
        <v/>
      </c>
      <c r="O26" s="2"/>
      <c r="P26" s="20" t="str">
        <f t="shared" si="5"/>
        <v/>
      </c>
      <c r="Q26" s="2"/>
      <c r="R26" s="20" t="str">
        <f t="shared" si="6"/>
        <v/>
      </c>
      <c r="S26" s="2"/>
      <c r="T26" s="20" t="str">
        <f t="shared" si="7"/>
        <v>several manholes to pass horizontally</v>
      </c>
      <c r="U26" s="2" t="s">
        <v>51</v>
      </c>
      <c r="V26" s="20" t="str">
        <f t="shared" si="8"/>
        <v/>
      </c>
      <c r="W26" s="2"/>
      <c r="X26" s="20" t="str">
        <f t="shared" si="9"/>
        <v>several manholes to pass horizontally</v>
      </c>
      <c r="Y26" s="2" t="s">
        <v>51</v>
      </c>
      <c r="Z26" s="20" t="str">
        <f t="shared" si="10"/>
        <v>several manholes to pass horizontally</v>
      </c>
      <c r="AA26" s="2" t="s">
        <v>51</v>
      </c>
      <c r="AB26" s="20" t="str">
        <f t="shared" si="11"/>
        <v/>
      </c>
      <c r="AC26" s="2"/>
      <c r="AD26" s="20" t="str">
        <f t="shared" si="12"/>
        <v/>
      </c>
      <c r="AE26" s="2"/>
    </row>
    <row r="27" spans="2:31" ht="51.75" customHeight="1" x14ac:dyDescent="0.25">
      <c r="B27" s="4"/>
      <c r="C27" s="9" t="s">
        <v>24</v>
      </c>
      <c r="D27" s="20" t="str">
        <f t="shared" si="0"/>
        <v/>
      </c>
      <c r="E27" s="2"/>
      <c r="F27" s="20" t="str">
        <f t="shared" si="1"/>
        <v/>
      </c>
      <c r="G27" s="2"/>
      <c r="H27" s="20" t="str">
        <f>IF(I27="x",$C27,"")</f>
        <v/>
      </c>
      <c r="I27" s="2"/>
      <c r="J27" s="20" t="str">
        <f t="shared" si="2"/>
        <v/>
      </c>
      <c r="K27" s="2"/>
      <c r="L27" s="20" t="str">
        <f t="shared" si="3"/>
        <v/>
      </c>
      <c r="M27" s="2"/>
      <c r="N27" s="20" t="str">
        <f t="shared" si="4"/>
        <v>several manholes to pass vertically</v>
      </c>
      <c r="O27" s="2" t="s">
        <v>51</v>
      </c>
      <c r="P27" s="20" t="str">
        <f t="shared" si="5"/>
        <v/>
      </c>
      <c r="Q27" s="2"/>
      <c r="R27" s="20" t="str">
        <f t="shared" si="6"/>
        <v/>
      </c>
      <c r="S27" s="2"/>
      <c r="T27" s="20" t="str">
        <f t="shared" si="7"/>
        <v/>
      </c>
      <c r="U27" s="2"/>
      <c r="V27" s="20" t="str">
        <f t="shared" si="8"/>
        <v/>
      </c>
      <c r="W27" s="2"/>
      <c r="X27" s="20" t="str">
        <f t="shared" si="9"/>
        <v/>
      </c>
      <c r="Y27" s="2"/>
      <c r="Z27" s="20" t="str">
        <f t="shared" si="10"/>
        <v/>
      </c>
      <c r="AA27" s="2"/>
      <c r="AB27" s="20" t="str">
        <f t="shared" si="11"/>
        <v/>
      </c>
      <c r="AC27" s="2"/>
      <c r="AD27" s="20" t="str">
        <f t="shared" si="12"/>
        <v/>
      </c>
      <c r="AE27" s="2"/>
    </row>
    <row r="28" spans="2:31" ht="51.75" customHeight="1" x14ac:dyDescent="0.25">
      <c r="B28" s="4"/>
      <c r="C28" s="9" t="s">
        <v>25</v>
      </c>
      <c r="D28" s="20" t="str">
        <f t="shared" si="0"/>
        <v/>
      </c>
      <c r="E28" s="2"/>
      <c r="F28" s="20" t="str">
        <f t="shared" si="1"/>
        <v/>
      </c>
      <c r="G28" s="2"/>
      <c r="H28" s="20" t="str">
        <f>IF(I28="x",$C28,"")</f>
        <v/>
      </c>
      <c r="I28" s="2"/>
      <c r="J28" s="20" t="str">
        <f t="shared" si="2"/>
        <v/>
      </c>
      <c r="K28" s="2"/>
      <c r="L28" s="20" t="str">
        <f t="shared" si="3"/>
        <v/>
      </c>
      <c r="M28" s="2"/>
      <c r="N28" s="20" t="str">
        <f t="shared" si="4"/>
        <v/>
      </c>
      <c r="O28" s="2"/>
      <c r="P28" s="20" t="str">
        <f t="shared" si="5"/>
        <v/>
      </c>
      <c r="Q28" s="2"/>
      <c r="R28" s="20" t="str">
        <f t="shared" si="6"/>
        <v/>
      </c>
      <c r="S28" s="2"/>
      <c r="T28" s="20" t="str">
        <f t="shared" si="7"/>
        <v/>
      </c>
      <c r="U28" s="2"/>
      <c r="V28" s="20" t="str">
        <f t="shared" si="8"/>
        <v/>
      </c>
      <c r="W28" s="2"/>
      <c r="X28" s="20" t="str">
        <f t="shared" si="9"/>
        <v/>
      </c>
      <c r="Y28" s="2"/>
      <c r="Z28" s="20" t="str">
        <f t="shared" si="10"/>
        <v/>
      </c>
      <c r="AA28" s="2"/>
      <c r="AB28" s="20" t="str">
        <f t="shared" si="11"/>
        <v/>
      </c>
      <c r="AC28" s="2"/>
      <c r="AD28" s="20" t="str">
        <f t="shared" si="12"/>
        <v/>
      </c>
      <c r="AE28" s="2"/>
    </row>
    <row r="29" spans="2:31" ht="51.75" customHeight="1" x14ac:dyDescent="0.25">
      <c r="B29" s="4"/>
      <c r="C29" s="9" t="s">
        <v>28</v>
      </c>
      <c r="D29" s="20" t="str">
        <f t="shared" si="0"/>
        <v/>
      </c>
      <c r="E29" s="2"/>
      <c r="F29" s="20" t="str">
        <f t="shared" si="1"/>
        <v/>
      </c>
      <c r="G29" s="2"/>
      <c r="H29" s="20" t="str">
        <f>IF(I29="x",$C29,"")</f>
        <v>Tripod not adapted to location (Height/width)</v>
      </c>
      <c r="I29" s="2" t="s">
        <v>51</v>
      </c>
      <c r="J29" s="20" t="str">
        <f t="shared" si="2"/>
        <v>Tripod not adapted to location (Height/width)</v>
      </c>
      <c r="K29" s="2" t="s">
        <v>51</v>
      </c>
      <c r="L29" s="20" t="str">
        <f t="shared" si="3"/>
        <v>Tripod not adapted to location (Height/width)</v>
      </c>
      <c r="M29" s="2" t="s">
        <v>51</v>
      </c>
      <c r="N29" s="20" t="str">
        <f t="shared" si="4"/>
        <v/>
      </c>
      <c r="O29" s="2"/>
      <c r="P29" s="20" t="str">
        <f t="shared" si="5"/>
        <v/>
      </c>
      <c r="Q29" s="2"/>
      <c r="R29" s="20" t="str">
        <f t="shared" si="6"/>
        <v/>
      </c>
      <c r="S29" s="2"/>
      <c r="T29" s="20" t="str">
        <f t="shared" si="7"/>
        <v/>
      </c>
      <c r="U29" s="2"/>
      <c r="V29" s="20" t="str">
        <f t="shared" si="8"/>
        <v/>
      </c>
      <c r="W29" s="2"/>
      <c r="X29" s="20" t="str">
        <f t="shared" si="9"/>
        <v>Tripod not adapted to location (Height/width)</v>
      </c>
      <c r="Y29" s="2" t="s">
        <v>51</v>
      </c>
      <c r="Z29" s="20" t="str">
        <f t="shared" si="10"/>
        <v/>
      </c>
      <c r="AA29" s="2"/>
      <c r="AB29" s="20" t="str">
        <f t="shared" si="11"/>
        <v>Tripod not adapted to location (Height/width)</v>
      </c>
      <c r="AC29" s="2" t="s">
        <v>51</v>
      </c>
      <c r="AD29" s="20" t="str">
        <f t="shared" si="12"/>
        <v/>
      </c>
      <c r="AE29" s="2"/>
    </row>
    <row r="30" spans="2:31" ht="51.75" customHeight="1" x14ac:dyDescent="0.25">
      <c r="B30" s="4"/>
      <c r="C30" s="9" t="s">
        <v>29</v>
      </c>
      <c r="D30" s="20" t="str">
        <f t="shared" si="0"/>
        <v/>
      </c>
      <c r="E30" s="2"/>
      <c r="F30" s="20" t="str">
        <f t="shared" si="1"/>
        <v/>
      </c>
      <c r="G30" s="2"/>
      <c r="H30" s="20" t="str">
        <f>IF(I30="x",$C30,"")</f>
        <v/>
      </c>
      <c r="I30" s="2"/>
      <c r="J30" s="20" t="str">
        <f t="shared" si="2"/>
        <v/>
      </c>
      <c r="K30" s="2"/>
      <c r="L30" s="20" t="str">
        <f t="shared" si="3"/>
        <v/>
      </c>
      <c r="M30" s="2"/>
      <c r="N30" s="20" t="str">
        <f t="shared" si="4"/>
        <v/>
      </c>
      <c r="O30" s="2"/>
      <c r="P30" s="20" t="str">
        <f t="shared" si="5"/>
        <v/>
      </c>
      <c r="Q30" s="2"/>
      <c r="R30" s="20" t="str">
        <f t="shared" si="6"/>
        <v/>
      </c>
      <c r="S30" s="2"/>
      <c r="T30" s="20" t="str">
        <f t="shared" si="7"/>
        <v>Rescue kit not adapted to location (horizontal rescue)</v>
      </c>
      <c r="U30" s="2" t="s">
        <v>51</v>
      </c>
      <c r="V30" s="20" t="str">
        <f t="shared" si="8"/>
        <v/>
      </c>
      <c r="W30" s="2"/>
      <c r="X30" s="20" t="str">
        <f t="shared" si="9"/>
        <v>Rescue kit not adapted to location (horizontal rescue)</v>
      </c>
      <c r="Y30" s="2" t="s">
        <v>51</v>
      </c>
      <c r="Z30" s="20" t="str">
        <f t="shared" si="10"/>
        <v/>
      </c>
      <c r="AA30" s="2"/>
      <c r="AB30" s="20" t="str">
        <f t="shared" si="11"/>
        <v/>
      </c>
      <c r="AC30" s="2"/>
      <c r="AD30" s="20" t="str">
        <f t="shared" si="12"/>
        <v/>
      </c>
      <c r="AE30" s="2"/>
    </row>
    <row r="31" spans="2:31" ht="210" x14ac:dyDescent="0.25">
      <c r="B31" s="14"/>
      <c r="C31" s="15" t="s">
        <v>102</v>
      </c>
      <c r="D31" s="20" t="str">
        <f t="shared" si="0"/>
        <v/>
      </c>
      <c r="E31" s="21" t="str">
        <f>D4&amp;IF(E4&lt;&gt;"",CHAR(10),"")&amp;D5&amp;IF(E5&lt;&gt;"",CHAR(10),"")&amp;D6&amp;IF(E6&lt;&gt;"",CHAR(10),"")&amp;D7&amp;IF(E7&lt;&gt;"",CHAR(10),"")&amp;D8&amp;IF(E8&lt;&gt;"",CHAR(10),"")&amp;D9&amp;IF(E9&lt;&gt;"",CHAR(10),"")&amp;D10&amp;IF(E10&lt;&gt;"",CHAR(10),"")&amp;D11&amp;IF(E11&lt;&gt;"",CHAR(10),"")&amp;D12&amp;IF(E12&lt;&gt;"",CHAR(10),"")&amp;D13&amp;IF(E13&lt;&gt;"",CHAR(10),"")&amp;D14&amp;IF(E14&lt;&gt;"",CHAR(10),"")&amp;D15&amp;IF(E15&lt;&gt;"",CHAR(10),"")&amp;D16&amp;IF(E16&lt;&gt;"",CHAR(10),"")&amp;D17&amp;IF(E17&lt;&gt;"",CHAR(10),"")&amp;D18&amp;IF(E18&lt;&gt;"",CHAR(10),"")&amp;D19&amp;IF(E19&lt;&gt;"",CHAR(10),"")&amp;D20&amp;IF(E20&lt;&gt;"",CHAR(10),"")&amp;D21&amp;IF(E21&lt;&gt;"",CHAR(10),"")&amp;D22&amp;IF(E22&lt;&gt;"",CHAR(10),"")&amp;D23&amp;IF(E23&lt;&gt;"",CHAR(10),"")&amp;D24&amp;IF(E24&lt;&gt;"",CHAR(10),"")&amp;D25&amp;IF(E25&lt;&gt;"",CHAR(10),"")&amp;D26&amp;IF(E26&lt;&gt;"",CHAR(10),"")&amp;D27&amp;IF(E27&lt;&gt;"",CHAR(10),"")&amp;D28&amp;IF(E28&lt;&gt;"",CHAR(10),"")&amp;D29&amp;IF(E29&lt;&gt;"",CHAR(10),"")&amp;D30&amp;IF(E30&lt;&gt;"",CHAR(10),"")</f>
        <v xml:space="preserve">Lack of oxygen
Presence of inert gases
CO
circulation of air limited (single manhole entry)
Uneven deck
</v>
      </c>
      <c r="F31" s="20" t="str">
        <f t="shared" si="1"/>
        <v/>
      </c>
      <c r="G31" s="21" t="str">
        <f>F4&amp;IF(G4&lt;&gt;"",CHAR(10),"")&amp;F5&amp;IF(G5&lt;&gt;"",CHAR(10),"")&amp;F6&amp;IF(G6&lt;&gt;"",CHAR(10),"")&amp;F7&amp;IF(G7&lt;&gt;"",CHAR(10),"")&amp;F8&amp;IF(G8&lt;&gt;"",CHAR(10),"")&amp;F9&amp;IF(G9&lt;&gt;"",CHAR(10),"")&amp;F10&amp;IF(G10&lt;&gt;"",CHAR(10),"")&amp;F11&amp;IF(G11&lt;&gt;"",CHAR(10),"")&amp;F12&amp;IF(G12&lt;&gt;"",CHAR(10),"")&amp;F13&amp;IF(G13&lt;&gt;"",CHAR(10),"")&amp;F14&amp;IF(G14&lt;&gt;"",CHAR(10),"")&amp;F15&amp;IF(G15&lt;&gt;"",CHAR(10),"")&amp;F16&amp;IF(G16&lt;&gt;"",CHAR(10),"")&amp;F17&amp;IF(G17&lt;&gt;"",CHAR(10),"")&amp;F18&amp;IF(G18&lt;&gt;"",CHAR(10),"")&amp;F19&amp;IF(G19&lt;&gt;"",CHAR(10),"")&amp;F20&amp;IF(G20&lt;&gt;"",CHAR(10),"")&amp;F21&amp;IF(G21&lt;&gt;"",CHAR(10),"")&amp;F22&amp;IF(G22&lt;&gt;"",CHAR(10),"")&amp;F23&amp;IF(G23&lt;&gt;"",CHAR(10),"")&amp;F24&amp;IF(G24&lt;&gt;"",CHAR(10),"")&amp;F25&amp;IF(G25&lt;&gt;"",CHAR(10),"")&amp;F26&amp;IF(G26&lt;&gt;"",CHAR(10),"")&amp;F27&amp;IF(G27&lt;&gt;"",CHAR(10),"")&amp;F28&amp;IF(G28&lt;&gt;"",CHAR(10),"")&amp;F29&amp;IF(G29&lt;&gt;"",CHAR(10),"")&amp;F30&amp;IF(G30&lt;&gt;"",CHAR(10),"")</f>
        <v xml:space="preserve">Lack of oxygen
Presence of inert gases
H2S
</v>
      </c>
      <c r="H31" s="20" t="str">
        <f>IF(I31="x",$C31,"")</f>
        <v/>
      </c>
      <c r="I31" s="21" t="str">
        <f>H4&amp;IF(I4&lt;&gt;"",CHAR(10),"")&amp;H5&amp;IF(I5&lt;&gt;"",CHAR(10),"")&amp;H6&amp;IF(I6&lt;&gt;"",CHAR(10),"")&amp;H7&amp;IF(I7&lt;&gt;"",CHAR(10),"")&amp;H8&amp;IF(I8&lt;&gt;"",CHAR(10),"")&amp;H9&amp;IF(I9&lt;&gt;"",CHAR(10),"")&amp;H10&amp;IF(I10&lt;&gt;"",CHAR(10),"")&amp;H11&amp;IF(I11&lt;&gt;"",CHAR(10),"")&amp;H12&amp;IF(I12&lt;&gt;"",CHAR(10),"")&amp;H13&amp;IF(I13&lt;&gt;"",CHAR(10),"")&amp;H14&amp;IF(I14&lt;&gt;"",CHAR(10),"")&amp;H15&amp;IF(I15&lt;&gt;"",CHAR(10),"")&amp;H16&amp;IF(I16&lt;&gt;"",CHAR(10),"")&amp;H17&amp;IF(I17&lt;&gt;"",CHAR(10),"")&amp;H18&amp;IF(I18&lt;&gt;"",CHAR(10),"")&amp;H19&amp;IF(I19&lt;&gt;"",CHAR(10),"")&amp;H20&amp;IF(I20&lt;&gt;"",CHAR(10),"")&amp;H21&amp;IF(I21&lt;&gt;"",CHAR(10),"")&amp;H22&amp;IF(I22&lt;&gt;"",CHAR(10),"")&amp;H23&amp;IF(I23&lt;&gt;"",CHAR(10),"")&amp;H24&amp;IF(I24&lt;&gt;"",CHAR(10),"")&amp;H25&amp;IF(I25&lt;&gt;"",CHAR(10),"")&amp;H26&amp;IF(I26&lt;&gt;"",CHAR(10),"")&amp;H27&amp;IF(I27&lt;&gt;"",CHAR(10),"")&amp;H28&amp;IF(I28&lt;&gt;"",CHAR(10),"")&amp;H29&amp;IF(I29&lt;&gt;"",CHAR(10),"")&amp;H30&amp;IF(I30&lt;&gt;"",CHAR(10),"")</f>
        <v xml:space="preserve">circulation of air limited (single manhole entry)
Poor visibility
slippery deck
Flammable vapors / explosion
Tripod not adapted to location (Height/width)
</v>
      </c>
      <c r="J31" s="20" t="str">
        <f t="shared" si="2"/>
        <v/>
      </c>
      <c r="K31" s="21" t="str">
        <f>J4&amp;IF(K4&lt;&gt;"",CHAR(10),"")&amp;J5&amp;IF(K5&lt;&gt;"",CHAR(10),"")&amp;J6&amp;IF(K6&lt;&gt;"",CHAR(10),"")&amp;J7&amp;IF(K7&lt;&gt;"",CHAR(10),"")&amp;J8&amp;IF(K8&lt;&gt;"",CHAR(10),"")&amp;J9&amp;IF(K9&lt;&gt;"",CHAR(10),"")&amp;J10&amp;IF(K10&lt;&gt;"",CHAR(10),"")&amp;J11&amp;IF(K11&lt;&gt;"",CHAR(10),"")&amp;J12&amp;IF(K12&lt;&gt;"",CHAR(10),"")&amp;J13&amp;IF(K13&lt;&gt;"",CHAR(10),"")&amp;J14&amp;IF(K14&lt;&gt;"",CHAR(10),"")&amp;J15&amp;IF(K15&lt;&gt;"",CHAR(10),"")&amp;J16&amp;IF(K16&lt;&gt;"",CHAR(10),"")&amp;J17&amp;IF(K17&lt;&gt;"",CHAR(10),"")&amp;J18&amp;IF(K18&lt;&gt;"",CHAR(10),"")&amp;J19&amp;IF(K19&lt;&gt;"",CHAR(10),"")&amp;J20&amp;IF(K20&lt;&gt;"",CHAR(10),"")&amp;J21&amp;IF(K21&lt;&gt;"",CHAR(10),"")&amp;J22&amp;IF(K22&lt;&gt;"",CHAR(10),"")&amp;J23&amp;IF(K23&lt;&gt;"",CHAR(10),"")&amp;J24&amp;IF(K24&lt;&gt;"",CHAR(10),"")&amp;J25&amp;IF(K25&lt;&gt;"",CHAR(10),"")&amp;J26&amp;IF(K26&lt;&gt;"",CHAR(10),"")&amp;J27&amp;IF(K27&lt;&gt;"",CHAR(10),"")&amp;J28&amp;IF(K28&lt;&gt;"",CHAR(10),"")&amp;J29&amp;IF(K29&lt;&gt;"",CHAR(10),"")&amp;J30&amp;IF(K30&lt;&gt;"",CHAR(10),"")</f>
        <v xml:space="preserve">Low heights head injury (bulks /beams / pipes)
Flammable vapors / explosion
Pipes under pressure
several manholes to pass horizontally
Tripod not adapted to location (Height/width)
</v>
      </c>
      <c r="L31" s="20" t="str">
        <f t="shared" si="3"/>
        <v/>
      </c>
      <c r="M31" s="21" t="str">
        <f>L4&amp;IF(M4&lt;&gt;"",CHAR(10),"")&amp;L5&amp;IF(M5&lt;&gt;"",CHAR(10),"")&amp;L6&amp;IF(M6&lt;&gt;"",CHAR(10),"")&amp;L7&amp;IF(M7&lt;&gt;"",CHAR(10),"")&amp;L8&amp;IF(M8&lt;&gt;"",CHAR(10),"")&amp;L9&amp;IF(M9&lt;&gt;"",CHAR(10),"")&amp;L10&amp;IF(M10&lt;&gt;"",CHAR(10),"")&amp;L11&amp;IF(M11&lt;&gt;"",CHAR(10),"")&amp;L12&amp;IF(M12&lt;&gt;"",CHAR(10),"")&amp;L13&amp;IF(M13&lt;&gt;"",CHAR(10),"")&amp;L14&amp;IF(M14&lt;&gt;"",CHAR(10),"")&amp;L15&amp;IF(M15&lt;&gt;"",CHAR(10),"")&amp;L16&amp;IF(M16&lt;&gt;"",CHAR(10),"")&amp;L17&amp;IF(M17&lt;&gt;"",CHAR(10),"")&amp;L18&amp;IF(M18&lt;&gt;"",CHAR(10),"")&amp;L19&amp;IF(M19&lt;&gt;"",CHAR(10),"")&amp;L20&amp;IF(M20&lt;&gt;"",CHAR(10),"")&amp;L21&amp;IF(M21&lt;&gt;"",CHAR(10),"")&amp;L22&amp;IF(M22&lt;&gt;"",CHAR(10),"")&amp;L23&amp;IF(M23&lt;&gt;"",CHAR(10),"")&amp;L24&amp;IF(M24&lt;&gt;"",CHAR(10),"")&amp;L25&amp;IF(M25&lt;&gt;"",CHAR(10),"")&amp;L26&amp;IF(M26&lt;&gt;"",CHAR(10),"")&amp;L27&amp;IF(M27&lt;&gt;"",CHAR(10),"")&amp;L28&amp;IF(M28&lt;&gt;"",CHAR(10),"")&amp;L29&amp;IF(M29&lt;&gt;"",CHAR(10),"")&amp;L30&amp;IF(M30&lt;&gt;"",CHAR(10),"")</f>
        <v xml:space="preserve">circulation of air limited (single manhole entry)
slippery deck
Flammable vapors / explosion
presence of electrical cables
Tripod not adapted to location (Height/width)
</v>
      </c>
      <c r="N31" s="20" t="str">
        <f t="shared" si="4"/>
        <v/>
      </c>
      <c r="O31" s="21" t="str">
        <f>N4&amp;IF(O4&lt;&gt;"",CHAR(10),"")&amp;N5&amp;IF(O5&lt;&gt;"",CHAR(10),"")&amp;N6&amp;IF(O6&lt;&gt;"",CHAR(10),"")&amp;N7&amp;IF(O7&lt;&gt;"",CHAR(10),"")&amp;N8&amp;IF(O8&lt;&gt;"",CHAR(10),"")&amp;N9&amp;IF(O9&lt;&gt;"",CHAR(10),"")&amp;N10&amp;IF(O10&lt;&gt;"",CHAR(10),"")&amp;N11&amp;IF(O11&lt;&gt;"",CHAR(10),"")&amp;N12&amp;IF(O12&lt;&gt;"",CHAR(10),"")&amp;N13&amp;IF(O13&lt;&gt;"",CHAR(10),"")&amp;N14&amp;IF(O14&lt;&gt;"",CHAR(10),"")&amp;N15&amp;IF(O15&lt;&gt;"",CHAR(10),"")&amp;N16&amp;IF(O16&lt;&gt;"",CHAR(10),"")&amp;N17&amp;IF(O17&lt;&gt;"",CHAR(10),"")&amp;N18&amp;IF(O18&lt;&gt;"",CHAR(10),"")&amp;N19&amp;IF(O19&lt;&gt;"",CHAR(10),"")&amp;N20&amp;IF(O20&lt;&gt;"",CHAR(10),"")&amp;N21&amp;IF(O21&lt;&gt;"",CHAR(10),"")&amp;N22&amp;IF(O22&lt;&gt;"",CHAR(10),"")&amp;N23&amp;IF(O23&lt;&gt;"",CHAR(10),"")&amp;N24&amp;IF(O24&lt;&gt;"",CHAR(10),"")&amp;N25&amp;IF(O25&lt;&gt;"",CHAR(10),"")&amp;N26&amp;IF(O26&lt;&gt;"",CHAR(10),"")&amp;N27&amp;IF(O27&lt;&gt;"",CHAR(10),"")&amp;N28&amp;IF(O28&lt;&gt;"",CHAR(10),"")&amp;N29&amp;IF(O29&lt;&gt;"",CHAR(10),"")&amp;N30&amp;IF(O30&lt;&gt;"",CHAR(10),"")</f>
        <v xml:space="preserve">circulation of air limited (single manhole entry)
Poor visibility
Working at height harness needed
slippery deck
Pressure built in
several manholes to pass vertically
</v>
      </c>
      <c r="P31" s="20" t="str">
        <f t="shared" si="5"/>
        <v/>
      </c>
      <c r="Q31" s="21" t="str">
        <f>P4&amp;IF(Q4&lt;&gt;"",CHAR(10),"")&amp;P5&amp;IF(Q5&lt;&gt;"",CHAR(10),"")&amp;P6&amp;IF(Q6&lt;&gt;"",CHAR(10),"")&amp;P7&amp;IF(Q7&lt;&gt;"",CHAR(10),"")&amp;P8&amp;IF(Q8&lt;&gt;"",CHAR(10),"")&amp;P9&amp;IF(Q9&lt;&gt;"",CHAR(10),"")&amp;P10&amp;IF(Q10&lt;&gt;"",CHAR(10),"")&amp;P11&amp;IF(Q11&lt;&gt;"",CHAR(10),"")&amp;P12&amp;IF(Q12&lt;&gt;"",CHAR(10),"")&amp;P13&amp;IF(Q13&lt;&gt;"",CHAR(10),"")&amp;P14&amp;IF(Q14&lt;&gt;"",CHAR(10),"")&amp;P15&amp;IF(Q15&lt;&gt;"",CHAR(10),"")&amp;P16&amp;IF(Q16&lt;&gt;"",CHAR(10),"")&amp;P17&amp;IF(Q17&lt;&gt;"",CHAR(10),"")&amp;P18&amp;IF(Q18&lt;&gt;"",CHAR(10),"")&amp;P19&amp;IF(Q19&lt;&gt;"",CHAR(10),"")&amp;P20&amp;IF(Q20&lt;&gt;"",CHAR(10),"")&amp;P21&amp;IF(Q21&lt;&gt;"",CHAR(10),"")&amp;P22&amp;IF(Q22&lt;&gt;"",CHAR(10),"")&amp;P23&amp;IF(Q23&lt;&gt;"",CHAR(10),"")&amp;P24&amp;IF(Q24&lt;&gt;"",CHAR(10),"")&amp;P25&amp;IF(Q25&lt;&gt;"",CHAR(10),"")&amp;P26&amp;IF(Q26&lt;&gt;"",CHAR(10),"")&amp;P27&amp;IF(Q27&lt;&gt;"",CHAR(10),"")&amp;P28&amp;IF(Q28&lt;&gt;"",CHAR(10),"")&amp;P29&amp;IF(Q29&lt;&gt;"",CHAR(10),"")&amp;P30&amp;IF(Q30&lt;&gt;"",CHAR(10),"")</f>
        <v xml:space="preserve">H2S
Poor visibility
Uneven deck
slippery deck
presence of electrical cables
</v>
      </c>
      <c r="R31" s="20" t="str">
        <f t="shared" si="6"/>
        <v/>
      </c>
      <c r="S31" s="21" t="str">
        <f>R4&amp;IF(S4&lt;&gt;"",CHAR(10),"")&amp;R5&amp;IF(S5&lt;&gt;"",CHAR(10),"")&amp;R6&amp;IF(S6&lt;&gt;"",CHAR(10),"")&amp;R7&amp;IF(S7&lt;&gt;"",CHAR(10),"")&amp;R8&amp;IF(S8&lt;&gt;"",CHAR(10),"")&amp;R9&amp;IF(S9&lt;&gt;"",CHAR(10),"")&amp;R10&amp;IF(S10&lt;&gt;"",CHAR(10),"")&amp;R11&amp;IF(S11&lt;&gt;"",CHAR(10),"")&amp;R12&amp;IF(S12&lt;&gt;"",CHAR(10),"")&amp;R13&amp;IF(S13&lt;&gt;"",CHAR(10),"")&amp;R14&amp;IF(S14&lt;&gt;"",CHAR(10),"")&amp;R15&amp;IF(S15&lt;&gt;"",CHAR(10),"")&amp;R16&amp;IF(S16&lt;&gt;"",CHAR(10),"")&amp;R17&amp;IF(S17&lt;&gt;"",CHAR(10),"")&amp;R18&amp;IF(S18&lt;&gt;"",CHAR(10),"")&amp;R19&amp;IF(S19&lt;&gt;"",CHAR(10),"")&amp;R20&amp;IF(S20&lt;&gt;"",CHAR(10),"")&amp;R21&amp;IF(S21&lt;&gt;"",CHAR(10),"")&amp;R22&amp;IF(S22&lt;&gt;"",CHAR(10),"")&amp;R23&amp;IF(S23&lt;&gt;"",CHAR(10),"")&amp;R24&amp;IF(S24&lt;&gt;"",CHAR(10),"")&amp;R25&amp;IF(S25&lt;&gt;"",CHAR(10),"")&amp;R26&amp;IF(S26&lt;&gt;"",CHAR(10),"")&amp;R27&amp;IF(S27&lt;&gt;"",CHAR(10),"")&amp;R28&amp;IF(S28&lt;&gt;"",CHAR(10),"")&amp;R29&amp;IF(S29&lt;&gt;"",CHAR(10),"")&amp;R30&amp;IF(S30&lt;&gt;"",CHAR(10),"")</f>
        <v xml:space="preserve">circulation of air limited (single manhole entry)
Manholes on floor Fall from height
slippery deck
Pipes under pressure
</v>
      </c>
      <c r="T31" s="20" t="str">
        <f t="shared" si="7"/>
        <v/>
      </c>
      <c r="U31" s="21" t="str">
        <f>T4&amp;IF(U4&lt;&gt;"",CHAR(10),"")&amp;T5&amp;IF(U5&lt;&gt;"",CHAR(10),"")&amp;T6&amp;IF(U6&lt;&gt;"",CHAR(10),"")&amp;T7&amp;IF(U7&lt;&gt;"",CHAR(10),"")&amp;T8&amp;IF(U8&lt;&gt;"",CHAR(10),"")&amp;T9&amp;IF(U9&lt;&gt;"",CHAR(10),"")&amp;T10&amp;IF(U10&lt;&gt;"",CHAR(10),"")&amp;T11&amp;IF(U11&lt;&gt;"",CHAR(10),"")&amp;T12&amp;IF(U12&lt;&gt;"",CHAR(10),"")&amp;T13&amp;IF(U13&lt;&gt;"",CHAR(10),"")&amp;T14&amp;IF(U14&lt;&gt;"",CHAR(10),"")&amp;T15&amp;IF(U15&lt;&gt;"",CHAR(10),"")&amp;T16&amp;IF(U16&lt;&gt;"",CHAR(10),"")&amp;T17&amp;IF(U17&lt;&gt;"",CHAR(10),"")&amp;T18&amp;IF(U18&lt;&gt;"",CHAR(10),"")&amp;T19&amp;IF(U19&lt;&gt;"",CHAR(10),"")&amp;T20&amp;IF(U20&lt;&gt;"",CHAR(10),"")&amp;T21&amp;IF(U21&lt;&gt;"",CHAR(10),"")&amp;T22&amp;IF(U22&lt;&gt;"",CHAR(10),"")&amp;T23&amp;IF(U23&lt;&gt;"",CHAR(10),"")&amp;T24&amp;IF(U24&lt;&gt;"",CHAR(10),"")&amp;T25&amp;IF(U25&lt;&gt;"",CHAR(10),"")&amp;T26&amp;IF(U26&lt;&gt;"",CHAR(10),"")&amp;T27&amp;IF(U27&lt;&gt;"",CHAR(10),"")&amp;T28&amp;IF(U28&lt;&gt;"",CHAR(10),"")&amp;T29&amp;IF(U29&lt;&gt;"",CHAR(10),"")&amp;T30&amp;IF(U30&lt;&gt;"",CHAR(10),"")</f>
        <v xml:space="preserve">Lack of oxygen
Other
Working at height harness needed
slippery deck
several manholes to pass horizontally
Rescue kit not adapted to location (horizontal rescue)
</v>
      </c>
      <c r="V31" s="20" t="str">
        <f t="shared" si="8"/>
        <v/>
      </c>
      <c r="W31" s="21" t="str">
        <f>V4&amp;IF(W4&lt;&gt;"",CHAR(10),"")&amp;V5&amp;IF(W5&lt;&gt;"",CHAR(10),"")&amp;V6&amp;IF(W6&lt;&gt;"",CHAR(10),"")&amp;V7&amp;IF(W7&lt;&gt;"",CHAR(10),"")&amp;V8&amp;IF(W8&lt;&gt;"",CHAR(10),"")&amp;V9&amp;IF(W9&lt;&gt;"",CHAR(10),"")&amp;V10&amp;IF(W10&lt;&gt;"",CHAR(10),"")&amp;V11&amp;IF(W11&lt;&gt;"",CHAR(10),"")&amp;V12&amp;IF(W12&lt;&gt;"",CHAR(10),"")&amp;V13&amp;IF(W13&lt;&gt;"",CHAR(10),"")&amp;V14&amp;IF(W14&lt;&gt;"",CHAR(10),"")&amp;V15&amp;IF(W15&lt;&gt;"",CHAR(10),"")&amp;V16&amp;IF(W16&lt;&gt;"",CHAR(10),"")&amp;V17&amp;IF(W17&lt;&gt;"",CHAR(10),"")&amp;V18&amp;IF(W18&lt;&gt;"",CHAR(10),"")&amp;V19&amp;IF(W19&lt;&gt;"",CHAR(10),"")&amp;V20&amp;IF(W20&lt;&gt;"",CHAR(10),"")&amp;V21&amp;IF(W21&lt;&gt;"",CHAR(10),"")&amp;V22&amp;IF(W22&lt;&gt;"",CHAR(10),"")&amp;V23&amp;IF(W23&lt;&gt;"",CHAR(10),"")&amp;V24&amp;IF(W24&lt;&gt;"",CHAR(10),"")&amp;V25&amp;IF(W25&lt;&gt;"",CHAR(10),"")&amp;V26&amp;IF(W26&lt;&gt;"",CHAR(10),"")&amp;V27&amp;IF(W27&lt;&gt;"",CHAR(10),"")&amp;V28&amp;IF(W28&lt;&gt;"",CHAR(10),"")&amp;V29&amp;IF(W29&lt;&gt;"",CHAR(10),"")&amp;V30&amp;IF(W30&lt;&gt;"",CHAR(10),"")</f>
        <v xml:space="preserve">H2S
circulation of air limited (single manhole entry)
Tripping hazard (bulks /beams / pipes)
Flammable vapors / explosion
</v>
      </c>
      <c r="X31" s="20" t="str">
        <f t="shared" si="9"/>
        <v/>
      </c>
      <c r="Y31" s="21" t="str">
        <f>X4&amp;IF(Y4&lt;&gt;"",CHAR(10),"")&amp;X5&amp;IF(Y5&lt;&gt;"",CHAR(10),"")&amp;X6&amp;IF(Y6&lt;&gt;"",CHAR(10),"")&amp;X7&amp;IF(Y7&lt;&gt;"",CHAR(10),"")&amp;X8&amp;IF(Y8&lt;&gt;"",CHAR(10),"")&amp;X9&amp;IF(Y9&lt;&gt;"",CHAR(10),"")&amp;X10&amp;IF(Y10&lt;&gt;"",CHAR(10),"")&amp;X11&amp;IF(Y11&lt;&gt;"",CHAR(10),"")&amp;X12&amp;IF(Y12&lt;&gt;"",CHAR(10),"")&amp;X13&amp;IF(Y13&lt;&gt;"",CHAR(10),"")&amp;X14&amp;IF(Y14&lt;&gt;"",CHAR(10),"")&amp;X15&amp;IF(Y15&lt;&gt;"",CHAR(10),"")&amp;X16&amp;IF(Y16&lt;&gt;"",CHAR(10),"")&amp;X17&amp;IF(Y17&lt;&gt;"",CHAR(10),"")&amp;X18&amp;IF(Y18&lt;&gt;"",CHAR(10),"")&amp;X19&amp;IF(Y19&lt;&gt;"",CHAR(10),"")&amp;X20&amp;IF(Y20&lt;&gt;"",CHAR(10),"")&amp;X21&amp;IF(Y21&lt;&gt;"",CHAR(10),"")&amp;X22&amp;IF(Y22&lt;&gt;"",CHAR(10),"")&amp;X23&amp;IF(Y23&lt;&gt;"",CHAR(10),"")&amp;X24&amp;IF(Y24&lt;&gt;"",CHAR(10),"")&amp;X25&amp;IF(Y25&lt;&gt;"",CHAR(10),"")&amp;X26&amp;IF(Y26&lt;&gt;"",CHAR(10),"")&amp;X27&amp;IF(Y27&lt;&gt;"",CHAR(10),"")&amp;X28&amp;IF(Y28&lt;&gt;"",CHAR(10),"")&amp;X29&amp;IF(Y29&lt;&gt;"",CHAR(10),"")&amp;X30&amp;IF(Y30&lt;&gt;"",CHAR(10),"")</f>
        <v xml:space="preserve">Poor visibility
Low heights head injury (bulks /beams / pipes)
Pressure built in
several manholes to pass horizontally
Tripod not adapted to location (Height/width)
Rescue kit not adapted to location (horizontal rescue)
</v>
      </c>
      <c r="Z31" s="20" t="str">
        <f t="shared" si="10"/>
        <v/>
      </c>
      <c r="AA31" s="21" t="str">
        <f>Z4&amp;IF(AA4&lt;&gt;"",CHAR(10),"")&amp;Z5&amp;IF(AA5&lt;&gt;"",CHAR(10),"")&amp;Z6&amp;IF(AA6&lt;&gt;"",CHAR(10),"")&amp;Z7&amp;IF(AA7&lt;&gt;"",CHAR(10),"")&amp;Z8&amp;IF(AA8&lt;&gt;"",CHAR(10),"")&amp;Z9&amp;IF(AA9&lt;&gt;"",CHAR(10),"")&amp;Z10&amp;IF(AA10&lt;&gt;"",CHAR(10),"")&amp;Z11&amp;IF(AA11&lt;&gt;"",CHAR(10),"")&amp;Z12&amp;IF(AA12&lt;&gt;"",CHAR(10),"")&amp;Z13&amp;IF(AA13&lt;&gt;"",CHAR(10),"")&amp;Z14&amp;IF(AA14&lt;&gt;"",CHAR(10),"")&amp;Z15&amp;IF(AA15&lt;&gt;"",CHAR(10),"")&amp;Z16&amp;IF(AA16&lt;&gt;"",CHAR(10),"")&amp;Z17&amp;IF(AA17&lt;&gt;"",CHAR(10),"")&amp;Z18&amp;IF(AA18&lt;&gt;"",CHAR(10),"")&amp;Z19&amp;IF(AA19&lt;&gt;"",CHAR(10),"")&amp;Z20&amp;IF(AA20&lt;&gt;"",CHAR(10),"")&amp;Z21&amp;IF(AA21&lt;&gt;"",CHAR(10),"")&amp;Z22&amp;IF(AA22&lt;&gt;"",CHAR(10),"")&amp;Z23&amp;IF(AA23&lt;&gt;"",CHAR(10),"")&amp;Z24&amp;IF(AA24&lt;&gt;"",CHAR(10),"")&amp;Z25&amp;IF(AA25&lt;&gt;"",CHAR(10),"")&amp;Z26&amp;IF(AA26&lt;&gt;"",CHAR(10),"")&amp;Z27&amp;IF(AA27&lt;&gt;"",CHAR(10),"")&amp;Z28&amp;IF(AA28&lt;&gt;"",CHAR(10),"")&amp;Z29&amp;IF(AA29&lt;&gt;"",CHAR(10),"")&amp;Z30&amp;IF(AA30&lt;&gt;"",CHAR(10),"")</f>
        <v xml:space="preserve">circulation of air limited (single manhole entry)
Manholes on floor Fall from height
Uneven deck
presence of electrical cables
Pipes under pressure
several manholes to pass horizontally
</v>
      </c>
      <c r="AB31" s="20" t="str">
        <f t="shared" si="11"/>
        <v/>
      </c>
      <c r="AC31" s="21" t="str">
        <f>AB4&amp;IF(AC4&lt;&gt;"",CHAR(10),"")&amp;AB5&amp;IF(AC5&lt;&gt;"",CHAR(10),"")&amp;AB6&amp;IF(AC6&lt;&gt;"",CHAR(10),"")&amp;AB7&amp;IF(AC7&lt;&gt;"",CHAR(10),"")&amp;AB8&amp;IF(AC8&lt;&gt;"",CHAR(10),"")&amp;AB9&amp;IF(AC9&lt;&gt;"",CHAR(10),"")&amp;AB10&amp;IF(AC10&lt;&gt;"",CHAR(10),"")&amp;AB11&amp;IF(AC11&lt;&gt;"",CHAR(10),"")&amp;AB12&amp;IF(AC12&lt;&gt;"",CHAR(10),"")&amp;AB13&amp;IF(AC13&lt;&gt;"",CHAR(10),"")&amp;AB14&amp;IF(AC14&lt;&gt;"",CHAR(10),"")&amp;AB15&amp;IF(AC15&lt;&gt;"",CHAR(10),"")&amp;AB16&amp;IF(AC16&lt;&gt;"",CHAR(10),"")&amp;AB17&amp;IF(AC17&lt;&gt;"",CHAR(10),"")&amp;AB18&amp;IF(AC18&lt;&gt;"",CHAR(10),"")&amp;AB19&amp;IF(AC19&lt;&gt;"",CHAR(10),"")&amp;AB20&amp;IF(AC20&lt;&gt;"",CHAR(10),"")&amp;AB21&amp;IF(AC21&lt;&gt;"",CHAR(10),"")&amp;AB22&amp;IF(AC22&lt;&gt;"",CHAR(10),"")&amp;AB23&amp;IF(AC23&lt;&gt;"",CHAR(10),"")&amp;AB24&amp;IF(AC24&lt;&gt;"",CHAR(10),"")&amp;AB25&amp;IF(AC25&lt;&gt;"",CHAR(10),"")&amp;AB26&amp;IF(AC26&lt;&gt;"",CHAR(10),"")&amp;AB27&amp;IF(AC27&lt;&gt;"",CHAR(10),"")&amp;AB28&amp;IF(AC28&lt;&gt;"",CHAR(10),"")&amp;AB29&amp;IF(AC29&lt;&gt;"",CHAR(10),"")&amp;AB30&amp;IF(AC30&lt;&gt;"",CHAR(10),"")</f>
        <v xml:space="preserve">Presence of inert gases
H2S
circulation of air limited (single manhole entry)
Poor visibility
Tripod not adapted to location (Height/width)
</v>
      </c>
      <c r="AD31" s="20" t="str">
        <f t="shared" si="12"/>
        <v/>
      </c>
      <c r="AE31" s="21" t="str">
        <f>AD4&amp;IF(AE4&lt;&gt;"",CHAR(10),"")&amp;AD5&amp;IF(AE5&lt;&gt;"",CHAR(10),"")&amp;AD6&amp;IF(AE6&lt;&gt;"",CHAR(10),"")&amp;AD7&amp;IF(AE7&lt;&gt;"",CHAR(10),"")&amp;AD8&amp;IF(AE8&lt;&gt;"",CHAR(10),"")&amp;AD9&amp;IF(AE9&lt;&gt;"",CHAR(10),"")&amp;AD10&amp;IF(AE10&lt;&gt;"",CHAR(10),"")&amp;AD11&amp;IF(AE11&lt;&gt;"",CHAR(10),"")&amp;AD12&amp;IF(AE12&lt;&gt;"",CHAR(10),"")&amp;AD13&amp;IF(AE13&lt;&gt;"",CHAR(10),"")&amp;AD14&amp;IF(AE14&lt;&gt;"",CHAR(10),"")&amp;AD15&amp;IF(AE15&lt;&gt;"",CHAR(10),"")&amp;AD16&amp;IF(AE16&lt;&gt;"",CHAR(10),"")&amp;AD17&amp;IF(AE17&lt;&gt;"",CHAR(10),"")&amp;AD18&amp;IF(AE18&lt;&gt;"",CHAR(10),"")&amp;AD19&amp;IF(AE19&lt;&gt;"",CHAR(10),"")&amp;AD20&amp;IF(AE20&lt;&gt;"",CHAR(10),"")&amp;AD21&amp;IF(AE21&lt;&gt;"",CHAR(10),"")&amp;AD22&amp;IF(AE22&lt;&gt;"",CHAR(10),"")&amp;AD23&amp;IF(AE23&lt;&gt;"",CHAR(10),"")&amp;AD24&amp;IF(AE24&lt;&gt;"",CHAR(10),"")&amp;AD25&amp;IF(AE25&lt;&gt;"",CHAR(10),"")&amp;AD26&amp;IF(AE26&lt;&gt;"",CHAR(10),"")&amp;AD27&amp;IF(AE27&lt;&gt;"",CHAR(10),"")&amp;AD28&amp;IF(AE28&lt;&gt;"",CHAR(10),"")&amp;AD29&amp;IF(AE29&lt;&gt;"",CHAR(10),"")&amp;AD30&amp;IF(AE30&lt;&gt;"",CHAR(10),"")</f>
        <v xml:space="preserve">CO
Other
</v>
      </c>
    </row>
    <row r="32" spans="2:31" ht="18.75" x14ac:dyDescent="0.25">
      <c r="D32" s="20"/>
      <c r="E32" s="17"/>
      <c r="F32" s="20" t="str">
        <f t="shared" si="1"/>
        <v/>
      </c>
      <c r="H32" s="20" t="str">
        <f>IF(I32="x",$C32,"")</f>
        <v/>
      </c>
      <c r="J32" s="20" t="str">
        <f t="shared" si="2"/>
        <v/>
      </c>
      <c r="L32" s="20" t="str">
        <f t="shared" si="3"/>
        <v/>
      </c>
      <c r="N32" s="20" t="str">
        <f t="shared" si="4"/>
        <v/>
      </c>
      <c r="P32" s="20" t="str">
        <f t="shared" si="5"/>
        <v/>
      </c>
      <c r="R32" s="20" t="str">
        <f t="shared" si="6"/>
        <v/>
      </c>
      <c r="T32" s="20" t="str">
        <f t="shared" si="7"/>
        <v/>
      </c>
      <c r="V32" s="20" t="str">
        <f t="shared" si="8"/>
        <v/>
      </c>
      <c r="X32" s="20" t="str">
        <f t="shared" si="9"/>
        <v/>
      </c>
      <c r="Z32" s="20" t="str">
        <f t="shared" si="10"/>
        <v/>
      </c>
      <c r="AB32" s="20" t="str">
        <f t="shared" si="11"/>
        <v/>
      </c>
      <c r="AD32" s="20" t="str">
        <f t="shared" si="12"/>
        <v/>
      </c>
    </row>
    <row r="33" spans="5:6" x14ac:dyDescent="0.25">
      <c r="E33" s="16"/>
      <c r="F33" s="16"/>
    </row>
    <row r="34" spans="5:6" x14ac:dyDescent="0.25">
      <c r="E34" s="16"/>
      <c r="F34" s="16"/>
    </row>
    <row r="35" spans="5:6" x14ac:dyDescent="0.25">
      <c r="E35" s="16"/>
      <c r="F35" s="16"/>
    </row>
    <row r="36" spans="5:6" x14ac:dyDescent="0.25">
      <c r="E36" s="16"/>
      <c r="F36" s="16"/>
    </row>
    <row r="37" spans="5:6" x14ac:dyDescent="0.25">
      <c r="E37" s="16"/>
      <c r="F37" s="16"/>
    </row>
    <row r="38" spans="5:6" x14ac:dyDescent="0.25">
      <c r="E38" s="16"/>
      <c r="F38" s="16"/>
    </row>
    <row r="39" spans="5:6" x14ac:dyDescent="0.25">
      <c r="E39" s="16"/>
      <c r="F39" s="16"/>
    </row>
    <row r="40" spans="5:6" x14ac:dyDescent="0.25">
      <c r="E40" s="16"/>
      <c r="F40" s="16"/>
    </row>
    <row r="41" spans="5:6" x14ac:dyDescent="0.25">
      <c r="E41" s="16"/>
      <c r="F41" s="16"/>
    </row>
    <row r="42" spans="5:6" x14ac:dyDescent="0.25">
      <c r="E42" s="16"/>
      <c r="F42" s="16"/>
    </row>
    <row r="43" spans="5:6" x14ac:dyDescent="0.25">
      <c r="E43" s="16"/>
      <c r="F43" s="16"/>
    </row>
    <row r="44" spans="5:6" x14ac:dyDescent="0.25">
      <c r="E44" s="16"/>
      <c r="F44" s="16"/>
    </row>
    <row r="45" spans="5:6" x14ac:dyDescent="0.25">
      <c r="E45" s="16"/>
      <c r="F45" s="16"/>
    </row>
    <row r="46" spans="5:6" x14ac:dyDescent="0.25">
      <c r="E46" s="16" t="str">
        <f t="shared" ref="E34:E95" si="13">IF(E19="x",C19,"")</f>
        <v/>
      </c>
      <c r="F46" s="16"/>
    </row>
    <row r="47" spans="5:6" x14ac:dyDescent="0.25">
      <c r="E47" s="16" t="str">
        <f t="shared" si="13"/>
        <v/>
      </c>
      <c r="F47" s="16"/>
    </row>
    <row r="48" spans="5:6" x14ac:dyDescent="0.25">
      <c r="E48" s="16" t="str">
        <f t="shared" si="13"/>
        <v/>
      </c>
      <c r="F48" s="16"/>
    </row>
    <row r="49" spans="5:6" x14ac:dyDescent="0.25">
      <c r="E49" s="16" t="str">
        <f t="shared" si="13"/>
        <v/>
      </c>
      <c r="F49" s="16"/>
    </row>
    <row r="50" spans="5:6" x14ac:dyDescent="0.25">
      <c r="E50" s="16" t="str">
        <f t="shared" si="13"/>
        <v/>
      </c>
      <c r="F50" s="16"/>
    </row>
    <row r="51" spans="5:6" x14ac:dyDescent="0.25">
      <c r="E51" s="16" t="str">
        <f t="shared" si="13"/>
        <v/>
      </c>
      <c r="F51" s="16"/>
    </row>
    <row r="52" spans="5:6" x14ac:dyDescent="0.25">
      <c r="E52" s="16" t="str">
        <f t="shared" si="13"/>
        <v/>
      </c>
      <c r="F52" s="16"/>
    </row>
    <row r="53" spans="5:6" x14ac:dyDescent="0.25">
      <c r="E53" s="16" t="str">
        <f t="shared" si="13"/>
        <v/>
      </c>
      <c r="F53" s="16"/>
    </row>
    <row r="54" spans="5:6" x14ac:dyDescent="0.25">
      <c r="E54" s="16" t="str">
        <f t="shared" si="13"/>
        <v/>
      </c>
      <c r="F54" s="16"/>
    </row>
    <row r="55" spans="5:6" x14ac:dyDescent="0.25">
      <c r="E55" s="16" t="str">
        <f t="shared" si="13"/>
        <v/>
      </c>
      <c r="F55" s="16"/>
    </row>
    <row r="56" spans="5:6" x14ac:dyDescent="0.25">
      <c r="E56" s="16" t="str">
        <f t="shared" si="13"/>
        <v/>
      </c>
      <c r="F56" s="16"/>
    </row>
    <row r="57" spans="5:6" x14ac:dyDescent="0.25">
      <c r="E57" s="16" t="str">
        <f t="shared" si="13"/>
        <v/>
      </c>
      <c r="F57" s="16"/>
    </row>
    <row r="58" spans="5:6" x14ac:dyDescent="0.25">
      <c r="E58" s="16" t="str">
        <f t="shared" si="13"/>
        <v/>
      </c>
      <c r="F58" s="16"/>
    </row>
    <row r="59" spans="5:6" x14ac:dyDescent="0.25">
      <c r="E59" s="16" t="str">
        <f t="shared" si="13"/>
        <v/>
      </c>
      <c r="F59" s="16"/>
    </row>
    <row r="60" spans="5:6" x14ac:dyDescent="0.25">
      <c r="E60" s="16" t="str">
        <f t="shared" si="13"/>
        <v/>
      </c>
      <c r="F60" s="16"/>
    </row>
    <row r="61" spans="5:6" x14ac:dyDescent="0.25">
      <c r="E61" s="16" t="str">
        <f t="shared" si="13"/>
        <v/>
      </c>
      <c r="F61" s="16"/>
    </row>
    <row r="62" spans="5:6" x14ac:dyDescent="0.25">
      <c r="E62" s="16" t="str">
        <f t="shared" si="13"/>
        <v/>
      </c>
      <c r="F62" s="16"/>
    </row>
    <row r="63" spans="5:6" x14ac:dyDescent="0.25">
      <c r="E63" s="16" t="str">
        <f t="shared" si="13"/>
        <v/>
      </c>
      <c r="F63" s="16"/>
    </row>
    <row r="64" spans="5:6" x14ac:dyDescent="0.25">
      <c r="E64" s="16" t="str">
        <f t="shared" si="13"/>
        <v/>
      </c>
      <c r="F64" s="16"/>
    </row>
    <row r="65" spans="5:6" x14ac:dyDescent="0.25">
      <c r="E65" s="16" t="str">
        <f t="shared" si="13"/>
        <v/>
      </c>
      <c r="F65" s="16"/>
    </row>
    <row r="66" spans="5:6" x14ac:dyDescent="0.25">
      <c r="E66" s="16" t="str">
        <f t="shared" si="13"/>
        <v/>
      </c>
      <c r="F66" s="16"/>
    </row>
    <row r="67" spans="5:6" x14ac:dyDescent="0.25">
      <c r="E67" s="16" t="str">
        <f t="shared" si="13"/>
        <v/>
      </c>
      <c r="F67" s="16"/>
    </row>
    <row r="68" spans="5:6" x14ac:dyDescent="0.25">
      <c r="E68" s="16" t="str">
        <f t="shared" si="13"/>
        <v/>
      </c>
      <c r="F68" s="16"/>
    </row>
    <row r="69" spans="5:6" x14ac:dyDescent="0.25">
      <c r="E69" s="16" t="str">
        <f t="shared" si="13"/>
        <v/>
      </c>
      <c r="F69" s="16"/>
    </row>
    <row r="70" spans="5:6" x14ac:dyDescent="0.25">
      <c r="E70" s="16" t="str">
        <f t="shared" si="13"/>
        <v/>
      </c>
      <c r="F70" s="16"/>
    </row>
    <row r="71" spans="5:6" x14ac:dyDescent="0.25">
      <c r="E71" s="16" t="str">
        <f t="shared" si="13"/>
        <v/>
      </c>
      <c r="F71" s="16"/>
    </row>
    <row r="72" spans="5:6" x14ac:dyDescent="0.25">
      <c r="E72" s="16" t="str">
        <f t="shared" si="13"/>
        <v/>
      </c>
      <c r="F72" s="16"/>
    </row>
    <row r="73" spans="5:6" x14ac:dyDescent="0.25">
      <c r="E73" s="16" t="str">
        <f t="shared" si="13"/>
        <v/>
      </c>
      <c r="F73" s="16"/>
    </row>
    <row r="74" spans="5:6" x14ac:dyDescent="0.25">
      <c r="E74" s="16" t="str">
        <f t="shared" si="13"/>
        <v/>
      </c>
      <c r="F74" s="16"/>
    </row>
    <row r="75" spans="5:6" x14ac:dyDescent="0.25">
      <c r="E75" s="16" t="str">
        <f t="shared" si="13"/>
        <v/>
      </c>
      <c r="F75" s="16"/>
    </row>
    <row r="76" spans="5:6" x14ac:dyDescent="0.25">
      <c r="E76" s="16" t="str">
        <f t="shared" si="13"/>
        <v/>
      </c>
      <c r="F76" s="16"/>
    </row>
    <row r="77" spans="5:6" x14ac:dyDescent="0.25">
      <c r="E77" s="16" t="str">
        <f t="shared" si="13"/>
        <v/>
      </c>
      <c r="F77" s="16"/>
    </row>
    <row r="78" spans="5:6" x14ac:dyDescent="0.25">
      <c r="E78" s="16" t="str">
        <f t="shared" si="13"/>
        <v/>
      </c>
      <c r="F78" s="16"/>
    </row>
    <row r="79" spans="5:6" x14ac:dyDescent="0.25">
      <c r="E79" s="16" t="str">
        <f t="shared" si="13"/>
        <v/>
      </c>
      <c r="F79" s="16"/>
    </row>
    <row r="80" spans="5:6" x14ac:dyDescent="0.25">
      <c r="E80" s="16" t="str">
        <f t="shared" si="13"/>
        <v/>
      </c>
      <c r="F80" s="16"/>
    </row>
    <row r="81" spans="5:6" x14ac:dyDescent="0.25">
      <c r="E81" s="16" t="str">
        <f t="shared" si="13"/>
        <v/>
      </c>
      <c r="F81" s="16"/>
    </row>
    <row r="82" spans="5:6" x14ac:dyDescent="0.25">
      <c r="E82" s="16" t="str">
        <f t="shared" si="13"/>
        <v/>
      </c>
      <c r="F82" s="16"/>
    </row>
    <row r="83" spans="5:6" x14ac:dyDescent="0.25">
      <c r="E83" s="16" t="str">
        <f t="shared" si="13"/>
        <v/>
      </c>
      <c r="F83" s="16"/>
    </row>
    <row r="84" spans="5:6" x14ac:dyDescent="0.25">
      <c r="E84" s="16" t="str">
        <f t="shared" si="13"/>
        <v/>
      </c>
      <c r="F84" s="16"/>
    </row>
    <row r="85" spans="5:6" x14ac:dyDescent="0.25">
      <c r="E85" s="16" t="str">
        <f t="shared" si="13"/>
        <v/>
      </c>
      <c r="F85" s="16"/>
    </row>
    <row r="86" spans="5:6" x14ac:dyDescent="0.25">
      <c r="E86" s="16" t="str">
        <f t="shared" si="13"/>
        <v/>
      </c>
      <c r="F86" s="16"/>
    </row>
    <row r="87" spans="5:6" x14ac:dyDescent="0.25">
      <c r="E87" s="16" t="str">
        <f t="shared" si="13"/>
        <v/>
      </c>
      <c r="F87" s="16"/>
    </row>
    <row r="88" spans="5:6" x14ac:dyDescent="0.25">
      <c r="E88" s="16" t="str">
        <f t="shared" si="13"/>
        <v/>
      </c>
      <c r="F88" s="16"/>
    </row>
    <row r="89" spans="5:6" x14ac:dyDescent="0.25">
      <c r="E89" s="16" t="str">
        <f t="shared" si="13"/>
        <v/>
      </c>
      <c r="F89" s="16"/>
    </row>
    <row r="90" spans="5:6" x14ac:dyDescent="0.25">
      <c r="E90" s="16" t="str">
        <f t="shared" si="13"/>
        <v/>
      </c>
      <c r="F90" s="16"/>
    </row>
    <row r="91" spans="5:6" x14ac:dyDescent="0.25">
      <c r="E91" s="16" t="str">
        <f t="shared" si="13"/>
        <v/>
      </c>
      <c r="F91" s="16"/>
    </row>
    <row r="92" spans="5:6" x14ac:dyDescent="0.25">
      <c r="E92" s="16" t="str">
        <f t="shared" si="13"/>
        <v/>
      </c>
      <c r="F92" s="16"/>
    </row>
    <row r="93" spans="5:6" x14ac:dyDescent="0.25">
      <c r="E93" s="16" t="str">
        <f t="shared" si="13"/>
        <v/>
      </c>
      <c r="F93" s="16"/>
    </row>
    <row r="94" spans="5:6" x14ac:dyDescent="0.25">
      <c r="E94" s="16" t="str">
        <f t="shared" si="13"/>
        <v/>
      </c>
      <c r="F94" s="16"/>
    </row>
    <row r="95" spans="5:6" x14ac:dyDescent="0.25">
      <c r="E95" s="16" t="str">
        <f t="shared" si="13"/>
        <v/>
      </c>
      <c r="F95" s="16"/>
    </row>
    <row r="96" spans="5:6" x14ac:dyDescent="0.25">
      <c r="E96" s="16" t="str">
        <f t="shared" ref="E96:E159" si="14">IF(E69="x",C69,"")</f>
        <v/>
      </c>
      <c r="F96" s="16"/>
    </row>
    <row r="97" spans="5:6" x14ac:dyDescent="0.25">
      <c r="E97" s="16" t="str">
        <f t="shared" si="14"/>
        <v/>
      </c>
      <c r="F97" s="16"/>
    </row>
    <row r="98" spans="5:6" x14ac:dyDescent="0.25">
      <c r="E98" s="16" t="str">
        <f t="shared" si="14"/>
        <v/>
      </c>
      <c r="F98" s="16"/>
    </row>
    <row r="99" spans="5:6" x14ac:dyDescent="0.25">
      <c r="E99" s="16" t="str">
        <f t="shared" si="14"/>
        <v/>
      </c>
      <c r="F99" s="16"/>
    </row>
    <row r="100" spans="5:6" x14ac:dyDescent="0.25">
      <c r="E100" s="16" t="str">
        <f t="shared" si="14"/>
        <v/>
      </c>
      <c r="F100" s="16"/>
    </row>
    <row r="101" spans="5:6" x14ac:dyDescent="0.25">
      <c r="E101" s="16" t="str">
        <f t="shared" si="14"/>
        <v/>
      </c>
      <c r="F101" s="16"/>
    </row>
    <row r="102" spans="5:6" x14ac:dyDescent="0.25">
      <c r="E102" s="16" t="str">
        <f t="shared" si="14"/>
        <v/>
      </c>
      <c r="F102" s="16"/>
    </row>
    <row r="103" spans="5:6" x14ac:dyDescent="0.25">
      <c r="E103" s="16" t="str">
        <f t="shared" si="14"/>
        <v/>
      </c>
      <c r="F103" s="16"/>
    </row>
    <row r="104" spans="5:6" x14ac:dyDescent="0.25">
      <c r="E104" s="16" t="str">
        <f t="shared" si="14"/>
        <v/>
      </c>
      <c r="F104" s="16"/>
    </row>
    <row r="105" spans="5:6" x14ac:dyDescent="0.25">
      <c r="E105" s="16" t="str">
        <f t="shared" si="14"/>
        <v/>
      </c>
      <c r="F105" s="16"/>
    </row>
    <row r="106" spans="5:6" x14ac:dyDescent="0.25">
      <c r="E106" s="16" t="str">
        <f t="shared" si="14"/>
        <v/>
      </c>
      <c r="F106" s="16"/>
    </row>
    <row r="107" spans="5:6" x14ac:dyDescent="0.25">
      <c r="E107" s="16" t="str">
        <f t="shared" si="14"/>
        <v/>
      </c>
      <c r="F107" s="16"/>
    </row>
    <row r="108" spans="5:6" x14ac:dyDescent="0.25">
      <c r="E108" s="16" t="str">
        <f t="shared" si="14"/>
        <v/>
      </c>
      <c r="F108" s="16"/>
    </row>
    <row r="109" spans="5:6" x14ac:dyDescent="0.25">
      <c r="E109" s="16" t="str">
        <f t="shared" si="14"/>
        <v/>
      </c>
      <c r="F109" s="16"/>
    </row>
    <row r="110" spans="5:6" x14ac:dyDescent="0.25">
      <c r="E110" s="16" t="str">
        <f t="shared" si="14"/>
        <v/>
      </c>
      <c r="F110" s="16"/>
    </row>
    <row r="111" spans="5:6" x14ac:dyDescent="0.25">
      <c r="E111" s="16" t="str">
        <f t="shared" si="14"/>
        <v/>
      </c>
      <c r="F111" s="16"/>
    </row>
    <row r="112" spans="5:6" x14ac:dyDescent="0.25">
      <c r="E112" s="16" t="str">
        <f t="shared" si="14"/>
        <v/>
      </c>
      <c r="F112" s="16"/>
    </row>
    <row r="113" spans="5:6" x14ac:dyDescent="0.25">
      <c r="E113" s="16" t="str">
        <f t="shared" si="14"/>
        <v/>
      </c>
      <c r="F113" s="16"/>
    </row>
    <row r="114" spans="5:6" x14ac:dyDescent="0.25">
      <c r="E114" s="16" t="str">
        <f t="shared" si="14"/>
        <v/>
      </c>
      <c r="F114" s="16"/>
    </row>
    <row r="115" spans="5:6" x14ac:dyDescent="0.25">
      <c r="E115" s="16" t="str">
        <f t="shared" si="14"/>
        <v/>
      </c>
      <c r="F115" s="16"/>
    </row>
    <row r="116" spans="5:6" x14ac:dyDescent="0.25">
      <c r="E116" s="16" t="str">
        <f t="shared" si="14"/>
        <v/>
      </c>
      <c r="F116" s="16"/>
    </row>
    <row r="117" spans="5:6" x14ac:dyDescent="0.25">
      <c r="E117" s="16" t="str">
        <f t="shared" si="14"/>
        <v/>
      </c>
      <c r="F117" s="16"/>
    </row>
    <row r="118" spans="5:6" x14ac:dyDescent="0.25">
      <c r="E118" s="16" t="str">
        <f t="shared" si="14"/>
        <v/>
      </c>
      <c r="F118" s="16"/>
    </row>
    <row r="119" spans="5:6" x14ac:dyDescent="0.25">
      <c r="E119" s="16" t="str">
        <f t="shared" si="14"/>
        <v/>
      </c>
      <c r="F119" s="16"/>
    </row>
    <row r="120" spans="5:6" x14ac:dyDescent="0.25">
      <c r="E120" s="16" t="str">
        <f t="shared" si="14"/>
        <v/>
      </c>
      <c r="F120" s="16"/>
    </row>
    <row r="121" spans="5:6" x14ac:dyDescent="0.25">
      <c r="E121" s="16" t="str">
        <f t="shared" si="14"/>
        <v/>
      </c>
      <c r="F121" s="16"/>
    </row>
    <row r="122" spans="5:6" x14ac:dyDescent="0.25">
      <c r="E122" s="16" t="str">
        <f t="shared" si="14"/>
        <v/>
      </c>
      <c r="F122" s="16"/>
    </row>
    <row r="123" spans="5:6" x14ac:dyDescent="0.25">
      <c r="E123" s="16" t="str">
        <f t="shared" si="14"/>
        <v/>
      </c>
      <c r="F123" s="16"/>
    </row>
    <row r="124" spans="5:6" x14ac:dyDescent="0.25">
      <c r="E124" s="16" t="str">
        <f t="shared" si="14"/>
        <v/>
      </c>
      <c r="F124" s="16"/>
    </row>
    <row r="125" spans="5:6" x14ac:dyDescent="0.25">
      <c r="E125" s="16" t="str">
        <f t="shared" si="14"/>
        <v/>
      </c>
      <c r="F125" s="16"/>
    </row>
    <row r="126" spans="5:6" x14ac:dyDescent="0.25">
      <c r="E126" s="16" t="str">
        <f t="shared" si="14"/>
        <v/>
      </c>
      <c r="F126" s="16"/>
    </row>
    <row r="127" spans="5:6" x14ac:dyDescent="0.25">
      <c r="E127" s="16" t="str">
        <f t="shared" si="14"/>
        <v/>
      </c>
      <c r="F127" s="16"/>
    </row>
    <row r="128" spans="5:6" x14ac:dyDescent="0.25">
      <c r="E128" s="16" t="str">
        <f t="shared" si="14"/>
        <v/>
      </c>
      <c r="F128" s="16"/>
    </row>
    <row r="129" spans="5:6" x14ac:dyDescent="0.25">
      <c r="E129" s="16" t="str">
        <f t="shared" si="14"/>
        <v/>
      </c>
      <c r="F129" s="16"/>
    </row>
    <row r="130" spans="5:6" x14ac:dyDescent="0.25">
      <c r="E130" s="16" t="str">
        <f t="shared" si="14"/>
        <v/>
      </c>
      <c r="F130" s="16"/>
    </row>
    <row r="131" spans="5:6" x14ac:dyDescent="0.25">
      <c r="E131" s="16" t="str">
        <f t="shared" si="14"/>
        <v/>
      </c>
      <c r="F131" s="16"/>
    </row>
    <row r="132" spans="5:6" x14ac:dyDescent="0.25">
      <c r="E132" s="16" t="str">
        <f t="shared" si="14"/>
        <v/>
      </c>
      <c r="F132" s="16"/>
    </row>
    <row r="133" spans="5:6" x14ac:dyDescent="0.25">
      <c r="E133" s="16" t="str">
        <f t="shared" si="14"/>
        <v/>
      </c>
      <c r="F133" s="16"/>
    </row>
    <row r="134" spans="5:6" x14ac:dyDescent="0.25">
      <c r="E134" s="16" t="str">
        <f t="shared" si="14"/>
        <v/>
      </c>
      <c r="F134" s="16"/>
    </row>
    <row r="135" spans="5:6" x14ac:dyDescent="0.25">
      <c r="E135" s="16" t="str">
        <f t="shared" si="14"/>
        <v/>
      </c>
      <c r="F135" s="16"/>
    </row>
    <row r="136" spans="5:6" x14ac:dyDescent="0.25">
      <c r="E136" s="16" t="str">
        <f t="shared" si="14"/>
        <v/>
      </c>
      <c r="F136" s="16"/>
    </row>
    <row r="137" spans="5:6" x14ac:dyDescent="0.25">
      <c r="E137" s="16" t="str">
        <f t="shared" si="14"/>
        <v/>
      </c>
      <c r="F137" s="16"/>
    </row>
    <row r="138" spans="5:6" x14ac:dyDescent="0.25">
      <c r="E138" s="16" t="str">
        <f t="shared" si="14"/>
        <v/>
      </c>
      <c r="F138" s="16"/>
    </row>
    <row r="139" spans="5:6" x14ac:dyDescent="0.25">
      <c r="E139" s="16" t="str">
        <f t="shared" si="14"/>
        <v/>
      </c>
      <c r="F139" s="16"/>
    </row>
    <row r="140" spans="5:6" x14ac:dyDescent="0.25">
      <c r="E140" s="16" t="str">
        <f t="shared" si="14"/>
        <v/>
      </c>
      <c r="F140" s="16"/>
    </row>
    <row r="141" spans="5:6" x14ac:dyDescent="0.25">
      <c r="E141" s="16" t="str">
        <f t="shared" si="14"/>
        <v/>
      </c>
      <c r="F141" s="16"/>
    </row>
    <row r="142" spans="5:6" x14ac:dyDescent="0.25">
      <c r="E142" s="16" t="str">
        <f t="shared" si="14"/>
        <v/>
      </c>
      <c r="F142" s="16"/>
    </row>
    <row r="143" spans="5:6" x14ac:dyDescent="0.25">
      <c r="E143" s="16" t="str">
        <f t="shared" si="14"/>
        <v/>
      </c>
      <c r="F143" s="16"/>
    </row>
    <row r="144" spans="5:6" x14ac:dyDescent="0.25">
      <c r="E144" s="16" t="str">
        <f t="shared" si="14"/>
        <v/>
      </c>
      <c r="F144" s="16"/>
    </row>
    <row r="145" spans="5:6" x14ac:dyDescent="0.25">
      <c r="E145" s="16" t="str">
        <f t="shared" si="14"/>
        <v/>
      </c>
      <c r="F145" s="16"/>
    </row>
    <row r="146" spans="5:6" x14ac:dyDescent="0.25">
      <c r="E146" s="16" t="str">
        <f t="shared" si="14"/>
        <v/>
      </c>
      <c r="F146" s="16"/>
    </row>
    <row r="147" spans="5:6" x14ac:dyDescent="0.25">
      <c r="E147" s="16" t="str">
        <f t="shared" si="14"/>
        <v/>
      </c>
      <c r="F147" s="16"/>
    </row>
    <row r="148" spans="5:6" x14ac:dyDescent="0.25">
      <c r="E148" s="16" t="str">
        <f t="shared" si="14"/>
        <v/>
      </c>
      <c r="F148" s="16"/>
    </row>
    <row r="149" spans="5:6" x14ac:dyDescent="0.25">
      <c r="E149" s="16" t="str">
        <f t="shared" si="14"/>
        <v/>
      </c>
      <c r="F149" s="16"/>
    </row>
    <row r="150" spans="5:6" x14ac:dyDescent="0.25">
      <c r="E150" s="16" t="str">
        <f t="shared" si="14"/>
        <v/>
      </c>
      <c r="F150" s="16"/>
    </row>
    <row r="151" spans="5:6" x14ac:dyDescent="0.25">
      <c r="E151" s="16" t="str">
        <f t="shared" si="14"/>
        <v/>
      </c>
      <c r="F151" s="16"/>
    </row>
    <row r="152" spans="5:6" x14ac:dyDescent="0.25">
      <c r="E152" s="16" t="str">
        <f t="shared" si="14"/>
        <v/>
      </c>
      <c r="F152" s="16"/>
    </row>
    <row r="153" spans="5:6" x14ac:dyDescent="0.25">
      <c r="E153" s="16" t="str">
        <f t="shared" si="14"/>
        <v/>
      </c>
      <c r="F153" s="16"/>
    </row>
    <row r="154" spans="5:6" x14ac:dyDescent="0.25">
      <c r="E154" s="16" t="str">
        <f t="shared" si="14"/>
        <v/>
      </c>
      <c r="F154" s="16"/>
    </row>
    <row r="155" spans="5:6" x14ac:dyDescent="0.25">
      <c r="E155" s="16" t="str">
        <f t="shared" si="14"/>
        <v/>
      </c>
      <c r="F155" s="16"/>
    </row>
    <row r="156" spans="5:6" x14ac:dyDescent="0.25">
      <c r="E156" s="16" t="str">
        <f t="shared" si="14"/>
        <v/>
      </c>
      <c r="F156" s="16"/>
    </row>
    <row r="157" spans="5:6" x14ac:dyDescent="0.25">
      <c r="E157" s="16" t="str">
        <f t="shared" si="14"/>
        <v/>
      </c>
      <c r="F157" s="16"/>
    </row>
    <row r="158" spans="5:6" x14ac:dyDescent="0.25">
      <c r="E158" s="16" t="str">
        <f t="shared" si="14"/>
        <v/>
      </c>
      <c r="F158" s="16"/>
    </row>
    <row r="159" spans="5:6" x14ac:dyDescent="0.25">
      <c r="E159" s="16" t="str">
        <f t="shared" si="14"/>
        <v/>
      </c>
      <c r="F159" s="16"/>
    </row>
    <row r="160" spans="5:6" x14ac:dyDescent="0.25">
      <c r="E160" s="16" t="str">
        <f t="shared" ref="E160:E223" si="15">IF(E133="x",C133,"")</f>
        <v/>
      </c>
      <c r="F160" s="16"/>
    </row>
    <row r="161" spans="5:6" x14ac:dyDescent="0.25">
      <c r="E161" s="16" t="str">
        <f t="shared" si="15"/>
        <v/>
      </c>
      <c r="F161" s="16"/>
    </row>
    <row r="162" spans="5:6" x14ac:dyDescent="0.25">
      <c r="E162" s="16" t="str">
        <f t="shared" si="15"/>
        <v/>
      </c>
      <c r="F162" s="16"/>
    </row>
    <row r="163" spans="5:6" x14ac:dyDescent="0.25">
      <c r="E163" s="16" t="str">
        <f t="shared" si="15"/>
        <v/>
      </c>
      <c r="F163" s="16"/>
    </row>
    <row r="164" spans="5:6" x14ac:dyDescent="0.25">
      <c r="E164" s="16" t="str">
        <f t="shared" si="15"/>
        <v/>
      </c>
      <c r="F164" s="16"/>
    </row>
    <row r="165" spans="5:6" x14ac:dyDescent="0.25">
      <c r="E165" s="16" t="str">
        <f t="shared" si="15"/>
        <v/>
      </c>
      <c r="F165" s="16"/>
    </row>
    <row r="166" spans="5:6" x14ac:dyDescent="0.25">
      <c r="E166" s="16" t="str">
        <f t="shared" si="15"/>
        <v/>
      </c>
      <c r="F166" s="16"/>
    </row>
    <row r="167" spans="5:6" x14ac:dyDescent="0.25">
      <c r="E167" s="16" t="str">
        <f t="shared" si="15"/>
        <v/>
      </c>
      <c r="F167" s="16"/>
    </row>
    <row r="168" spans="5:6" x14ac:dyDescent="0.25">
      <c r="E168" s="16" t="str">
        <f t="shared" si="15"/>
        <v/>
      </c>
      <c r="F168" s="16"/>
    </row>
    <row r="169" spans="5:6" x14ac:dyDescent="0.25">
      <c r="E169" s="16" t="str">
        <f t="shared" si="15"/>
        <v/>
      </c>
      <c r="F169" s="16"/>
    </row>
    <row r="170" spans="5:6" x14ac:dyDescent="0.25">
      <c r="E170" s="16" t="str">
        <f t="shared" si="15"/>
        <v/>
      </c>
      <c r="F170" s="16"/>
    </row>
    <row r="171" spans="5:6" x14ac:dyDescent="0.25">
      <c r="E171" s="16" t="str">
        <f t="shared" si="15"/>
        <v/>
      </c>
      <c r="F171" s="16"/>
    </row>
    <row r="172" spans="5:6" x14ac:dyDescent="0.25">
      <c r="E172" s="16" t="str">
        <f t="shared" si="15"/>
        <v/>
      </c>
      <c r="F172" s="16"/>
    </row>
    <row r="173" spans="5:6" x14ac:dyDescent="0.25">
      <c r="E173" s="16" t="str">
        <f t="shared" si="15"/>
        <v/>
      </c>
      <c r="F173" s="16"/>
    </row>
    <row r="174" spans="5:6" x14ac:dyDescent="0.25">
      <c r="E174" s="16" t="str">
        <f t="shared" si="15"/>
        <v/>
      </c>
      <c r="F174" s="16"/>
    </row>
    <row r="175" spans="5:6" x14ac:dyDescent="0.25">
      <c r="E175" s="16" t="str">
        <f t="shared" si="15"/>
        <v/>
      </c>
      <c r="F175" s="16"/>
    </row>
    <row r="176" spans="5:6" x14ac:dyDescent="0.25">
      <c r="E176" s="16" t="str">
        <f t="shared" si="15"/>
        <v/>
      </c>
      <c r="F176" s="16"/>
    </row>
    <row r="177" spans="5:6" x14ac:dyDescent="0.25">
      <c r="E177" s="16" t="str">
        <f t="shared" si="15"/>
        <v/>
      </c>
      <c r="F177" s="16"/>
    </row>
    <row r="178" spans="5:6" x14ac:dyDescent="0.25">
      <c r="E178" s="16" t="str">
        <f t="shared" si="15"/>
        <v/>
      </c>
      <c r="F178" s="16"/>
    </row>
    <row r="179" spans="5:6" x14ac:dyDescent="0.25">
      <c r="E179" s="16" t="str">
        <f t="shared" si="15"/>
        <v/>
      </c>
      <c r="F179" s="16"/>
    </row>
    <row r="180" spans="5:6" x14ac:dyDescent="0.25">
      <c r="E180" s="16" t="str">
        <f t="shared" si="15"/>
        <v/>
      </c>
      <c r="F180" s="16"/>
    </row>
    <row r="181" spans="5:6" x14ac:dyDescent="0.25">
      <c r="E181" s="16" t="str">
        <f t="shared" si="15"/>
        <v/>
      </c>
      <c r="F181" s="16"/>
    </row>
    <row r="182" spans="5:6" x14ac:dyDescent="0.25">
      <c r="E182" s="16" t="str">
        <f t="shared" si="15"/>
        <v/>
      </c>
      <c r="F182" s="16"/>
    </row>
    <row r="183" spans="5:6" x14ac:dyDescent="0.25">
      <c r="E183" s="16" t="str">
        <f t="shared" si="15"/>
        <v/>
      </c>
      <c r="F183" s="16"/>
    </row>
    <row r="184" spans="5:6" x14ac:dyDescent="0.25">
      <c r="E184" s="16" t="str">
        <f t="shared" si="15"/>
        <v/>
      </c>
      <c r="F184" s="16"/>
    </row>
    <row r="185" spans="5:6" x14ac:dyDescent="0.25">
      <c r="E185" s="16" t="str">
        <f t="shared" si="15"/>
        <v/>
      </c>
      <c r="F185" s="16"/>
    </row>
    <row r="186" spans="5:6" x14ac:dyDescent="0.25">
      <c r="E186" s="16" t="str">
        <f t="shared" si="15"/>
        <v/>
      </c>
      <c r="F186" s="16"/>
    </row>
    <row r="187" spans="5:6" x14ac:dyDescent="0.25">
      <c r="E187" s="16" t="str">
        <f t="shared" si="15"/>
        <v/>
      </c>
      <c r="F187" s="16"/>
    </row>
    <row r="188" spans="5:6" x14ac:dyDescent="0.25">
      <c r="E188" s="16" t="str">
        <f t="shared" si="15"/>
        <v/>
      </c>
      <c r="F188" s="16"/>
    </row>
    <row r="189" spans="5:6" x14ac:dyDescent="0.25">
      <c r="E189" s="16" t="str">
        <f t="shared" si="15"/>
        <v/>
      </c>
      <c r="F189" s="16"/>
    </row>
    <row r="190" spans="5:6" x14ac:dyDescent="0.25">
      <c r="E190" s="16" t="str">
        <f t="shared" si="15"/>
        <v/>
      </c>
      <c r="F190" s="16"/>
    </row>
    <row r="191" spans="5:6" x14ac:dyDescent="0.25">
      <c r="E191" s="16" t="str">
        <f t="shared" si="15"/>
        <v/>
      </c>
      <c r="F191" s="16"/>
    </row>
    <row r="192" spans="5:6" x14ac:dyDescent="0.25">
      <c r="E192" s="16" t="str">
        <f t="shared" si="15"/>
        <v/>
      </c>
      <c r="F192" s="16"/>
    </row>
    <row r="193" spans="5:6" x14ac:dyDescent="0.25">
      <c r="E193" s="16" t="str">
        <f t="shared" si="15"/>
        <v/>
      </c>
      <c r="F193" s="16"/>
    </row>
    <row r="194" spans="5:6" x14ac:dyDescent="0.25">
      <c r="E194" s="16" t="str">
        <f t="shared" si="15"/>
        <v/>
      </c>
      <c r="F194" s="16"/>
    </row>
    <row r="195" spans="5:6" x14ac:dyDescent="0.25">
      <c r="E195" s="16" t="str">
        <f t="shared" si="15"/>
        <v/>
      </c>
      <c r="F195" s="16"/>
    </row>
    <row r="196" spans="5:6" x14ac:dyDescent="0.25">
      <c r="E196" s="16" t="str">
        <f t="shared" si="15"/>
        <v/>
      </c>
      <c r="F196" s="16"/>
    </row>
    <row r="197" spans="5:6" x14ac:dyDescent="0.25">
      <c r="E197" s="16" t="str">
        <f t="shared" si="15"/>
        <v/>
      </c>
      <c r="F197" s="16"/>
    </row>
    <row r="198" spans="5:6" x14ac:dyDescent="0.25">
      <c r="E198" s="16" t="str">
        <f t="shared" si="15"/>
        <v/>
      </c>
      <c r="F198" s="16"/>
    </row>
    <row r="199" spans="5:6" x14ac:dyDescent="0.25">
      <c r="E199" s="16" t="str">
        <f t="shared" si="15"/>
        <v/>
      </c>
      <c r="F199" s="16"/>
    </row>
    <row r="200" spans="5:6" x14ac:dyDescent="0.25">
      <c r="E200" s="16" t="str">
        <f t="shared" si="15"/>
        <v/>
      </c>
      <c r="F200" s="16"/>
    </row>
    <row r="201" spans="5:6" x14ac:dyDescent="0.25">
      <c r="E201" s="16" t="str">
        <f t="shared" si="15"/>
        <v/>
      </c>
      <c r="F201" s="16"/>
    </row>
    <row r="202" spans="5:6" x14ac:dyDescent="0.25">
      <c r="E202" s="16" t="str">
        <f t="shared" si="15"/>
        <v/>
      </c>
      <c r="F202" s="16"/>
    </row>
    <row r="203" spans="5:6" x14ac:dyDescent="0.25">
      <c r="E203" s="16" t="str">
        <f t="shared" si="15"/>
        <v/>
      </c>
      <c r="F203" s="16"/>
    </row>
    <row r="204" spans="5:6" x14ac:dyDescent="0.25">
      <c r="E204" s="16" t="str">
        <f t="shared" si="15"/>
        <v/>
      </c>
      <c r="F204" s="16"/>
    </row>
    <row r="205" spans="5:6" x14ac:dyDescent="0.25">
      <c r="E205" s="16" t="str">
        <f t="shared" si="15"/>
        <v/>
      </c>
      <c r="F205" s="16"/>
    </row>
    <row r="206" spans="5:6" x14ac:dyDescent="0.25">
      <c r="E206" s="16" t="str">
        <f t="shared" si="15"/>
        <v/>
      </c>
      <c r="F206" s="16"/>
    </row>
    <row r="207" spans="5:6" x14ac:dyDescent="0.25">
      <c r="E207" s="16" t="str">
        <f t="shared" si="15"/>
        <v/>
      </c>
      <c r="F207" s="16"/>
    </row>
    <row r="208" spans="5:6" x14ac:dyDescent="0.25">
      <c r="E208" s="16" t="str">
        <f t="shared" si="15"/>
        <v/>
      </c>
      <c r="F208" s="16"/>
    </row>
    <row r="209" spans="5:6" x14ac:dyDescent="0.25">
      <c r="E209" s="16" t="str">
        <f t="shared" si="15"/>
        <v/>
      </c>
      <c r="F209" s="16"/>
    </row>
    <row r="210" spans="5:6" x14ac:dyDescent="0.25">
      <c r="E210" s="16" t="str">
        <f t="shared" si="15"/>
        <v/>
      </c>
      <c r="F210" s="16"/>
    </row>
    <row r="211" spans="5:6" x14ac:dyDescent="0.25">
      <c r="E211" s="16" t="str">
        <f t="shared" si="15"/>
        <v/>
      </c>
      <c r="F211" s="16"/>
    </row>
    <row r="212" spans="5:6" x14ac:dyDescent="0.25">
      <c r="E212" s="16" t="str">
        <f t="shared" si="15"/>
        <v/>
      </c>
      <c r="F212" s="16"/>
    </row>
    <row r="213" spans="5:6" x14ac:dyDescent="0.25">
      <c r="E213" s="16" t="str">
        <f t="shared" si="15"/>
        <v/>
      </c>
      <c r="F213" s="16"/>
    </row>
    <row r="214" spans="5:6" x14ac:dyDescent="0.25">
      <c r="E214" s="16" t="str">
        <f t="shared" si="15"/>
        <v/>
      </c>
      <c r="F214" s="16"/>
    </row>
    <row r="215" spans="5:6" x14ac:dyDescent="0.25">
      <c r="E215" s="16" t="str">
        <f t="shared" si="15"/>
        <v/>
      </c>
      <c r="F215" s="16"/>
    </row>
    <row r="216" spans="5:6" x14ac:dyDescent="0.25">
      <c r="E216" s="16" t="str">
        <f t="shared" si="15"/>
        <v/>
      </c>
      <c r="F216" s="16"/>
    </row>
    <row r="217" spans="5:6" x14ac:dyDescent="0.25">
      <c r="E217" s="16" t="str">
        <f t="shared" si="15"/>
        <v/>
      </c>
      <c r="F217" s="16"/>
    </row>
    <row r="218" spans="5:6" x14ac:dyDescent="0.25">
      <c r="E218" s="16" t="str">
        <f t="shared" si="15"/>
        <v/>
      </c>
      <c r="F218" s="16"/>
    </row>
    <row r="219" spans="5:6" x14ac:dyDescent="0.25">
      <c r="E219" s="16" t="str">
        <f t="shared" si="15"/>
        <v/>
      </c>
      <c r="F219" s="16"/>
    </row>
    <row r="220" spans="5:6" x14ac:dyDescent="0.25">
      <c r="E220" s="16" t="str">
        <f t="shared" si="15"/>
        <v/>
      </c>
      <c r="F220" s="16"/>
    </row>
    <row r="221" spans="5:6" x14ac:dyDescent="0.25">
      <c r="E221" s="16" t="str">
        <f t="shared" si="15"/>
        <v/>
      </c>
      <c r="F221" s="16"/>
    </row>
    <row r="222" spans="5:6" x14ac:dyDescent="0.25">
      <c r="E222" s="16" t="str">
        <f t="shared" si="15"/>
        <v/>
      </c>
      <c r="F222" s="16"/>
    </row>
    <row r="223" spans="5:6" x14ac:dyDescent="0.25">
      <c r="E223" s="16" t="str">
        <f t="shared" si="15"/>
        <v/>
      </c>
      <c r="F223" s="16"/>
    </row>
    <row r="224" spans="5:6" x14ac:dyDescent="0.25">
      <c r="E224" s="16" t="str">
        <f t="shared" ref="E224:E287" si="16">IF(E197="x",C197,"")</f>
        <v/>
      </c>
      <c r="F224" s="16"/>
    </row>
    <row r="225" spans="5:6" x14ac:dyDescent="0.25">
      <c r="E225" s="16" t="str">
        <f t="shared" si="16"/>
        <v/>
      </c>
      <c r="F225" s="16"/>
    </row>
    <row r="226" spans="5:6" x14ac:dyDescent="0.25">
      <c r="E226" s="16" t="str">
        <f t="shared" si="16"/>
        <v/>
      </c>
      <c r="F226" s="16"/>
    </row>
    <row r="227" spans="5:6" x14ac:dyDescent="0.25">
      <c r="E227" s="16" t="str">
        <f t="shared" si="16"/>
        <v/>
      </c>
      <c r="F227" s="16"/>
    </row>
    <row r="228" spans="5:6" x14ac:dyDescent="0.25">
      <c r="E228" s="16" t="str">
        <f t="shared" si="16"/>
        <v/>
      </c>
      <c r="F228" s="16"/>
    </row>
    <row r="229" spans="5:6" x14ac:dyDescent="0.25">
      <c r="E229" s="16" t="str">
        <f t="shared" si="16"/>
        <v/>
      </c>
      <c r="F229" s="16"/>
    </row>
    <row r="230" spans="5:6" x14ac:dyDescent="0.25">
      <c r="E230" s="16" t="str">
        <f t="shared" si="16"/>
        <v/>
      </c>
      <c r="F230" s="16"/>
    </row>
    <row r="231" spans="5:6" x14ac:dyDescent="0.25">
      <c r="E231" s="16" t="str">
        <f t="shared" si="16"/>
        <v/>
      </c>
      <c r="F231" s="16"/>
    </row>
    <row r="232" spans="5:6" x14ac:dyDescent="0.25">
      <c r="E232" s="16" t="str">
        <f t="shared" si="16"/>
        <v/>
      </c>
      <c r="F232" s="16"/>
    </row>
    <row r="233" spans="5:6" x14ac:dyDescent="0.25">
      <c r="E233" s="16" t="str">
        <f t="shared" si="16"/>
        <v/>
      </c>
      <c r="F233" s="16"/>
    </row>
    <row r="234" spans="5:6" x14ac:dyDescent="0.25">
      <c r="E234" s="16" t="str">
        <f t="shared" si="16"/>
        <v/>
      </c>
      <c r="F234" s="16"/>
    </row>
    <row r="235" spans="5:6" x14ac:dyDescent="0.25">
      <c r="E235" s="16" t="str">
        <f t="shared" si="16"/>
        <v/>
      </c>
      <c r="F235" s="16"/>
    </row>
    <row r="236" spans="5:6" x14ac:dyDescent="0.25">
      <c r="E236" s="16" t="str">
        <f t="shared" si="16"/>
        <v/>
      </c>
      <c r="F236" s="16"/>
    </row>
    <row r="237" spans="5:6" x14ac:dyDescent="0.25">
      <c r="E237" s="16" t="str">
        <f t="shared" si="16"/>
        <v/>
      </c>
      <c r="F237" s="16"/>
    </row>
    <row r="238" spans="5:6" x14ac:dyDescent="0.25">
      <c r="E238" s="16" t="str">
        <f t="shared" si="16"/>
        <v/>
      </c>
      <c r="F238" s="16"/>
    </row>
    <row r="239" spans="5:6" x14ac:dyDescent="0.25">
      <c r="E239" s="16" t="str">
        <f t="shared" si="16"/>
        <v/>
      </c>
      <c r="F239" s="16"/>
    </row>
    <row r="240" spans="5:6" x14ac:dyDescent="0.25">
      <c r="E240" s="16" t="str">
        <f t="shared" si="16"/>
        <v/>
      </c>
      <c r="F240" s="16"/>
    </row>
    <row r="241" spans="5:6" x14ac:dyDescent="0.25">
      <c r="E241" s="16" t="str">
        <f t="shared" si="16"/>
        <v/>
      </c>
      <c r="F241" s="16"/>
    </row>
    <row r="242" spans="5:6" x14ac:dyDescent="0.25">
      <c r="E242" s="16" t="str">
        <f t="shared" si="16"/>
        <v/>
      </c>
      <c r="F242" s="16"/>
    </row>
    <row r="243" spans="5:6" x14ac:dyDescent="0.25">
      <c r="E243" s="16" t="str">
        <f t="shared" si="16"/>
        <v/>
      </c>
      <c r="F243" s="16"/>
    </row>
    <row r="244" spans="5:6" x14ac:dyDescent="0.25">
      <c r="E244" s="16" t="str">
        <f t="shared" si="16"/>
        <v/>
      </c>
      <c r="F244" s="16"/>
    </row>
    <row r="245" spans="5:6" x14ac:dyDescent="0.25">
      <c r="E245" s="16" t="str">
        <f t="shared" si="16"/>
        <v/>
      </c>
      <c r="F245" s="16"/>
    </row>
    <row r="246" spans="5:6" x14ac:dyDescent="0.25">
      <c r="E246" s="16" t="str">
        <f t="shared" si="16"/>
        <v/>
      </c>
      <c r="F246" s="16"/>
    </row>
    <row r="247" spans="5:6" x14ac:dyDescent="0.25">
      <c r="E247" s="16" t="str">
        <f t="shared" si="16"/>
        <v/>
      </c>
      <c r="F247" s="16"/>
    </row>
    <row r="248" spans="5:6" x14ac:dyDescent="0.25">
      <c r="E248" s="16" t="str">
        <f t="shared" si="16"/>
        <v/>
      </c>
      <c r="F248" s="16"/>
    </row>
    <row r="249" spans="5:6" x14ac:dyDescent="0.25">
      <c r="E249" s="16" t="str">
        <f t="shared" si="16"/>
        <v/>
      </c>
      <c r="F249" s="16"/>
    </row>
    <row r="250" spans="5:6" x14ac:dyDescent="0.25">
      <c r="E250" s="16" t="str">
        <f t="shared" si="16"/>
        <v/>
      </c>
      <c r="F250" s="16"/>
    </row>
    <row r="251" spans="5:6" x14ac:dyDescent="0.25">
      <c r="E251" s="16" t="str">
        <f t="shared" si="16"/>
        <v/>
      </c>
      <c r="F251" s="16"/>
    </row>
    <row r="252" spans="5:6" x14ac:dyDescent="0.25">
      <c r="E252" s="16" t="str">
        <f t="shared" si="16"/>
        <v/>
      </c>
      <c r="F252" s="16"/>
    </row>
    <row r="253" spans="5:6" x14ac:dyDescent="0.25">
      <c r="E253" s="16" t="str">
        <f t="shared" si="16"/>
        <v/>
      </c>
      <c r="F253" s="16"/>
    </row>
    <row r="254" spans="5:6" x14ac:dyDescent="0.25">
      <c r="E254" s="16" t="str">
        <f t="shared" si="16"/>
        <v/>
      </c>
      <c r="F254" s="16"/>
    </row>
    <row r="255" spans="5:6" x14ac:dyDescent="0.25">
      <c r="E255" s="16" t="str">
        <f t="shared" si="16"/>
        <v/>
      </c>
      <c r="F255" s="16"/>
    </row>
    <row r="256" spans="5:6" x14ac:dyDescent="0.25">
      <c r="E256" s="16" t="str">
        <f t="shared" si="16"/>
        <v/>
      </c>
      <c r="F256" s="16"/>
    </row>
    <row r="257" spans="5:6" x14ac:dyDescent="0.25">
      <c r="E257" s="16" t="str">
        <f t="shared" si="16"/>
        <v/>
      </c>
      <c r="F257" s="16"/>
    </row>
    <row r="258" spans="5:6" x14ac:dyDescent="0.25">
      <c r="E258" s="16" t="str">
        <f t="shared" si="16"/>
        <v/>
      </c>
      <c r="F258" s="16"/>
    </row>
    <row r="259" spans="5:6" x14ac:dyDescent="0.25">
      <c r="E259" s="16" t="str">
        <f t="shared" si="16"/>
        <v/>
      </c>
      <c r="F259" s="16"/>
    </row>
    <row r="260" spans="5:6" x14ac:dyDescent="0.25">
      <c r="E260" s="16" t="str">
        <f t="shared" si="16"/>
        <v/>
      </c>
      <c r="F260" s="16"/>
    </row>
    <row r="261" spans="5:6" x14ac:dyDescent="0.25">
      <c r="E261" s="16" t="str">
        <f t="shared" si="16"/>
        <v/>
      </c>
      <c r="F261" s="16"/>
    </row>
    <row r="262" spans="5:6" x14ac:dyDescent="0.25">
      <c r="E262" s="16" t="str">
        <f t="shared" si="16"/>
        <v/>
      </c>
      <c r="F262" s="16"/>
    </row>
    <row r="263" spans="5:6" x14ac:dyDescent="0.25">
      <c r="E263" s="16" t="str">
        <f t="shared" si="16"/>
        <v/>
      </c>
      <c r="F263" s="16"/>
    </row>
    <row r="264" spans="5:6" x14ac:dyDescent="0.25">
      <c r="E264" s="16" t="str">
        <f t="shared" si="16"/>
        <v/>
      </c>
      <c r="F264" s="16"/>
    </row>
    <row r="265" spans="5:6" x14ac:dyDescent="0.25">
      <c r="E265" s="16" t="str">
        <f t="shared" si="16"/>
        <v/>
      </c>
      <c r="F265" s="16"/>
    </row>
    <row r="266" spans="5:6" x14ac:dyDescent="0.25">
      <c r="E266" s="16" t="str">
        <f t="shared" si="16"/>
        <v/>
      </c>
      <c r="F266" s="16"/>
    </row>
    <row r="267" spans="5:6" x14ac:dyDescent="0.25">
      <c r="E267" s="16" t="str">
        <f t="shared" si="16"/>
        <v/>
      </c>
      <c r="F267" s="16"/>
    </row>
    <row r="268" spans="5:6" x14ac:dyDescent="0.25">
      <c r="E268" s="16" t="str">
        <f t="shared" si="16"/>
        <v/>
      </c>
      <c r="F268" s="16"/>
    </row>
    <row r="269" spans="5:6" x14ac:dyDescent="0.25">
      <c r="E269" s="16" t="str">
        <f t="shared" si="16"/>
        <v/>
      </c>
      <c r="F269" s="16"/>
    </row>
    <row r="270" spans="5:6" x14ac:dyDescent="0.25">
      <c r="E270" s="16" t="str">
        <f t="shared" si="16"/>
        <v/>
      </c>
      <c r="F270" s="16"/>
    </row>
    <row r="271" spans="5:6" x14ac:dyDescent="0.25">
      <c r="E271" s="16" t="str">
        <f t="shared" si="16"/>
        <v/>
      </c>
      <c r="F271" s="16"/>
    </row>
    <row r="272" spans="5:6" x14ac:dyDescent="0.25">
      <c r="E272" s="16" t="str">
        <f t="shared" si="16"/>
        <v/>
      </c>
      <c r="F272" s="16"/>
    </row>
    <row r="273" spans="5:6" x14ac:dyDescent="0.25">
      <c r="E273" s="16" t="str">
        <f t="shared" si="16"/>
        <v/>
      </c>
      <c r="F273" s="16"/>
    </row>
    <row r="274" spans="5:6" x14ac:dyDescent="0.25">
      <c r="E274" s="16" t="str">
        <f t="shared" si="16"/>
        <v/>
      </c>
      <c r="F274" s="16"/>
    </row>
    <row r="275" spans="5:6" x14ac:dyDescent="0.25">
      <c r="E275" s="16" t="str">
        <f t="shared" si="16"/>
        <v/>
      </c>
      <c r="F275" s="16"/>
    </row>
    <row r="276" spans="5:6" x14ac:dyDescent="0.25">
      <c r="E276" s="16" t="str">
        <f t="shared" si="16"/>
        <v/>
      </c>
      <c r="F276" s="16"/>
    </row>
    <row r="277" spans="5:6" x14ac:dyDescent="0.25">
      <c r="E277" s="16" t="str">
        <f t="shared" si="16"/>
        <v/>
      </c>
      <c r="F277" s="16"/>
    </row>
    <row r="278" spans="5:6" x14ac:dyDescent="0.25">
      <c r="E278" s="16" t="str">
        <f t="shared" si="16"/>
        <v/>
      </c>
      <c r="F278" s="16"/>
    </row>
    <row r="279" spans="5:6" x14ac:dyDescent="0.25">
      <c r="E279" s="16" t="str">
        <f t="shared" si="16"/>
        <v/>
      </c>
      <c r="F279" s="16"/>
    </row>
    <row r="280" spans="5:6" x14ac:dyDescent="0.25">
      <c r="E280" s="16" t="str">
        <f t="shared" si="16"/>
        <v/>
      </c>
      <c r="F280" s="16"/>
    </row>
    <row r="281" spans="5:6" x14ac:dyDescent="0.25">
      <c r="E281" s="16" t="str">
        <f t="shared" si="16"/>
        <v/>
      </c>
      <c r="F281" s="16"/>
    </row>
    <row r="282" spans="5:6" x14ac:dyDescent="0.25">
      <c r="E282" s="16" t="str">
        <f t="shared" si="16"/>
        <v/>
      </c>
      <c r="F282" s="16"/>
    </row>
    <row r="283" spans="5:6" x14ac:dyDescent="0.25">
      <c r="E283" s="16" t="str">
        <f t="shared" si="16"/>
        <v/>
      </c>
      <c r="F283" s="16"/>
    </row>
    <row r="284" spans="5:6" x14ac:dyDescent="0.25">
      <c r="E284" s="16" t="str">
        <f t="shared" si="16"/>
        <v/>
      </c>
      <c r="F284" s="16"/>
    </row>
    <row r="285" spans="5:6" x14ac:dyDescent="0.25">
      <c r="E285" s="16" t="str">
        <f t="shared" si="16"/>
        <v/>
      </c>
      <c r="F285" s="16"/>
    </row>
    <row r="286" spans="5:6" x14ac:dyDescent="0.25">
      <c r="E286" s="16" t="str">
        <f t="shared" si="16"/>
        <v/>
      </c>
      <c r="F286" s="16"/>
    </row>
    <row r="287" spans="5:6" x14ac:dyDescent="0.25">
      <c r="E287" s="16" t="str">
        <f t="shared" si="16"/>
        <v/>
      </c>
      <c r="F287" s="16"/>
    </row>
    <row r="288" spans="5:6" x14ac:dyDescent="0.25">
      <c r="E288" s="16" t="str">
        <f t="shared" ref="E288:E351" si="17">IF(E261="x",C261,"")</f>
        <v/>
      </c>
      <c r="F288" s="16"/>
    </row>
    <row r="289" spans="5:6" x14ac:dyDescent="0.25">
      <c r="E289" s="16" t="str">
        <f t="shared" si="17"/>
        <v/>
      </c>
      <c r="F289" s="16"/>
    </row>
    <row r="290" spans="5:6" x14ac:dyDescent="0.25">
      <c r="E290" s="16" t="str">
        <f t="shared" si="17"/>
        <v/>
      </c>
      <c r="F290" s="16"/>
    </row>
    <row r="291" spans="5:6" x14ac:dyDescent="0.25">
      <c r="E291" s="16" t="str">
        <f t="shared" si="17"/>
        <v/>
      </c>
      <c r="F291" s="16"/>
    </row>
    <row r="292" spans="5:6" x14ac:dyDescent="0.25">
      <c r="E292" s="16" t="str">
        <f t="shared" si="17"/>
        <v/>
      </c>
      <c r="F292" s="16"/>
    </row>
    <row r="293" spans="5:6" x14ac:dyDescent="0.25">
      <c r="E293" s="16" t="str">
        <f t="shared" si="17"/>
        <v/>
      </c>
      <c r="F293" s="16"/>
    </row>
    <row r="294" spans="5:6" x14ac:dyDescent="0.25">
      <c r="E294" s="16" t="str">
        <f t="shared" si="17"/>
        <v/>
      </c>
      <c r="F294" s="16"/>
    </row>
    <row r="295" spans="5:6" x14ac:dyDescent="0.25">
      <c r="E295" s="16" t="str">
        <f t="shared" si="17"/>
        <v/>
      </c>
      <c r="F295" s="16"/>
    </row>
    <row r="296" spans="5:6" x14ac:dyDescent="0.25">
      <c r="E296" s="16" t="str">
        <f t="shared" si="17"/>
        <v/>
      </c>
      <c r="F296" s="16"/>
    </row>
    <row r="297" spans="5:6" x14ac:dyDescent="0.25">
      <c r="E297" s="16" t="str">
        <f t="shared" si="17"/>
        <v/>
      </c>
      <c r="F297" s="16"/>
    </row>
    <row r="298" spans="5:6" x14ac:dyDescent="0.25">
      <c r="E298" s="16" t="str">
        <f t="shared" si="17"/>
        <v/>
      </c>
      <c r="F298" s="16"/>
    </row>
    <row r="299" spans="5:6" x14ac:dyDescent="0.25">
      <c r="E299" s="16" t="str">
        <f t="shared" si="17"/>
        <v/>
      </c>
      <c r="F299" s="16"/>
    </row>
    <row r="300" spans="5:6" x14ac:dyDescent="0.25">
      <c r="E300" s="16" t="str">
        <f t="shared" si="17"/>
        <v/>
      </c>
      <c r="F300" s="16"/>
    </row>
    <row r="301" spans="5:6" x14ac:dyDescent="0.25">
      <c r="E301" s="16" t="str">
        <f t="shared" si="17"/>
        <v/>
      </c>
      <c r="F301" s="16"/>
    </row>
    <row r="302" spans="5:6" x14ac:dyDescent="0.25">
      <c r="E302" s="16" t="str">
        <f t="shared" si="17"/>
        <v/>
      </c>
      <c r="F302" s="16"/>
    </row>
    <row r="303" spans="5:6" x14ac:dyDescent="0.25">
      <c r="E303" s="16" t="str">
        <f t="shared" si="17"/>
        <v/>
      </c>
      <c r="F303" s="16"/>
    </row>
    <row r="304" spans="5:6" x14ac:dyDescent="0.25">
      <c r="E304" s="16" t="str">
        <f t="shared" si="17"/>
        <v/>
      </c>
      <c r="F304" s="16"/>
    </row>
    <row r="305" spans="5:6" x14ac:dyDescent="0.25">
      <c r="E305" s="16" t="str">
        <f t="shared" si="17"/>
        <v/>
      </c>
      <c r="F305" s="16"/>
    </row>
    <row r="306" spans="5:6" x14ac:dyDescent="0.25">
      <c r="E306" s="16" t="str">
        <f t="shared" si="17"/>
        <v/>
      </c>
      <c r="F306" s="16"/>
    </row>
    <row r="307" spans="5:6" x14ac:dyDescent="0.25">
      <c r="E307" s="16" t="str">
        <f t="shared" si="17"/>
        <v/>
      </c>
      <c r="F307" s="16"/>
    </row>
    <row r="308" spans="5:6" x14ac:dyDescent="0.25">
      <c r="E308" s="16" t="str">
        <f t="shared" si="17"/>
        <v/>
      </c>
      <c r="F308" s="16"/>
    </row>
    <row r="309" spans="5:6" x14ac:dyDescent="0.25">
      <c r="E309" s="16" t="str">
        <f t="shared" si="17"/>
        <v/>
      </c>
      <c r="F309" s="16"/>
    </row>
    <row r="310" spans="5:6" x14ac:dyDescent="0.25">
      <c r="E310" s="16" t="str">
        <f t="shared" si="17"/>
        <v/>
      </c>
      <c r="F310" s="16"/>
    </row>
    <row r="311" spans="5:6" x14ac:dyDescent="0.25">
      <c r="E311" s="16" t="str">
        <f t="shared" si="17"/>
        <v/>
      </c>
      <c r="F311" s="16"/>
    </row>
    <row r="312" spans="5:6" x14ac:dyDescent="0.25">
      <c r="E312" s="16" t="str">
        <f t="shared" si="17"/>
        <v/>
      </c>
      <c r="F312" s="16"/>
    </row>
    <row r="313" spans="5:6" x14ac:dyDescent="0.25">
      <c r="E313" s="16" t="str">
        <f t="shared" si="17"/>
        <v/>
      </c>
      <c r="F313" s="16"/>
    </row>
    <row r="314" spans="5:6" x14ac:dyDescent="0.25">
      <c r="E314" s="16" t="str">
        <f t="shared" si="17"/>
        <v/>
      </c>
      <c r="F314" s="16"/>
    </row>
    <row r="315" spans="5:6" x14ac:dyDescent="0.25">
      <c r="E315" s="16" t="str">
        <f t="shared" si="17"/>
        <v/>
      </c>
      <c r="F315" s="16"/>
    </row>
    <row r="316" spans="5:6" x14ac:dyDescent="0.25">
      <c r="E316" s="16" t="str">
        <f t="shared" si="17"/>
        <v/>
      </c>
      <c r="F316" s="16"/>
    </row>
    <row r="317" spans="5:6" x14ac:dyDescent="0.25">
      <c r="E317" s="16" t="str">
        <f t="shared" si="17"/>
        <v/>
      </c>
      <c r="F317" s="16"/>
    </row>
    <row r="318" spans="5:6" x14ac:dyDescent="0.25">
      <c r="E318" s="16" t="str">
        <f t="shared" si="17"/>
        <v/>
      </c>
      <c r="F318" s="16"/>
    </row>
    <row r="319" spans="5:6" x14ac:dyDescent="0.25">
      <c r="E319" s="16" t="str">
        <f t="shared" si="17"/>
        <v/>
      </c>
      <c r="F319" s="16"/>
    </row>
    <row r="320" spans="5:6" x14ac:dyDescent="0.25">
      <c r="E320" s="16" t="str">
        <f t="shared" si="17"/>
        <v/>
      </c>
      <c r="F320" s="16"/>
    </row>
    <row r="321" spans="5:6" x14ac:dyDescent="0.25">
      <c r="E321" s="16" t="str">
        <f t="shared" si="17"/>
        <v/>
      </c>
      <c r="F321" s="16"/>
    </row>
    <row r="322" spans="5:6" x14ac:dyDescent="0.25">
      <c r="E322" s="16" t="str">
        <f t="shared" si="17"/>
        <v/>
      </c>
      <c r="F322" s="16"/>
    </row>
    <row r="323" spans="5:6" x14ac:dyDescent="0.25">
      <c r="E323" s="16" t="str">
        <f t="shared" si="17"/>
        <v/>
      </c>
      <c r="F323" s="16"/>
    </row>
    <row r="324" spans="5:6" x14ac:dyDescent="0.25">
      <c r="E324" s="16" t="str">
        <f t="shared" si="17"/>
        <v/>
      </c>
      <c r="F324" s="16"/>
    </row>
    <row r="325" spans="5:6" x14ac:dyDescent="0.25">
      <c r="E325" s="16" t="str">
        <f t="shared" si="17"/>
        <v/>
      </c>
      <c r="F325" s="16"/>
    </row>
    <row r="326" spans="5:6" x14ac:dyDescent="0.25">
      <c r="E326" s="16" t="str">
        <f t="shared" si="17"/>
        <v/>
      </c>
      <c r="F326" s="16"/>
    </row>
    <row r="327" spans="5:6" x14ac:dyDescent="0.25">
      <c r="E327" s="16" t="str">
        <f t="shared" si="17"/>
        <v/>
      </c>
      <c r="F327" s="16"/>
    </row>
    <row r="328" spans="5:6" x14ac:dyDescent="0.25">
      <c r="E328" s="16" t="str">
        <f t="shared" si="17"/>
        <v/>
      </c>
      <c r="F328" s="16"/>
    </row>
    <row r="329" spans="5:6" x14ac:dyDescent="0.25">
      <c r="E329" s="16" t="str">
        <f t="shared" si="17"/>
        <v/>
      </c>
      <c r="F329" s="16"/>
    </row>
    <row r="330" spans="5:6" x14ac:dyDescent="0.25">
      <c r="E330" s="16" t="str">
        <f t="shared" si="17"/>
        <v/>
      </c>
      <c r="F330" s="16"/>
    </row>
    <row r="331" spans="5:6" x14ac:dyDescent="0.25">
      <c r="E331" s="16" t="str">
        <f t="shared" si="17"/>
        <v/>
      </c>
      <c r="F331" s="16"/>
    </row>
    <row r="332" spans="5:6" x14ac:dyDescent="0.25">
      <c r="E332" s="16" t="str">
        <f t="shared" si="17"/>
        <v/>
      </c>
      <c r="F332" s="16"/>
    </row>
    <row r="333" spans="5:6" x14ac:dyDescent="0.25">
      <c r="E333" s="16" t="str">
        <f t="shared" si="17"/>
        <v/>
      </c>
      <c r="F333" s="16"/>
    </row>
    <row r="334" spans="5:6" x14ac:dyDescent="0.25">
      <c r="E334" s="16" t="str">
        <f t="shared" si="17"/>
        <v/>
      </c>
      <c r="F334" s="16"/>
    </row>
    <row r="335" spans="5:6" x14ac:dyDescent="0.25">
      <c r="E335" s="16" t="str">
        <f t="shared" si="17"/>
        <v/>
      </c>
      <c r="F335" s="16"/>
    </row>
    <row r="336" spans="5:6" x14ac:dyDescent="0.25">
      <c r="E336" s="16" t="str">
        <f t="shared" si="17"/>
        <v/>
      </c>
      <c r="F336" s="16"/>
    </row>
    <row r="337" spans="5:6" x14ac:dyDescent="0.25">
      <c r="E337" s="16" t="str">
        <f t="shared" si="17"/>
        <v/>
      </c>
      <c r="F337" s="16"/>
    </row>
    <row r="338" spans="5:6" x14ac:dyDescent="0.25">
      <c r="E338" s="16" t="str">
        <f t="shared" si="17"/>
        <v/>
      </c>
      <c r="F338" s="16"/>
    </row>
    <row r="339" spans="5:6" x14ac:dyDescent="0.25">
      <c r="E339" s="16" t="str">
        <f t="shared" si="17"/>
        <v/>
      </c>
      <c r="F339" s="16"/>
    </row>
    <row r="340" spans="5:6" x14ac:dyDescent="0.25">
      <c r="E340" s="16" t="str">
        <f t="shared" si="17"/>
        <v/>
      </c>
      <c r="F340" s="16"/>
    </row>
    <row r="341" spans="5:6" x14ac:dyDescent="0.25">
      <c r="E341" s="16" t="str">
        <f t="shared" si="17"/>
        <v/>
      </c>
      <c r="F341" s="16"/>
    </row>
    <row r="342" spans="5:6" x14ac:dyDescent="0.25">
      <c r="E342" s="16" t="str">
        <f t="shared" si="17"/>
        <v/>
      </c>
      <c r="F342" s="16"/>
    </row>
    <row r="343" spans="5:6" x14ac:dyDescent="0.25">
      <c r="E343" s="16" t="str">
        <f t="shared" si="17"/>
        <v/>
      </c>
      <c r="F343" s="16"/>
    </row>
    <row r="344" spans="5:6" x14ac:dyDescent="0.25">
      <c r="E344" s="16" t="str">
        <f t="shared" si="17"/>
        <v/>
      </c>
      <c r="F344" s="16"/>
    </row>
    <row r="345" spans="5:6" x14ac:dyDescent="0.25">
      <c r="E345" s="16" t="str">
        <f t="shared" si="17"/>
        <v/>
      </c>
      <c r="F345" s="16"/>
    </row>
    <row r="346" spans="5:6" x14ac:dyDescent="0.25">
      <c r="E346" s="16" t="str">
        <f t="shared" si="17"/>
        <v/>
      </c>
      <c r="F346" s="16"/>
    </row>
    <row r="347" spans="5:6" x14ac:dyDescent="0.25">
      <c r="E347" s="16" t="str">
        <f t="shared" si="17"/>
        <v/>
      </c>
      <c r="F347" s="16"/>
    </row>
    <row r="348" spans="5:6" x14ac:dyDescent="0.25">
      <c r="E348" s="16" t="str">
        <f t="shared" si="17"/>
        <v/>
      </c>
      <c r="F348" s="16"/>
    </row>
    <row r="349" spans="5:6" x14ac:dyDescent="0.25">
      <c r="E349" s="16" t="str">
        <f t="shared" si="17"/>
        <v/>
      </c>
      <c r="F349" s="16"/>
    </row>
    <row r="350" spans="5:6" x14ac:dyDescent="0.25">
      <c r="E350" s="16" t="str">
        <f t="shared" si="17"/>
        <v/>
      </c>
      <c r="F350" s="16"/>
    </row>
    <row r="351" spans="5:6" x14ac:dyDescent="0.25">
      <c r="E351" s="16" t="str">
        <f t="shared" si="17"/>
        <v/>
      </c>
      <c r="F351" s="16"/>
    </row>
    <row r="352" spans="5:6" x14ac:dyDescent="0.25">
      <c r="E352" s="16" t="str">
        <f t="shared" ref="E352:E415" si="18">IF(E325="x",C325,"")</f>
        <v/>
      </c>
      <c r="F352" s="16"/>
    </row>
    <row r="353" spans="5:6" x14ac:dyDescent="0.25">
      <c r="E353" s="16" t="str">
        <f t="shared" si="18"/>
        <v/>
      </c>
      <c r="F353" s="16"/>
    </row>
    <row r="354" spans="5:6" x14ac:dyDescent="0.25">
      <c r="E354" s="16" t="str">
        <f t="shared" si="18"/>
        <v/>
      </c>
      <c r="F354" s="16"/>
    </row>
    <row r="355" spans="5:6" x14ac:dyDescent="0.25">
      <c r="E355" s="16" t="str">
        <f t="shared" si="18"/>
        <v/>
      </c>
      <c r="F355" s="16"/>
    </row>
    <row r="356" spans="5:6" x14ac:dyDescent="0.25">
      <c r="E356" s="16" t="str">
        <f t="shared" si="18"/>
        <v/>
      </c>
      <c r="F356" s="16"/>
    </row>
    <row r="357" spans="5:6" x14ac:dyDescent="0.25">
      <c r="E357" s="16" t="str">
        <f t="shared" si="18"/>
        <v/>
      </c>
      <c r="F357" s="16"/>
    </row>
    <row r="358" spans="5:6" x14ac:dyDescent="0.25">
      <c r="E358" s="16" t="str">
        <f t="shared" si="18"/>
        <v/>
      </c>
      <c r="F358" s="16"/>
    </row>
    <row r="359" spans="5:6" x14ac:dyDescent="0.25">
      <c r="E359" s="16" t="str">
        <f t="shared" si="18"/>
        <v/>
      </c>
      <c r="F359" s="16"/>
    </row>
    <row r="360" spans="5:6" x14ac:dyDescent="0.25">
      <c r="E360" s="16" t="str">
        <f t="shared" si="18"/>
        <v/>
      </c>
      <c r="F360" s="16"/>
    </row>
    <row r="361" spans="5:6" x14ac:dyDescent="0.25">
      <c r="E361" s="16" t="str">
        <f t="shared" si="18"/>
        <v/>
      </c>
      <c r="F361" s="16"/>
    </row>
    <row r="362" spans="5:6" x14ac:dyDescent="0.25">
      <c r="E362" s="16" t="str">
        <f t="shared" si="18"/>
        <v/>
      </c>
      <c r="F362" s="16"/>
    </row>
    <row r="363" spans="5:6" x14ac:dyDescent="0.25">
      <c r="E363" s="16" t="str">
        <f t="shared" si="18"/>
        <v/>
      </c>
      <c r="F363" s="16"/>
    </row>
    <row r="364" spans="5:6" x14ac:dyDescent="0.25">
      <c r="E364" s="16" t="str">
        <f t="shared" si="18"/>
        <v/>
      </c>
      <c r="F364" s="16"/>
    </row>
    <row r="365" spans="5:6" x14ac:dyDescent="0.25">
      <c r="E365" s="16" t="str">
        <f t="shared" si="18"/>
        <v/>
      </c>
      <c r="F365" s="16"/>
    </row>
    <row r="366" spans="5:6" x14ac:dyDescent="0.25">
      <c r="E366" s="16" t="str">
        <f t="shared" si="18"/>
        <v/>
      </c>
      <c r="F366" s="16"/>
    </row>
    <row r="367" spans="5:6" x14ac:dyDescent="0.25">
      <c r="E367" s="16" t="str">
        <f t="shared" si="18"/>
        <v/>
      </c>
      <c r="F367" s="16"/>
    </row>
    <row r="368" spans="5:6" x14ac:dyDescent="0.25">
      <c r="E368" s="16" t="str">
        <f t="shared" si="18"/>
        <v/>
      </c>
      <c r="F368" s="16"/>
    </row>
    <row r="369" spans="5:6" x14ac:dyDescent="0.25">
      <c r="E369" s="16" t="str">
        <f t="shared" si="18"/>
        <v/>
      </c>
      <c r="F369" s="16"/>
    </row>
    <row r="370" spans="5:6" x14ac:dyDescent="0.25">
      <c r="E370" s="16" t="str">
        <f t="shared" si="18"/>
        <v/>
      </c>
      <c r="F370" s="16"/>
    </row>
    <row r="371" spans="5:6" x14ac:dyDescent="0.25">
      <c r="E371" s="16" t="str">
        <f t="shared" si="18"/>
        <v/>
      </c>
      <c r="F371" s="16"/>
    </row>
    <row r="372" spans="5:6" x14ac:dyDescent="0.25">
      <c r="E372" s="16" t="str">
        <f t="shared" si="18"/>
        <v/>
      </c>
      <c r="F372" s="16"/>
    </row>
    <row r="373" spans="5:6" x14ac:dyDescent="0.25">
      <c r="E373" s="16" t="str">
        <f t="shared" si="18"/>
        <v/>
      </c>
      <c r="F373" s="16"/>
    </row>
    <row r="374" spans="5:6" x14ac:dyDescent="0.25">
      <c r="E374" s="16" t="str">
        <f t="shared" si="18"/>
        <v/>
      </c>
      <c r="F374" s="16"/>
    </row>
    <row r="375" spans="5:6" x14ac:dyDescent="0.25">
      <c r="E375" s="16" t="str">
        <f t="shared" si="18"/>
        <v/>
      </c>
      <c r="F375" s="16"/>
    </row>
    <row r="376" spans="5:6" x14ac:dyDescent="0.25">
      <c r="E376" s="16" t="str">
        <f t="shared" si="18"/>
        <v/>
      </c>
      <c r="F376" s="16"/>
    </row>
    <row r="377" spans="5:6" x14ac:dyDescent="0.25">
      <c r="E377" s="16" t="str">
        <f t="shared" si="18"/>
        <v/>
      </c>
      <c r="F377" s="16"/>
    </row>
    <row r="378" spans="5:6" x14ac:dyDescent="0.25">
      <c r="E378" s="16" t="str">
        <f t="shared" si="18"/>
        <v/>
      </c>
      <c r="F378" s="16"/>
    </row>
    <row r="379" spans="5:6" x14ac:dyDescent="0.25">
      <c r="E379" s="16" t="str">
        <f t="shared" si="18"/>
        <v/>
      </c>
      <c r="F379" s="16"/>
    </row>
    <row r="380" spans="5:6" x14ac:dyDescent="0.25">
      <c r="E380" s="16" t="str">
        <f t="shared" si="18"/>
        <v/>
      </c>
      <c r="F380" s="16"/>
    </row>
    <row r="381" spans="5:6" x14ac:dyDescent="0.25">
      <c r="E381" s="16" t="str">
        <f t="shared" si="18"/>
        <v/>
      </c>
      <c r="F381" s="16"/>
    </row>
    <row r="382" spans="5:6" x14ac:dyDescent="0.25">
      <c r="E382" s="16" t="str">
        <f t="shared" si="18"/>
        <v/>
      </c>
      <c r="F382" s="16"/>
    </row>
    <row r="383" spans="5:6" x14ac:dyDescent="0.25">
      <c r="E383" s="16" t="str">
        <f t="shared" si="18"/>
        <v/>
      </c>
      <c r="F383" s="16"/>
    </row>
    <row r="384" spans="5:6" x14ac:dyDescent="0.25">
      <c r="E384" s="16" t="str">
        <f t="shared" si="18"/>
        <v/>
      </c>
      <c r="F384" s="16"/>
    </row>
    <row r="385" spans="5:6" x14ac:dyDescent="0.25">
      <c r="E385" s="16" t="str">
        <f t="shared" si="18"/>
        <v/>
      </c>
      <c r="F385" s="16"/>
    </row>
    <row r="386" spans="5:6" x14ac:dyDescent="0.25">
      <c r="E386" s="16" t="str">
        <f t="shared" si="18"/>
        <v/>
      </c>
      <c r="F386" s="16"/>
    </row>
    <row r="387" spans="5:6" x14ac:dyDescent="0.25">
      <c r="E387" s="16" t="str">
        <f t="shared" si="18"/>
        <v/>
      </c>
      <c r="F387" s="16"/>
    </row>
    <row r="388" spans="5:6" x14ac:dyDescent="0.25">
      <c r="E388" s="16" t="str">
        <f t="shared" si="18"/>
        <v/>
      </c>
      <c r="F388" s="16"/>
    </row>
    <row r="389" spans="5:6" x14ac:dyDescent="0.25">
      <c r="E389" s="16" t="str">
        <f t="shared" si="18"/>
        <v/>
      </c>
      <c r="F389" s="16"/>
    </row>
    <row r="390" spans="5:6" x14ac:dyDescent="0.25">
      <c r="E390" s="16" t="str">
        <f t="shared" si="18"/>
        <v/>
      </c>
      <c r="F390" s="16"/>
    </row>
    <row r="391" spans="5:6" x14ac:dyDescent="0.25">
      <c r="E391" s="16" t="str">
        <f t="shared" si="18"/>
        <v/>
      </c>
      <c r="F391" s="16"/>
    </row>
    <row r="392" spans="5:6" x14ac:dyDescent="0.25">
      <c r="E392" s="16" t="str">
        <f t="shared" si="18"/>
        <v/>
      </c>
      <c r="F392" s="16"/>
    </row>
    <row r="393" spans="5:6" x14ac:dyDescent="0.25">
      <c r="E393" s="16" t="str">
        <f t="shared" si="18"/>
        <v/>
      </c>
      <c r="F393" s="16"/>
    </row>
    <row r="394" spans="5:6" x14ac:dyDescent="0.25">
      <c r="E394" s="16" t="str">
        <f t="shared" si="18"/>
        <v/>
      </c>
      <c r="F394" s="16"/>
    </row>
    <row r="395" spans="5:6" x14ac:dyDescent="0.25">
      <c r="E395" s="16" t="str">
        <f t="shared" si="18"/>
        <v/>
      </c>
      <c r="F395" s="16"/>
    </row>
    <row r="396" spans="5:6" x14ac:dyDescent="0.25">
      <c r="E396" s="16" t="str">
        <f t="shared" si="18"/>
        <v/>
      </c>
      <c r="F396" s="16"/>
    </row>
    <row r="397" spans="5:6" x14ac:dyDescent="0.25">
      <c r="E397" s="16" t="str">
        <f t="shared" si="18"/>
        <v/>
      </c>
      <c r="F397" s="16"/>
    </row>
    <row r="398" spans="5:6" x14ac:dyDescent="0.25">
      <c r="E398" s="16" t="str">
        <f t="shared" si="18"/>
        <v/>
      </c>
      <c r="F398" s="16"/>
    </row>
    <row r="399" spans="5:6" x14ac:dyDescent="0.25">
      <c r="E399" s="16" t="str">
        <f t="shared" si="18"/>
        <v/>
      </c>
      <c r="F399" s="16"/>
    </row>
    <row r="400" spans="5:6" x14ac:dyDescent="0.25">
      <c r="E400" s="16" t="str">
        <f t="shared" si="18"/>
        <v/>
      </c>
      <c r="F400" s="16"/>
    </row>
    <row r="401" spans="5:6" x14ac:dyDescent="0.25">
      <c r="E401" s="16" t="str">
        <f t="shared" si="18"/>
        <v/>
      </c>
      <c r="F401" s="16"/>
    </row>
    <row r="402" spans="5:6" x14ac:dyDescent="0.25">
      <c r="E402" s="16" t="str">
        <f t="shared" si="18"/>
        <v/>
      </c>
      <c r="F402" s="16"/>
    </row>
    <row r="403" spans="5:6" x14ac:dyDescent="0.25">
      <c r="E403" s="16" t="str">
        <f t="shared" si="18"/>
        <v/>
      </c>
      <c r="F403" s="16"/>
    </row>
    <row r="404" spans="5:6" x14ac:dyDescent="0.25">
      <c r="E404" s="16" t="str">
        <f t="shared" si="18"/>
        <v/>
      </c>
      <c r="F404" s="16"/>
    </row>
    <row r="405" spans="5:6" x14ac:dyDescent="0.25">
      <c r="E405" s="16" t="str">
        <f t="shared" si="18"/>
        <v/>
      </c>
      <c r="F405" s="16"/>
    </row>
    <row r="406" spans="5:6" x14ac:dyDescent="0.25">
      <c r="E406" s="16" t="str">
        <f t="shared" si="18"/>
        <v/>
      </c>
      <c r="F406" s="16"/>
    </row>
    <row r="407" spans="5:6" x14ac:dyDescent="0.25">
      <c r="E407" s="16" t="str">
        <f t="shared" si="18"/>
        <v/>
      </c>
      <c r="F407" s="16"/>
    </row>
    <row r="408" spans="5:6" x14ac:dyDescent="0.25">
      <c r="E408" s="16" t="str">
        <f t="shared" si="18"/>
        <v/>
      </c>
      <c r="F408" s="16"/>
    </row>
    <row r="409" spans="5:6" x14ac:dyDescent="0.25">
      <c r="E409" s="16" t="str">
        <f t="shared" si="18"/>
        <v/>
      </c>
      <c r="F409" s="16"/>
    </row>
    <row r="410" spans="5:6" x14ac:dyDescent="0.25">
      <c r="E410" s="16" t="str">
        <f t="shared" si="18"/>
        <v/>
      </c>
      <c r="F410" s="16"/>
    </row>
    <row r="411" spans="5:6" x14ac:dyDescent="0.25">
      <c r="E411" s="16" t="str">
        <f t="shared" si="18"/>
        <v/>
      </c>
      <c r="F411" s="16"/>
    </row>
    <row r="412" spans="5:6" x14ac:dyDescent="0.25">
      <c r="E412" s="16" t="str">
        <f t="shared" si="18"/>
        <v/>
      </c>
      <c r="F412" s="16"/>
    </row>
    <row r="413" spans="5:6" x14ac:dyDescent="0.25">
      <c r="E413" s="16" t="str">
        <f t="shared" si="18"/>
        <v/>
      </c>
      <c r="F413" s="16"/>
    </row>
    <row r="414" spans="5:6" x14ac:dyDescent="0.25">
      <c r="E414" s="16" t="str">
        <f t="shared" si="18"/>
        <v/>
      </c>
      <c r="F414" s="16"/>
    </row>
    <row r="415" spans="5:6" x14ac:dyDescent="0.25">
      <c r="E415" s="16" t="str">
        <f t="shared" si="18"/>
        <v/>
      </c>
      <c r="F415" s="16"/>
    </row>
    <row r="416" spans="5:6" x14ac:dyDescent="0.25">
      <c r="E416" s="16" t="str">
        <f t="shared" ref="E416:E479" si="19">IF(E389="x",C389,"")</f>
        <v/>
      </c>
      <c r="F416" s="16"/>
    </row>
    <row r="417" spans="5:6" x14ac:dyDescent="0.25">
      <c r="E417" s="16" t="str">
        <f t="shared" si="19"/>
        <v/>
      </c>
      <c r="F417" s="16"/>
    </row>
    <row r="418" spans="5:6" x14ac:dyDescent="0.25">
      <c r="E418" s="16" t="str">
        <f t="shared" si="19"/>
        <v/>
      </c>
      <c r="F418" s="16"/>
    </row>
    <row r="419" spans="5:6" x14ac:dyDescent="0.25">
      <c r="E419" s="16" t="str">
        <f t="shared" si="19"/>
        <v/>
      </c>
      <c r="F419" s="16"/>
    </row>
    <row r="420" spans="5:6" x14ac:dyDescent="0.25">
      <c r="E420" s="16" t="str">
        <f t="shared" si="19"/>
        <v/>
      </c>
      <c r="F420" s="16"/>
    </row>
    <row r="421" spans="5:6" x14ac:dyDescent="0.25">
      <c r="E421" s="16" t="str">
        <f t="shared" si="19"/>
        <v/>
      </c>
      <c r="F421" s="16"/>
    </row>
    <row r="422" spans="5:6" x14ac:dyDescent="0.25">
      <c r="E422" s="16" t="str">
        <f t="shared" si="19"/>
        <v/>
      </c>
      <c r="F422" s="16"/>
    </row>
    <row r="423" spans="5:6" x14ac:dyDescent="0.25">
      <c r="E423" s="16" t="str">
        <f t="shared" si="19"/>
        <v/>
      </c>
      <c r="F423" s="16"/>
    </row>
    <row r="424" spans="5:6" x14ac:dyDescent="0.25">
      <c r="E424" s="16" t="str">
        <f t="shared" si="19"/>
        <v/>
      </c>
      <c r="F424" s="16"/>
    </row>
    <row r="425" spans="5:6" x14ac:dyDescent="0.25">
      <c r="E425" s="16" t="str">
        <f t="shared" si="19"/>
        <v/>
      </c>
      <c r="F425" s="16"/>
    </row>
    <row r="426" spans="5:6" x14ac:dyDescent="0.25">
      <c r="E426" s="16" t="str">
        <f t="shared" si="19"/>
        <v/>
      </c>
      <c r="F426" s="16"/>
    </row>
    <row r="427" spans="5:6" x14ac:dyDescent="0.25">
      <c r="E427" s="16" t="str">
        <f t="shared" si="19"/>
        <v/>
      </c>
      <c r="F427" s="16"/>
    </row>
    <row r="428" spans="5:6" x14ac:dyDescent="0.25">
      <c r="E428" s="16" t="str">
        <f t="shared" si="19"/>
        <v/>
      </c>
      <c r="F428" s="16"/>
    </row>
    <row r="429" spans="5:6" x14ac:dyDescent="0.25">
      <c r="E429" s="16" t="str">
        <f t="shared" si="19"/>
        <v/>
      </c>
      <c r="F429" s="16"/>
    </row>
    <row r="430" spans="5:6" x14ac:dyDescent="0.25">
      <c r="E430" s="16" t="str">
        <f t="shared" si="19"/>
        <v/>
      </c>
      <c r="F430" s="16"/>
    </row>
    <row r="431" spans="5:6" x14ac:dyDescent="0.25">
      <c r="E431" s="16" t="str">
        <f t="shared" si="19"/>
        <v/>
      </c>
      <c r="F431" s="16"/>
    </row>
    <row r="432" spans="5:6" x14ac:dyDescent="0.25">
      <c r="E432" s="16" t="str">
        <f t="shared" si="19"/>
        <v/>
      </c>
      <c r="F432" s="16"/>
    </row>
    <row r="433" spans="5:6" x14ac:dyDescent="0.25">
      <c r="E433" s="16" t="str">
        <f t="shared" si="19"/>
        <v/>
      </c>
      <c r="F433" s="16"/>
    </row>
    <row r="434" spans="5:6" x14ac:dyDescent="0.25">
      <c r="E434" s="16" t="str">
        <f t="shared" si="19"/>
        <v/>
      </c>
      <c r="F434" s="16"/>
    </row>
    <row r="435" spans="5:6" x14ac:dyDescent="0.25">
      <c r="E435" s="16" t="str">
        <f t="shared" si="19"/>
        <v/>
      </c>
      <c r="F435" s="16"/>
    </row>
    <row r="436" spans="5:6" x14ac:dyDescent="0.25">
      <c r="E436" s="16" t="str">
        <f t="shared" si="19"/>
        <v/>
      </c>
      <c r="F436" s="16"/>
    </row>
    <row r="437" spans="5:6" x14ac:dyDescent="0.25">
      <c r="E437" s="16" t="str">
        <f t="shared" si="19"/>
        <v/>
      </c>
      <c r="F437" s="16"/>
    </row>
    <row r="438" spans="5:6" x14ac:dyDescent="0.25">
      <c r="E438" s="16" t="str">
        <f t="shared" si="19"/>
        <v/>
      </c>
      <c r="F438" s="16"/>
    </row>
    <row r="439" spans="5:6" x14ac:dyDescent="0.25">
      <c r="E439" s="16" t="str">
        <f t="shared" si="19"/>
        <v/>
      </c>
      <c r="F439" s="16"/>
    </row>
    <row r="440" spans="5:6" x14ac:dyDescent="0.25">
      <c r="E440" s="16" t="str">
        <f t="shared" si="19"/>
        <v/>
      </c>
      <c r="F440" s="16"/>
    </row>
    <row r="441" spans="5:6" x14ac:dyDescent="0.25">
      <c r="E441" s="16" t="str">
        <f t="shared" si="19"/>
        <v/>
      </c>
      <c r="F441" s="16"/>
    </row>
    <row r="442" spans="5:6" x14ac:dyDescent="0.25">
      <c r="E442" s="16" t="str">
        <f t="shared" si="19"/>
        <v/>
      </c>
      <c r="F442" s="16"/>
    </row>
    <row r="443" spans="5:6" x14ac:dyDescent="0.25">
      <c r="E443" s="16" t="str">
        <f t="shared" si="19"/>
        <v/>
      </c>
      <c r="F443" s="16"/>
    </row>
    <row r="444" spans="5:6" x14ac:dyDescent="0.25">
      <c r="E444" s="16" t="str">
        <f t="shared" si="19"/>
        <v/>
      </c>
      <c r="F444" s="16"/>
    </row>
    <row r="445" spans="5:6" x14ac:dyDescent="0.25">
      <c r="E445" s="16" t="str">
        <f t="shared" si="19"/>
        <v/>
      </c>
      <c r="F445" s="16"/>
    </row>
    <row r="446" spans="5:6" x14ac:dyDescent="0.25">
      <c r="E446" s="16" t="str">
        <f t="shared" si="19"/>
        <v/>
      </c>
      <c r="F446" s="16"/>
    </row>
    <row r="447" spans="5:6" x14ac:dyDescent="0.25">
      <c r="E447" s="16" t="str">
        <f t="shared" si="19"/>
        <v/>
      </c>
      <c r="F447" s="16"/>
    </row>
    <row r="448" spans="5:6" x14ac:dyDescent="0.25">
      <c r="E448" s="16" t="str">
        <f t="shared" si="19"/>
        <v/>
      </c>
      <c r="F448" s="16"/>
    </row>
    <row r="449" spans="5:6" x14ac:dyDescent="0.25">
      <c r="E449" s="16" t="str">
        <f t="shared" si="19"/>
        <v/>
      </c>
      <c r="F449" s="16"/>
    </row>
    <row r="450" spans="5:6" x14ac:dyDescent="0.25">
      <c r="E450" s="16" t="str">
        <f t="shared" si="19"/>
        <v/>
      </c>
      <c r="F450" s="16"/>
    </row>
    <row r="451" spans="5:6" x14ac:dyDescent="0.25">
      <c r="E451" s="16" t="str">
        <f t="shared" si="19"/>
        <v/>
      </c>
      <c r="F451" s="16"/>
    </row>
    <row r="452" spans="5:6" x14ac:dyDescent="0.25">
      <c r="E452" s="16" t="str">
        <f t="shared" si="19"/>
        <v/>
      </c>
      <c r="F452" s="16"/>
    </row>
    <row r="453" spans="5:6" x14ac:dyDescent="0.25">
      <c r="E453" s="16" t="str">
        <f t="shared" si="19"/>
        <v/>
      </c>
      <c r="F453" s="16"/>
    </row>
    <row r="454" spans="5:6" x14ac:dyDescent="0.25">
      <c r="E454" s="16" t="str">
        <f t="shared" si="19"/>
        <v/>
      </c>
      <c r="F454" s="16"/>
    </row>
    <row r="455" spans="5:6" x14ac:dyDescent="0.25">
      <c r="E455" s="16" t="str">
        <f t="shared" si="19"/>
        <v/>
      </c>
      <c r="F455" s="16"/>
    </row>
    <row r="456" spans="5:6" x14ac:dyDescent="0.25">
      <c r="E456" s="16" t="str">
        <f t="shared" si="19"/>
        <v/>
      </c>
      <c r="F456" s="16"/>
    </row>
    <row r="457" spans="5:6" x14ac:dyDescent="0.25">
      <c r="E457" s="16" t="str">
        <f t="shared" si="19"/>
        <v/>
      </c>
      <c r="F457" s="16"/>
    </row>
    <row r="458" spans="5:6" x14ac:dyDescent="0.25">
      <c r="E458" s="16" t="str">
        <f t="shared" si="19"/>
        <v/>
      </c>
      <c r="F458" s="16"/>
    </row>
    <row r="459" spans="5:6" x14ac:dyDescent="0.25">
      <c r="E459" s="16" t="str">
        <f t="shared" si="19"/>
        <v/>
      </c>
      <c r="F459" s="16"/>
    </row>
    <row r="460" spans="5:6" x14ac:dyDescent="0.25">
      <c r="E460" s="16" t="str">
        <f t="shared" si="19"/>
        <v/>
      </c>
      <c r="F460" s="16"/>
    </row>
    <row r="461" spans="5:6" x14ac:dyDescent="0.25">
      <c r="E461" s="16" t="str">
        <f t="shared" si="19"/>
        <v/>
      </c>
      <c r="F461" s="16"/>
    </row>
    <row r="462" spans="5:6" x14ac:dyDescent="0.25">
      <c r="E462" s="16" t="str">
        <f t="shared" si="19"/>
        <v/>
      </c>
      <c r="F462" s="16"/>
    </row>
    <row r="463" spans="5:6" x14ac:dyDescent="0.25">
      <c r="E463" s="16" t="str">
        <f t="shared" si="19"/>
        <v/>
      </c>
      <c r="F463" s="16"/>
    </row>
    <row r="464" spans="5:6" x14ac:dyDescent="0.25">
      <c r="E464" s="16" t="str">
        <f t="shared" si="19"/>
        <v/>
      </c>
      <c r="F464" s="16"/>
    </row>
    <row r="465" spans="5:6" x14ac:dyDescent="0.25">
      <c r="E465" s="16" t="str">
        <f t="shared" si="19"/>
        <v/>
      </c>
      <c r="F465" s="16"/>
    </row>
    <row r="466" spans="5:6" x14ac:dyDescent="0.25">
      <c r="E466" s="16" t="str">
        <f t="shared" si="19"/>
        <v/>
      </c>
      <c r="F466" s="16"/>
    </row>
    <row r="467" spans="5:6" x14ac:dyDescent="0.25">
      <c r="E467" s="16" t="str">
        <f t="shared" si="19"/>
        <v/>
      </c>
      <c r="F467" s="16"/>
    </row>
    <row r="468" spans="5:6" x14ac:dyDescent="0.25">
      <c r="E468" s="16" t="str">
        <f t="shared" si="19"/>
        <v/>
      </c>
      <c r="F468" s="16"/>
    </row>
    <row r="469" spans="5:6" x14ac:dyDescent="0.25">
      <c r="E469" s="16" t="str">
        <f t="shared" si="19"/>
        <v/>
      </c>
      <c r="F469" s="16"/>
    </row>
    <row r="470" spans="5:6" x14ac:dyDescent="0.25">
      <c r="E470" s="16" t="str">
        <f t="shared" si="19"/>
        <v/>
      </c>
      <c r="F470" s="16"/>
    </row>
    <row r="471" spans="5:6" x14ac:dyDescent="0.25">
      <c r="E471" s="16" t="str">
        <f t="shared" si="19"/>
        <v/>
      </c>
      <c r="F471" s="16"/>
    </row>
    <row r="472" spans="5:6" x14ac:dyDescent="0.25">
      <c r="E472" s="16" t="str">
        <f t="shared" si="19"/>
        <v/>
      </c>
      <c r="F472" s="16"/>
    </row>
    <row r="473" spans="5:6" x14ac:dyDescent="0.25">
      <c r="E473" s="16" t="str">
        <f t="shared" si="19"/>
        <v/>
      </c>
      <c r="F473" s="16"/>
    </row>
    <row r="474" spans="5:6" x14ac:dyDescent="0.25">
      <c r="E474" s="16" t="str">
        <f t="shared" si="19"/>
        <v/>
      </c>
      <c r="F474" s="16"/>
    </row>
    <row r="475" spans="5:6" x14ac:dyDescent="0.25">
      <c r="E475" s="16" t="str">
        <f t="shared" si="19"/>
        <v/>
      </c>
      <c r="F475" s="16"/>
    </row>
    <row r="476" spans="5:6" x14ac:dyDescent="0.25">
      <c r="E476" s="16" t="str">
        <f t="shared" si="19"/>
        <v/>
      </c>
      <c r="F476" s="16"/>
    </row>
    <row r="477" spans="5:6" x14ac:dyDescent="0.25">
      <c r="E477" s="16" t="str">
        <f t="shared" si="19"/>
        <v/>
      </c>
      <c r="F477" s="16"/>
    </row>
    <row r="478" spans="5:6" x14ac:dyDescent="0.25">
      <c r="E478" s="16" t="str">
        <f t="shared" si="19"/>
        <v/>
      </c>
      <c r="F478" s="16"/>
    </row>
    <row r="479" spans="5:6" x14ac:dyDescent="0.25">
      <c r="E479" s="16" t="str">
        <f t="shared" si="19"/>
        <v/>
      </c>
      <c r="F479" s="16"/>
    </row>
    <row r="480" spans="5:6" x14ac:dyDescent="0.25">
      <c r="E480" s="16" t="str">
        <f t="shared" ref="E480:E543" si="20">IF(E453="x",C453,"")</f>
        <v/>
      </c>
      <c r="F480" s="16"/>
    </row>
    <row r="481" spans="5:6" x14ac:dyDescent="0.25">
      <c r="E481" s="16" t="str">
        <f t="shared" si="20"/>
        <v/>
      </c>
      <c r="F481" s="16"/>
    </row>
    <row r="482" spans="5:6" x14ac:dyDescent="0.25">
      <c r="E482" s="16" t="str">
        <f t="shared" si="20"/>
        <v/>
      </c>
      <c r="F482" s="16"/>
    </row>
    <row r="483" spans="5:6" x14ac:dyDescent="0.25">
      <c r="E483" s="16" t="str">
        <f t="shared" si="20"/>
        <v/>
      </c>
      <c r="F483" s="16"/>
    </row>
    <row r="484" spans="5:6" x14ac:dyDescent="0.25">
      <c r="E484" s="16" t="str">
        <f t="shared" si="20"/>
        <v/>
      </c>
      <c r="F484" s="16"/>
    </row>
    <row r="485" spans="5:6" x14ac:dyDescent="0.25">
      <c r="E485" s="16" t="str">
        <f t="shared" si="20"/>
        <v/>
      </c>
      <c r="F485" s="16"/>
    </row>
    <row r="486" spans="5:6" x14ac:dyDescent="0.25">
      <c r="E486" s="16" t="str">
        <f t="shared" si="20"/>
        <v/>
      </c>
      <c r="F486" s="16"/>
    </row>
    <row r="487" spans="5:6" x14ac:dyDescent="0.25">
      <c r="E487" s="16" t="str">
        <f t="shared" si="20"/>
        <v/>
      </c>
      <c r="F487" s="16"/>
    </row>
    <row r="488" spans="5:6" x14ac:dyDescent="0.25">
      <c r="E488" s="16" t="str">
        <f t="shared" si="20"/>
        <v/>
      </c>
      <c r="F488" s="16"/>
    </row>
    <row r="489" spans="5:6" x14ac:dyDescent="0.25">
      <c r="E489" s="16" t="str">
        <f t="shared" si="20"/>
        <v/>
      </c>
      <c r="F489" s="16"/>
    </row>
    <row r="490" spans="5:6" x14ac:dyDescent="0.25">
      <c r="E490" s="16" t="str">
        <f t="shared" si="20"/>
        <v/>
      </c>
      <c r="F490" s="16"/>
    </row>
    <row r="491" spans="5:6" x14ac:dyDescent="0.25">
      <c r="E491" s="16" t="str">
        <f t="shared" si="20"/>
        <v/>
      </c>
      <c r="F491" s="16"/>
    </row>
    <row r="492" spans="5:6" x14ac:dyDescent="0.25">
      <c r="E492" s="16" t="str">
        <f t="shared" si="20"/>
        <v/>
      </c>
      <c r="F492" s="16"/>
    </row>
    <row r="493" spans="5:6" x14ac:dyDescent="0.25">
      <c r="E493" s="16" t="str">
        <f t="shared" si="20"/>
        <v/>
      </c>
      <c r="F493" s="16"/>
    </row>
    <row r="494" spans="5:6" x14ac:dyDescent="0.25">
      <c r="E494" s="16" t="str">
        <f t="shared" si="20"/>
        <v/>
      </c>
      <c r="F494" s="16"/>
    </row>
    <row r="495" spans="5:6" x14ac:dyDescent="0.25">
      <c r="E495" s="16" t="str">
        <f t="shared" si="20"/>
        <v/>
      </c>
      <c r="F495" s="16"/>
    </row>
    <row r="496" spans="5:6" x14ac:dyDescent="0.25">
      <c r="E496" s="16" t="str">
        <f t="shared" si="20"/>
        <v/>
      </c>
      <c r="F496" s="16"/>
    </row>
    <row r="497" spans="5:6" x14ac:dyDescent="0.25">
      <c r="E497" s="16" t="str">
        <f t="shared" si="20"/>
        <v/>
      </c>
      <c r="F497" s="16"/>
    </row>
    <row r="498" spans="5:6" x14ac:dyDescent="0.25">
      <c r="E498" s="16" t="str">
        <f t="shared" si="20"/>
        <v/>
      </c>
      <c r="F498" s="16"/>
    </row>
    <row r="499" spans="5:6" x14ac:dyDescent="0.25">
      <c r="E499" s="16" t="str">
        <f t="shared" si="20"/>
        <v/>
      </c>
      <c r="F499" s="16"/>
    </row>
    <row r="500" spans="5:6" x14ac:dyDescent="0.25">
      <c r="E500" s="16" t="str">
        <f t="shared" si="20"/>
        <v/>
      </c>
      <c r="F500" s="16"/>
    </row>
    <row r="501" spans="5:6" x14ac:dyDescent="0.25">
      <c r="E501" s="16" t="str">
        <f t="shared" si="20"/>
        <v/>
      </c>
      <c r="F501" s="16"/>
    </row>
    <row r="502" spans="5:6" x14ac:dyDescent="0.25">
      <c r="E502" s="16" t="str">
        <f t="shared" si="20"/>
        <v/>
      </c>
      <c r="F502" s="16"/>
    </row>
    <row r="503" spans="5:6" x14ac:dyDescent="0.25">
      <c r="E503" s="16" t="str">
        <f t="shared" si="20"/>
        <v/>
      </c>
      <c r="F503" s="16"/>
    </row>
    <row r="504" spans="5:6" x14ac:dyDescent="0.25">
      <c r="E504" s="16" t="str">
        <f t="shared" si="20"/>
        <v/>
      </c>
      <c r="F504" s="16"/>
    </row>
    <row r="505" spans="5:6" x14ac:dyDescent="0.25">
      <c r="E505" s="16" t="str">
        <f t="shared" si="20"/>
        <v/>
      </c>
      <c r="F505" s="16"/>
    </row>
    <row r="506" spans="5:6" x14ac:dyDescent="0.25">
      <c r="E506" s="16" t="str">
        <f t="shared" si="20"/>
        <v/>
      </c>
      <c r="F506" s="16"/>
    </row>
    <row r="507" spans="5:6" x14ac:dyDescent="0.25">
      <c r="E507" s="16" t="str">
        <f t="shared" si="20"/>
        <v/>
      </c>
      <c r="F507" s="16"/>
    </row>
    <row r="508" spans="5:6" x14ac:dyDescent="0.25">
      <c r="E508" s="16" t="str">
        <f t="shared" si="20"/>
        <v/>
      </c>
      <c r="F508" s="16"/>
    </row>
    <row r="509" spans="5:6" x14ac:dyDescent="0.25">
      <c r="E509" s="16" t="str">
        <f t="shared" si="20"/>
        <v/>
      </c>
      <c r="F509" s="16"/>
    </row>
    <row r="510" spans="5:6" x14ac:dyDescent="0.25">
      <c r="E510" s="16" t="str">
        <f t="shared" si="20"/>
        <v/>
      </c>
      <c r="F510" s="16"/>
    </row>
    <row r="511" spans="5:6" x14ac:dyDescent="0.25">
      <c r="E511" s="16" t="str">
        <f t="shared" si="20"/>
        <v/>
      </c>
      <c r="F511" s="16"/>
    </row>
    <row r="512" spans="5:6" x14ac:dyDescent="0.25">
      <c r="E512" s="16" t="str">
        <f t="shared" si="20"/>
        <v/>
      </c>
      <c r="F512" s="16"/>
    </row>
    <row r="513" spans="5:6" x14ac:dyDescent="0.25">
      <c r="E513" s="16" t="str">
        <f t="shared" si="20"/>
        <v/>
      </c>
      <c r="F513" s="16"/>
    </row>
    <row r="514" spans="5:6" x14ac:dyDescent="0.25">
      <c r="E514" s="16" t="str">
        <f t="shared" si="20"/>
        <v/>
      </c>
      <c r="F514" s="16"/>
    </row>
    <row r="515" spans="5:6" x14ac:dyDescent="0.25">
      <c r="E515" s="16" t="str">
        <f t="shared" si="20"/>
        <v/>
      </c>
      <c r="F515" s="16"/>
    </row>
    <row r="516" spans="5:6" x14ac:dyDescent="0.25">
      <c r="E516" s="16" t="str">
        <f t="shared" si="20"/>
        <v/>
      </c>
      <c r="F516" s="16"/>
    </row>
    <row r="517" spans="5:6" x14ac:dyDescent="0.25">
      <c r="E517" s="16" t="str">
        <f t="shared" si="20"/>
        <v/>
      </c>
      <c r="F517" s="16"/>
    </row>
    <row r="518" spans="5:6" x14ac:dyDescent="0.25">
      <c r="E518" s="16" t="str">
        <f t="shared" si="20"/>
        <v/>
      </c>
      <c r="F518" s="16"/>
    </row>
    <row r="519" spans="5:6" x14ac:dyDescent="0.25">
      <c r="E519" s="16" t="str">
        <f t="shared" si="20"/>
        <v/>
      </c>
      <c r="F519" s="16"/>
    </row>
    <row r="520" spans="5:6" x14ac:dyDescent="0.25">
      <c r="E520" s="16" t="str">
        <f t="shared" si="20"/>
        <v/>
      </c>
      <c r="F520" s="16"/>
    </row>
    <row r="521" spans="5:6" x14ac:dyDescent="0.25">
      <c r="E521" s="16" t="str">
        <f t="shared" si="20"/>
        <v/>
      </c>
      <c r="F521" s="16"/>
    </row>
    <row r="522" spans="5:6" x14ac:dyDescent="0.25">
      <c r="E522" s="16" t="str">
        <f t="shared" si="20"/>
        <v/>
      </c>
      <c r="F522" s="16"/>
    </row>
    <row r="523" spans="5:6" x14ac:dyDescent="0.25">
      <c r="E523" s="16" t="str">
        <f t="shared" si="20"/>
        <v/>
      </c>
      <c r="F523" s="16"/>
    </row>
    <row r="524" spans="5:6" x14ac:dyDescent="0.25">
      <c r="E524" s="16" t="str">
        <f t="shared" si="20"/>
        <v/>
      </c>
      <c r="F524" s="16"/>
    </row>
    <row r="525" spans="5:6" x14ac:dyDescent="0.25">
      <c r="E525" s="16" t="str">
        <f t="shared" si="20"/>
        <v/>
      </c>
      <c r="F525" s="16"/>
    </row>
    <row r="526" spans="5:6" x14ac:dyDescent="0.25">
      <c r="E526" s="16" t="str">
        <f t="shared" si="20"/>
        <v/>
      </c>
      <c r="F526" s="16"/>
    </row>
    <row r="527" spans="5:6" x14ac:dyDescent="0.25">
      <c r="E527" s="16" t="str">
        <f t="shared" si="20"/>
        <v/>
      </c>
      <c r="F527" s="16"/>
    </row>
    <row r="528" spans="5:6" x14ac:dyDescent="0.25">
      <c r="E528" s="16" t="str">
        <f t="shared" si="20"/>
        <v/>
      </c>
      <c r="F528" s="16"/>
    </row>
    <row r="529" spans="5:6" x14ac:dyDescent="0.25">
      <c r="E529" s="16" t="str">
        <f t="shared" si="20"/>
        <v/>
      </c>
      <c r="F529" s="16"/>
    </row>
    <row r="530" spans="5:6" x14ac:dyDescent="0.25">
      <c r="E530" s="16" t="str">
        <f t="shared" si="20"/>
        <v/>
      </c>
      <c r="F530" s="16"/>
    </row>
    <row r="531" spans="5:6" x14ac:dyDescent="0.25">
      <c r="E531" s="16" t="str">
        <f t="shared" si="20"/>
        <v/>
      </c>
      <c r="F531" s="16"/>
    </row>
    <row r="532" spans="5:6" x14ac:dyDescent="0.25">
      <c r="E532" s="16" t="str">
        <f t="shared" si="20"/>
        <v/>
      </c>
      <c r="F532" s="16"/>
    </row>
    <row r="533" spans="5:6" x14ac:dyDescent="0.25">
      <c r="E533" s="16" t="str">
        <f t="shared" si="20"/>
        <v/>
      </c>
      <c r="F533" s="16"/>
    </row>
    <row r="534" spans="5:6" x14ac:dyDescent="0.25">
      <c r="E534" s="16" t="str">
        <f t="shared" si="20"/>
        <v/>
      </c>
      <c r="F534" s="16"/>
    </row>
    <row r="535" spans="5:6" x14ac:dyDescent="0.25">
      <c r="E535" s="16" t="str">
        <f t="shared" si="20"/>
        <v/>
      </c>
      <c r="F535" s="16"/>
    </row>
    <row r="536" spans="5:6" x14ac:dyDescent="0.25">
      <c r="E536" s="16" t="str">
        <f t="shared" si="20"/>
        <v/>
      </c>
      <c r="F536" s="16"/>
    </row>
    <row r="537" spans="5:6" x14ac:dyDescent="0.25">
      <c r="E537" s="16" t="str">
        <f t="shared" si="20"/>
        <v/>
      </c>
      <c r="F537" s="16"/>
    </row>
    <row r="538" spans="5:6" x14ac:dyDescent="0.25">
      <c r="E538" s="16" t="str">
        <f t="shared" si="20"/>
        <v/>
      </c>
      <c r="F538" s="16"/>
    </row>
    <row r="539" spans="5:6" x14ac:dyDescent="0.25">
      <c r="E539" s="16" t="str">
        <f t="shared" si="20"/>
        <v/>
      </c>
      <c r="F539" s="16"/>
    </row>
    <row r="540" spans="5:6" x14ac:dyDescent="0.25">
      <c r="E540" s="16" t="str">
        <f t="shared" si="20"/>
        <v/>
      </c>
      <c r="F540" s="16"/>
    </row>
    <row r="541" spans="5:6" x14ac:dyDescent="0.25">
      <c r="E541" s="16" t="str">
        <f t="shared" si="20"/>
        <v/>
      </c>
      <c r="F541" s="16"/>
    </row>
    <row r="542" spans="5:6" x14ac:dyDescent="0.25">
      <c r="E542" s="16" t="str">
        <f t="shared" si="20"/>
        <v/>
      </c>
      <c r="F542" s="16"/>
    </row>
    <row r="543" spans="5:6" x14ac:dyDescent="0.25">
      <c r="E543" s="16" t="str">
        <f t="shared" si="20"/>
        <v/>
      </c>
      <c r="F543" s="16"/>
    </row>
    <row r="544" spans="5:6" x14ac:dyDescent="0.25">
      <c r="E544" s="16" t="str">
        <f t="shared" ref="E544:E561" si="21">IF(E517="x",C517,"")</f>
        <v/>
      </c>
      <c r="F544" s="16"/>
    </row>
    <row r="545" spans="5:6" x14ac:dyDescent="0.25">
      <c r="E545" s="16" t="str">
        <f t="shared" si="21"/>
        <v/>
      </c>
      <c r="F545" s="16"/>
    </row>
    <row r="546" spans="5:6" x14ac:dyDescent="0.25">
      <c r="E546" s="16" t="str">
        <f t="shared" si="21"/>
        <v/>
      </c>
      <c r="F546" s="16"/>
    </row>
    <row r="547" spans="5:6" x14ac:dyDescent="0.25">
      <c r="E547" s="16" t="str">
        <f t="shared" si="21"/>
        <v/>
      </c>
      <c r="F547" s="16"/>
    </row>
    <row r="548" spans="5:6" x14ac:dyDescent="0.25">
      <c r="E548" s="16" t="str">
        <f t="shared" si="21"/>
        <v/>
      </c>
      <c r="F548" s="16"/>
    </row>
    <row r="549" spans="5:6" x14ac:dyDescent="0.25">
      <c r="E549" s="16" t="str">
        <f t="shared" si="21"/>
        <v/>
      </c>
      <c r="F549" s="16"/>
    </row>
    <row r="550" spans="5:6" x14ac:dyDescent="0.25">
      <c r="E550" s="16" t="str">
        <f t="shared" si="21"/>
        <v/>
      </c>
      <c r="F550" s="16"/>
    </row>
    <row r="551" spans="5:6" x14ac:dyDescent="0.25">
      <c r="E551" s="16" t="str">
        <f t="shared" si="21"/>
        <v/>
      </c>
      <c r="F551" s="16"/>
    </row>
    <row r="552" spans="5:6" x14ac:dyDescent="0.25">
      <c r="E552" s="16" t="str">
        <f t="shared" si="21"/>
        <v/>
      </c>
      <c r="F552" s="16"/>
    </row>
    <row r="553" spans="5:6" x14ac:dyDescent="0.25">
      <c r="E553" s="16" t="str">
        <f t="shared" si="21"/>
        <v/>
      </c>
      <c r="F553" s="16"/>
    </row>
    <row r="554" spans="5:6" x14ac:dyDescent="0.25">
      <c r="E554" s="16" t="str">
        <f t="shared" si="21"/>
        <v/>
      </c>
      <c r="F554" s="16"/>
    </row>
    <row r="555" spans="5:6" x14ac:dyDescent="0.25">
      <c r="E555" s="16" t="str">
        <f t="shared" si="21"/>
        <v/>
      </c>
      <c r="F555" s="16"/>
    </row>
    <row r="556" spans="5:6" x14ac:dyDescent="0.25">
      <c r="E556" s="16" t="str">
        <f t="shared" si="21"/>
        <v/>
      </c>
      <c r="F556" s="16"/>
    </row>
    <row r="557" spans="5:6" x14ac:dyDescent="0.25">
      <c r="E557" s="16" t="str">
        <f t="shared" si="21"/>
        <v/>
      </c>
      <c r="F557" s="16"/>
    </row>
    <row r="558" spans="5:6" x14ac:dyDescent="0.25">
      <c r="E558" s="16" t="str">
        <f t="shared" si="21"/>
        <v/>
      </c>
      <c r="F558" s="16"/>
    </row>
    <row r="559" spans="5:6" x14ac:dyDescent="0.25">
      <c r="E559" s="16" t="str">
        <f t="shared" si="21"/>
        <v/>
      </c>
      <c r="F559" s="16"/>
    </row>
    <row r="560" spans="5:6" x14ac:dyDescent="0.25">
      <c r="E560" s="16" t="str">
        <f t="shared" si="21"/>
        <v/>
      </c>
      <c r="F560" s="16"/>
    </row>
    <row r="561" spans="5:6" x14ac:dyDescent="0.25">
      <c r="E561" s="16" t="str">
        <f t="shared" si="21"/>
        <v/>
      </c>
      <c r="F561" s="16"/>
    </row>
  </sheetData>
  <mergeCells count="9">
    <mergeCell ref="B12:B19"/>
    <mergeCell ref="B20:B25"/>
    <mergeCell ref="B26:B30"/>
    <mergeCell ref="B2:C3"/>
    <mergeCell ref="E2:K2"/>
    <mergeCell ref="M2:O2"/>
    <mergeCell ref="Q2:Y2"/>
    <mergeCell ref="AA2:AE2"/>
    <mergeCell ref="B4:B11"/>
  </mergeCells>
  <pageMargins left="0.7" right="0.7" top="0.75" bottom="0.75" header="0.3" footer="0.3"/>
  <pageSetup paperSize="9" scale="1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A50"/>
  <sheetViews>
    <sheetView workbookViewId="0">
      <selection activeCell="B1" sqref="B1"/>
    </sheetView>
  </sheetViews>
  <sheetFormatPr defaultRowHeight="15" x14ac:dyDescent="0.25"/>
  <cols>
    <col min="1" max="1" width="24.28515625" customWidth="1"/>
  </cols>
  <sheetData>
    <row r="1" spans="1:1" ht="36.75" customHeight="1" thickBot="1" x14ac:dyDescent="0.3"/>
    <row r="2" spans="1:1" ht="36.75" customHeight="1" thickBot="1" x14ac:dyDescent="0.3">
      <c r="A2" s="11" t="s">
        <v>52</v>
      </c>
    </row>
    <row r="3" spans="1:1" ht="36.75" customHeight="1" thickBot="1" x14ac:dyDescent="0.3">
      <c r="A3" s="10" t="s">
        <v>53</v>
      </c>
    </row>
    <row r="4" spans="1:1" ht="36.75" customHeight="1" thickBot="1" x14ac:dyDescent="0.3">
      <c r="A4" s="10" t="s">
        <v>54</v>
      </c>
    </row>
    <row r="5" spans="1:1" ht="36.75" customHeight="1" thickBot="1" x14ac:dyDescent="0.3">
      <c r="A5" s="10" t="s">
        <v>55</v>
      </c>
    </row>
    <row r="6" spans="1:1" ht="36.75" customHeight="1" thickBot="1" x14ac:dyDescent="0.3">
      <c r="A6" s="10" t="s">
        <v>56</v>
      </c>
    </row>
    <row r="7" spans="1:1" ht="36.75" customHeight="1" thickBot="1" x14ac:dyDescent="0.3">
      <c r="A7" s="10" t="s">
        <v>57</v>
      </c>
    </row>
    <row r="8" spans="1:1" ht="36.75" customHeight="1" thickBot="1" x14ac:dyDescent="0.3">
      <c r="A8" s="10" t="s">
        <v>58</v>
      </c>
    </row>
    <row r="9" spans="1:1" ht="36.75" customHeight="1" thickBot="1" x14ac:dyDescent="0.3">
      <c r="A9" s="10" t="s">
        <v>59</v>
      </c>
    </row>
    <row r="10" spans="1:1" ht="36.75" customHeight="1" thickBot="1" x14ac:dyDescent="0.3">
      <c r="A10" s="10" t="s">
        <v>60</v>
      </c>
    </row>
    <row r="11" spans="1:1" ht="36.75" customHeight="1" thickBot="1" x14ac:dyDescent="0.3">
      <c r="A11" s="10" t="s">
        <v>61</v>
      </c>
    </row>
    <row r="12" spans="1:1" ht="36.75" customHeight="1" thickBot="1" x14ac:dyDescent="0.3">
      <c r="A12" s="10" t="s">
        <v>62</v>
      </c>
    </row>
    <row r="13" spans="1:1" ht="36.75" customHeight="1" thickBot="1" x14ac:dyDescent="0.3">
      <c r="A13" s="10" t="s">
        <v>63</v>
      </c>
    </row>
    <row r="14" spans="1:1" ht="36.75" customHeight="1" thickBot="1" x14ac:dyDescent="0.3">
      <c r="A14" s="10" t="s">
        <v>64</v>
      </c>
    </row>
    <row r="15" spans="1:1" ht="36.75" customHeight="1" thickBot="1" x14ac:dyDescent="0.3">
      <c r="A15" s="10" t="s">
        <v>65</v>
      </c>
    </row>
    <row r="16" spans="1:1" ht="36.75" customHeight="1" thickBot="1" x14ac:dyDescent="0.3">
      <c r="A16" s="10" t="s">
        <v>66</v>
      </c>
    </row>
    <row r="17" spans="1:1" ht="36.75" customHeight="1" thickBot="1" x14ac:dyDescent="0.3">
      <c r="A17" s="10" t="s">
        <v>67</v>
      </c>
    </row>
    <row r="18" spans="1:1" ht="36.75" customHeight="1" thickBot="1" x14ac:dyDescent="0.3">
      <c r="A18" s="10" t="s">
        <v>68</v>
      </c>
    </row>
    <row r="19" spans="1:1" ht="36.75" customHeight="1" thickBot="1" x14ac:dyDescent="0.3">
      <c r="A19" s="12" t="s">
        <v>69</v>
      </c>
    </row>
    <row r="20" spans="1:1" ht="36.75" customHeight="1" thickBot="1" x14ac:dyDescent="0.3">
      <c r="A20" s="13" t="s">
        <v>70</v>
      </c>
    </row>
    <row r="21" spans="1:1" ht="36.75" customHeight="1" thickBot="1" x14ac:dyDescent="0.3">
      <c r="A21" s="13" t="s">
        <v>71</v>
      </c>
    </row>
    <row r="22" spans="1:1" ht="36.75" customHeight="1" thickBot="1" x14ac:dyDescent="0.3">
      <c r="A22" s="13" t="s">
        <v>72</v>
      </c>
    </row>
    <row r="23" spans="1:1" ht="36.75" customHeight="1" thickBot="1" x14ac:dyDescent="0.3">
      <c r="A23" s="13" t="s">
        <v>73</v>
      </c>
    </row>
    <row r="24" spans="1:1" ht="36.75" customHeight="1" thickBot="1" x14ac:dyDescent="0.3">
      <c r="A24" s="13" t="s">
        <v>74</v>
      </c>
    </row>
    <row r="25" spans="1:1" ht="36.75" customHeight="1" thickBot="1" x14ac:dyDescent="0.3">
      <c r="A25" s="12" t="s">
        <v>75</v>
      </c>
    </row>
    <row r="26" spans="1:1" ht="36.75" customHeight="1" thickBot="1" x14ac:dyDescent="0.3">
      <c r="A26" s="13" t="s">
        <v>76</v>
      </c>
    </row>
    <row r="27" spans="1:1" ht="26.25" thickBot="1" x14ac:dyDescent="0.3">
      <c r="A27" s="12" t="s">
        <v>77</v>
      </c>
    </row>
    <row r="28" spans="1:1" ht="35.25" customHeight="1" thickBot="1" x14ac:dyDescent="0.3">
      <c r="A28" s="13" t="s">
        <v>78</v>
      </c>
    </row>
    <row r="29" spans="1:1" ht="26.25" thickBot="1" x14ac:dyDescent="0.3">
      <c r="A29" s="13" t="s">
        <v>79</v>
      </c>
    </row>
    <row r="30" spans="1:1" ht="22.5" customHeight="1" thickBot="1" x14ac:dyDescent="0.3">
      <c r="A30" s="13" t="s">
        <v>80</v>
      </c>
    </row>
    <row r="31" spans="1:1" ht="26.25" thickBot="1" x14ac:dyDescent="0.3">
      <c r="A31" s="12" t="s">
        <v>81</v>
      </c>
    </row>
    <row r="32" spans="1:1" ht="22.5" customHeight="1" thickBot="1" x14ac:dyDescent="0.3">
      <c r="A32" s="13" t="s">
        <v>82</v>
      </c>
    </row>
    <row r="33" spans="1:1" ht="26.25" thickBot="1" x14ac:dyDescent="0.3">
      <c r="A33" s="13" t="s">
        <v>83</v>
      </c>
    </row>
    <row r="34" spans="1:1" ht="22.5" customHeight="1" thickBot="1" x14ac:dyDescent="0.3">
      <c r="A34" s="13" t="s">
        <v>84</v>
      </c>
    </row>
    <row r="35" spans="1:1" ht="26.25" thickBot="1" x14ac:dyDescent="0.3">
      <c r="A35" s="13" t="s">
        <v>85</v>
      </c>
    </row>
    <row r="36" spans="1:1" ht="26.25" thickBot="1" x14ac:dyDescent="0.3">
      <c r="A36" s="13" t="s">
        <v>86</v>
      </c>
    </row>
    <row r="37" spans="1:1" ht="26.25" thickBot="1" x14ac:dyDescent="0.3">
      <c r="A37" s="13" t="s">
        <v>87</v>
      </c>
    </row>
    <row r="38" spans="1:1" ht="26.25" thickBot="1" x14ac:dyDescent="0.3">
      <c r="A38" s="13" t="s">
        <v>88</v>
      </c>
    </row>
    <row r="39" spans="1:1" ht="26.25" thickBot="1" x14ac:dyDescent="0.3">
      <c r="A39" s="13" t="s">
        <v>89</v>
      </c>
    </row>
    <row r="40" spans="1:1" ht="26.25" thickBot="1" x14ac:dyDescent="0.3">
      <c r="A40" s="13" t="s">
        <v>90</v>
      </c>
    </row>
    <row r="41" spans="1:1" ht="26.25" thickBot="1" x14ac:dyDescent="0.3">
      <c r="A41" s="13" t="s">
        <v>91</v>
      </c>
    </row>
    <row r="42" spans="1:1" ht="26.25" thickBot="1" x14ac:dyDescent="0.3">
      <c r="A42" s="13" t="s">
        <v>92</v>
      </c>
    </row>
    <row r="43" spans="1:1" ht="26.25" thickBot="1" x14ac:dyDescent="0.3">
      <c r="A43" s="13" t="s">
        <v>93</v>
      </c>
    </row>
    <row r="44" spans="1:1" ht="26.25" thickBot="1" x14ac:dyDescent="0.3">
      <c r="A44" s="13" t="s">
        <v>94</v>
      </c>
    </row>
    <row r="45" spans="1:1" ht="39" thickBot="1" x14ac:dyDescent="0.3">
      <c r="A45" s="13" t="s">
        <v>95</v>
      </c>
    </row>
    <row r="46" spans="1:1" ht="39" thickBot="1" x14ac:dyDescent="0.3">
      <c r="A46" s="13" t="s">
        <v>96</v>
      </c>
    </row>
    <row r="47" spans="1:1" ht="39" thickBot="1" x14ac:dyDescent="0.3">
      <c r="A47" s="13" t="s">
        <v>97</v>
      </c>
    </row>
    <row r="48" spans="1:1" ht="39" thickBot="1" x14ac:dyDescent="0.3">
      <c r="A48" s="13" t="s">
        <v>98</v>
      </c>
    </row>
    <row r="49" spans="1:1" ht="26.25" thickBot="1" x14ac:dyDescent="0.3">
      <c r="A49" s="13" t="s">
        <v>99</v>
      </c>
    </row>
    <row r="50" spans="1:1" ht="26.25" thickBot="1" x14ac:dyDescent="0.3">
      <c r="A50" s="13" t="s">
        <v>100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>
      <selection activeCell="C2" sqref="C2"/>
    </sheetView>
  </sheetViews>
  <sheetFormatPr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2:F8"/>
  <sheetViews>
    <sheetView workbookViewId="0">
      <selection activeCell="I3" sqref="I3"/>
    </sheetView>
  </sheetViews>
  <sheetFormatPr defaultRowHeight="15" x14ac:dyDescent="0.25"/>
  <cols>
    <col min="1" max="1" width="44.42578125" customWidth="1"/>
    <col min="6" max="6" width="18.5703125" customWidth="1"/>
  </cols>
  <sheetData>
    <row r="2" spans="1:6" ht="93.75" x14ac:dyDescent="0.25">
      <c r="B2" s="6" t="s">
        <v>31</v>
      </c>
      <c r="C2" s="6" t="s">
        <v>32</v>
      </c>
      <c r="D2" s="6" t="s">
        <v>33</v>
      </c>
      <c r="E2" s="6" t="s">
        <v>34</v>
      </c>
    </row>
    <row r="3" spans="1:6" ht="90" x14ac:dyDescent="0.25">
      <c r="A3" s="9" t="s">
        <v>1</v>
      </c>
      <c r="B3" t="s">
        <v>51</v>
      </c>
      <c r="E3" t="s">
        <v>51</v>
      </c>
      <c r="F3" s="1" t="s">
        <v>101</v>
      </c>
    </row>
    <row r="4" spans="1:6" ht="18.75" x14ac:dyDescent="0.25">
      <c r="A4" s="9" t="s">
        <v>2</v>
      </c>
      <c r="C4" t="s">
        <v>51</v>
      </c>
      <c r="D4" t="s">
        <v>51</v>
      </c>
    </row>
    <row r="5" spans="1:6" ht="18.75" x14ac:dyDescent="0.25">
      <c r="A5" s="9" t="s">
        <v>3</v>
      </c>
      <c r="C5" t="s">
        <v>51</v>
      </c>
    </row>
    <row r="6" spans="1:6" ht="18.75" x14ac:dyDescent="0.25">
      <c r="A6" s="9" t="s">
        <v>4</v>
      </c>
      <c r="D6" t="s">
        <v>51</v>
      </c>
    </row>
    <row r="7" spans="1:6" ht="18.75" x14ac:dyDescent="0.25">
      <c r="A7" s="9" t="s">
        <v>5</v>
      </c>
      <c r="B7" t="s">
        <v>51</v>
      </c>
      <c r="C7" t="s">
        <v>51</v>
      </c>
    </row>
    <row r="8" spans="1:6" ht="37.5" x14ac:dyDescent="0.25">
      <c r="A8" s="9" t="s">
        <v>26</v>
      </c>
      <c r="D8" t="s">
        <v>51</v>
      </c>
      <c r="E8" t="s">
        <v>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C5:F11"/>
  <sheetViews>
    <sheetView zoomScale="70" zoomScaleNormal="70" workbookViewId="0">
      <selection activeCell="C9" sqref="C9"/>
    </sheetView>
  </sheetViews>
  <sheetFormatPr defaultRowHeight="15" x14ac:dyDescent="0.25"/>
  <cols>
    <col min="3" max="3" width="22" customWidth="1"/>
    <col min="5" max="5" width="40.5703125" customWidth="1"/>
    <col min="6" max="6" width="39.85546875" customWidth="1"/>
  </cols>
  <sheetData>
    <row r="5" spans="3:6" x14ac:dyDescent="0.25">
      <c r="E5" t="str">
        <f>IF((Sheet1!G5="x"),Sheet1!C5,)</f>
        <v>Presence of inert gases</v>
      </c>
      <c r="F5" s="1"/>
    </row>
    <row r="8" spans="3:6" ht="36.75" customHeight="1" x14ac:dyDescent="0.25">
      <c r="F8" s="1" t="s">
        <v>50</v>
      </c>
    </row>
    <row r="9" spans="3:6" ht="196.5" customHeight="1" x14ac:dyDescent="0.25">
      <c r="F9" s="1"/>
    </row>
    <row r="11" spans="3:6" ht="18.75" x14ac:dyDescent="0.25">
      <c r="C11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11</vt:i4>
      </vt:variant>
    </vt:vector>
  </HeadingPairs>
  <TitlesOfParts>
    <vt:vector size="11" baseType="lpstr">
      <vt:lpstr>Sheet1 (2)</vt:lpstr>
      <vt:lpstr>Sheet1</vt:lpstr>
      <vt:lpstr>Sheet10</vt:lpstr>
      <vt:lpstr>Sheet3</vt:lpstr>
      <vt:lpstr>Sheet4</vt:lpstr>
      <vt:lpstr>Sheet5</vt:lpstr>
      <vt:lpstr>Sheet6</vt:lpstr>
      <vt:lpstr>Sheet7</vt:lpstr>
      <vt:lpstr>Sheet8</vt:lpstr>
      <vt:lpstr>Sheet9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HMS Vessel</dc:creator>
  <cp:lastModifiedBy>HMS Vessel</cp:lastModifiedBy>
  <cp:lastPrinted>2016-04-21T08:53:20Z</cp:lastPrinted>
  <dcterms:created xsi:type="dcterms:W3CDTF">2016-04-18T09:09:06Z</dcterms:created>
  <dcterms:modified xsi:type="dcterms:W3CDTF">2016-05-01T06:34:45Z</dcterms:modified>
</cp:coreProperties>
</file>