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1"/>
  </bookViews>
  <sheets>
    <sheet name="Base facture" sheetId="2" r:id="rId1"/>
    <sheet name="Base données" sheetId="3" r:id="rId2"/>
  </sheets>
  <calcPr calcId="125725"/>
</workbook>
</file>

<file path=xl/calcChain.xml><?xml version="1.0" encoding="utf-8"?>
<calcChain xmlns="http://schemas.openxmlformats.org/spreadsheetml/2006/main">
  <c r="M14" i="3"/>
  <c r="L14"/>
  <c r="K14"/>
  <c r="J14"/>
  <c r="I14"/>
  <c r="H14"/>
  <c r="G14"/>
  <c r="F14"/>
  <c r="E14"/>
  <c r="D14"/>
  <c r="C14"/>
  <c r="B14"/>
  <c r="M12"/>
  <c r="L12"/>
  <c r="K12"/>
  <c r="J12"/>
  <c r="I12"/>
  <c r="H12"/>
  <c r="G12"/>
  <c r="F12"/>
  <c r="E12"/>
  <c r="D12"/>
  <c r="C12"/>
  <c r="B12"/>
  <c r="M9"/>
  <c r="L9"/>
  <c r="K9"/>
  <c r="J9"/>
  <c r="I9"/>
  <c r="H9"/>
  <c r="G9"/>
  <c r="F9"/>
  <c r="E9"/>
  <c r="D9"/>
  <c r="C9"/>
  <c r="B9"/>
  <c r="M5"/>
  <c r="L5"/>
  <c r="K5"/>
  <c r="J5"/>
  <c r="I5"/>
  <c r="H5"/>
  <c r="G5"/>
  <c r="F5"/>
  <c r="E5"/>
  <c r="D5"/>
  <c r="C5"/>
  <c r="B5"/>
  <c r="M13"/>
  <c r="L13"/>
  <c r="K13"/>
  <c r="J13"/>
  <c r="I13"/>
  <c r="H13"/>
  <c r="G13"/>
  <c r="F13"/>
  <c r="E13"/>
  <c r="D13"/>
  <c r="C13"/>
  <c r="B13"/>
  <c r="M11"/>
  <c r="L11"/>
  <c r="K11"/>
  <c r="J11"/>
  <c r="I11"/>
  <c r="H11"/>
  <c r="G11"/>
  <c r="F11"/>
  <c r="E11"/>
  <c r="D11"/>
  <c r="C11"/>
  <c r="B11"/>
  <c r="M10"/>
  <c r="L10"/>
  <c r="K10"/>
  <c r="J10"/>
  <c r="I10"/>
  <c r="H10"/>
  <c r="G10"/>
  <c r="F10"/>
  <c r="E10"/>
  <c r="D10"/>
  <c r="C10"/>
  <c r="B10"/>
  <c r="M8"/>
  <c r="L8"/>
  <c r="K8"/>
  <c r="J8"/>
  <c r="I8"/>
  <c r="H8"/>
  <c r="G8"/>
  <c r="F8"/>
  <c r="E8"/>
  <c r="D8"/>
  <c r="C8"/>
  <c r="B8"/>
  <c r="M7"/>
  <c r="L7"/>
  <c r="K7"/>
  <c r="J7"/>
  <c r="I7"/>
  <c r="H7"/>
  <c r="G7"/>
  <c r="F7"/>
  <c r="E7"/>
  <c r="D7"/>
  <c r="C7"/>
  <c r="B7"/>
  <c r="M6"/>
  <c r="L6"/>
  <c r="K6"/>
  <c r="J6"/>
  <c r="I6"/>
  <c r="H6"/>
  <c r="G6"/>
  <c r="F6"/>
  <c r="E6"/>
  <c r="D6"/>
  <c r="C6"/>
  <c r="B6"/>
  <c r="M4"/>
  <c r="L4"/>
  <c r="K4"/>
  <c r="J4"/>
  <c r="I4"/>
  <c r="H4"/>
  <c r="G4"/>
  <c r="F4"/>
  <c r="E4"/>
  <c r="D4"/>
  <c r="C4"/>
  <c r="B4"/>
  <c r="M3"/>
  <c r="L3"/>
  <c r="K3"/>
  <c r="J3"/>
  <c r="I3"/>
  <c r="H3"/>
  <c r="G3"/>
  <c r="F3"/>
  <c r="E3"/>
  <c r="D3"/>
  <c r="C3"/>
  <c r="B3"/>
</calcChain>
</file>

<file path=xl/sharedStrings.xml><?xml version="1.0" encoding="utf-8"?>
<sst xmlns="http://schemas.openxmlformats.org/spreadsheetml/2006/main" count="1103" uniqueCount="45">
  <si>
    <t>MOIS</t>
  </si>
  <si>
    <t>N 06</t>
  </si>
  <si>
    <t>MONTANT</t>
  </si>
  <si>
    <t>CODE BUDGET</t>
  </si>
  <si>
    <t>FACTURE</t>
  </si>
  <si>
    <t>N 09</t>
  </si>
  <si>
    <t>N 02</t>
  </si>
  <si>
    <t>N 04</t>
  </si>
  <si>
    <t>N 10</t>
  </si>
  <si>
    <t>N 07</t>
  </si>
  <si>
    <t>N 01</t>
  </si>
  <si>
    <t>N 03</t>
  </si>
  <si>
    <t>N 11</t>
  </si>
  <si>
    <t>N 08</t>
  </si>
  <si>
    <t>Location photocopieurs</t>
  </si>
  <si>
    <t>Intérimaire</t>
  </si>
  <si>
    <t>Fournitures</t>
  </si>
  <si>
    <t>Publipostage</t>
  </si>
  <si>
    <t>Carburant</t>
  </si>
  <si>
    <t>Frais de mission</t>
  </si>
  <si>
    <t>Licence informatique</t>
  </si>
  <si>
    <t>Ressources humaines</t>
  </si>
  <si>
    <t>Direction financière</t>
  </si>
  <si>
    <t>Marketing</t>
  </si>
  <si>
    <t>Forfait smartphone</t>
  </si>
  <si>
    <t>Juridique</t>
  </si>
  <si>
    <t>Commercial</t>
  </si>
  <si>
    <t>Gestion</t>
  </si>
  <si>
    <t>SERVICE AFFECTE</t>
  </si>
  <si>
    <t>N 05</t>
  </si>
  <si>
    <t>N 12</t>
  </si>
  <si>
    <t>SERVICES</t>
  </si>
  <si>
    <t>Ressources Humaines</t>
  </si>
  <si>
    <t>Code du travail</t>
  </si>
  <si>
    <t>Crédit-bail voiture</t>
  </si>
  <si>
    <t>Affiche publicitaire</t>
  </si>
  <si>
    <t>Ordinateur</t>
  </si>
  <si>
    <t>Souris PC</t>
  </si>
  <si>
    <t>Cartes visite</t>
  </si>
  <si>
    <t>Clavier</t>
  </si>
  <si>
    <t>Claviers</t>
  </si>
  <si>
    <t>Intérimaires</t>
  </si>
  <si>
    <t>Dalloz</t>
  </si>
  <si>
    <t>Matériel</t>
  </si>
  <si>
    <t/>
  </si>
</sst>
</file>

<file path=xl/styles.xml><?xml version="1.0" encoding="utf-8"?>
<styleSheet xmlns="http://schemas.openxmlformats.org/spreadsheetml/2006/main">
  <numFmts count="1">
    <numFmt numFmtId="165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  <xf numFmtId="165" fontId="0" fillId="2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165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66"/>
  <sheetViews>
    <sheetView workbookViewId="0">
      <selection activeCell="E31" sqref="E31"/>
    </sheetView>
  </sheetViews>
  <sheetFormatPr baseColWidth="10" defaultRowHeight="15"/>
  <cols>
    <col min="1" max="1" width="25.28515625" bestFit="1" customWidth="1"/>
    <col min="4" max="4" width="22.42578125" style="2" bestFit="1" customWidth="1"/>
    <col min="5" max="5" width="13.28515625" bestFit="1" customWidth="1"/>
  </cols>
  <sheetData>
    <row r="1" spans="1:5">
      <c r="A1" t="s">
        <v>4</v>
      </c>
      <c r="B1" t="s">
        <v>0</v>
      </c>
      <c r="C1" t="s">
        <v>2</v>
      </c>
      <c r="D1" s="2" t="s">
        <v>28</v>
      </c>
      <c r="E1" t="s">
        <v>3</v>
      </c>
    </row>
    <row r="2" spans="1:5">
      <c r="A2" t="s">
        <v>15</v>
      </c>
      <c r="B2" t="s">
        <v>1</v>
      </c>
      <c r="C2" s="3">
        <v>1600</v>
      </c>
      <c r="D2" s="2" t="s">
        <v>21</v>
      </c>
      <c r="E2">
        <v>100</v>
      </c>
    </row>
    <row r="3" spans="1:5">
      <c r="A3" t="s">
        <v>16</v>
      </c>
      <c r="B3" t="s">
        <v>6</v>
      </c>
      <c r="C3" s="3">
        <v>800</v>
      </c>
      <c r="D3" s="2" t="s">
        <v>22</v>
      </c>
      <c r="E3">
        <v>300</v>
      </c>
    </row>
    <row r="4" spans="1:5">
      <c r="A4" t="s">
        <v>17</v>
      </c>
      <c r="B4" t="s">
        <v>5</v>
      </c>
      <c r="C4" s="3">
        <v>300</v>
      </c>
      <c r="D4" s="2" t="s">
        <v>23</v>
      </c>
      <c r="E4">
        <v>200</v>
      </c>
    </row>
    <row r="5" spans="1:5">
      <c r="A5" t="s">
        <v>14</v>
      </c>
      <c r="B5" t="s">
        <v>7</v>
      </c>
      <c r="C5" s="3">
        <v>300</v>
      </c>
      <c r="D5" s="2" t="s">
        <v>25</v>
      </c>
      <c r="E5">
        <v>400</v>
      </c>
    </row>
    <row r="6" spans="1:5">
      <c r="A6" t="s">
        <v>18</v>
      </c>
      <c r="B6" t="s">
        <v>8</v>
      </c>
      <c r="C6" s="3">
        <v>55</v>
      </c>
      <c r="D6" s="2" t="s">
        <v>26</v>
      </c>
      <c r="E6">
        <v>500</v>
      </c>
    </row>
    <row r="7" spans="1:5">
      <c r="A7" t="s">
        <v>19</v>
      </c>
      <c r="B7" t="s">
        <v>9</v>
      </c>
      <c r="C7" s="3">
        <v>150</v>
      </c>
      <c r="D7" s="2" t="s">
        <v>26</v>
      </c>
      <c r="E7">
        <v>600</v>
      </c>
    </row>
    <row r="8" spans="1:5">
      <c r="A8" t="s">
        <v>20</v>
      </c>
      <c r="B8" t="s">
        <v>10</v>
      </c>
      <c r="C8" s="3">
        <v>1000</v>
      </c>
      <c r="D8" s="2" t="s">
        <v>27</v>
      </c>
      <c r="E8">
        <v>700</v>
      </c>
    </row>
    <row r="9" spans="1:5">
      <c r="A9" t="s">
        <v>24</v>
      </c>
      <c r="B9" t="s">
        <v>11</v>
      </c>
      <c r="C9" s="3">
        <v>30</v>
      </c>
      <c r="D9" s="2" t="s">
        <v>25</v>
      </c>
      <c r="E9">
        <v>800</v>
      </c>
    </row>
    <row r="10" spans="1:5">
      <c r="A10" t="s">
        <v>33</v>
      </c>
      <c r="B10" t="s">
        <v>6</v>
      </c>
      <c r="C10" s="3">
        <v>50</v>
      </c>
      <c r="D10" s="2" t="s">
        <v>32</v>
      </c>
      <c r="E10">
        <v>900</v>
      </c>
    </row>
    <row r="11" spans="1:5">
      <c r="A11" t="s">
        <v>24</v>
      </c>
      <c r="B11" t="s">
        <v>29</v>
      </c>
      <c r="C11" s="3">
        <v>30</v>
      </c>
      <c r="D11" s="2" t="s">
        <v>22</v>
      </c>
      <c r="E11">
        <v>800</v>
      </c>
    </row>
    <row r="12" spans="1:5">
      <c r="A12" t="s">
        <v>35</v>
      </c>
      <c r="B12" t="s">
        <v>13</v>
      </c>
      <c r="C12" s="3">
        <v>2000</v>
      </c>
      <c r="D12" s="2" t="s">
        <v>23</v>
      </c>
      <c r="E12">
        <v>201</v>
      </c>
    </row>
    <row r="13" spans="1:5">
      <c r="A13" t="s">
        <v>34</v>
      </c>
      <c r="B13" t="s">
        <v>12</v>
      </c>
      <c r="C13" s="3">
        <v>800</v>
      </c>
      <c r="D13" s="2" t="s">
        <v>26</v>
      </c>
      <c r="E13">
        <v>501</v>
      </c>
    </row>
    <row r="14" spans="1:5">
      <c r="A14" t="s">
        <v>36</v>
      </c>
      <c r="B14" t="s">
        <v>30</v>
      </c>
      <c r="C14" s="3">
        <v>2000</v>
      </c>
      <c r="D14" s="2" t="s">
        <v>27</v>
      </c>
      <c r="E14">
        <v>701</v>
      </c>
    </row>
    <row r="15" spans="1:5">
      <c r="A15" t="s">
        <v>37</v>
      </c>
      <c r="B15" t="s">
        <v>7</v>
      </c>
      <c r="C15" s="3">
        <v>60</v>
      </c>
      <c r="D15" s="2" t="s">
        <v>21</v>
      </c>
      <c r="E15">
        <v>702</v>
      </c>
    </row>
    <row r="16" spans="1:5">
      <c r="A16" t="s">
        <v>14</v>
      </c>
      <c r="B16" t="s">
        <v>29</v>
      </c>
      <c r="C16" s="3">
        <v>200</v>
      </c>
      <c r="D16" s="2" t="s">
        <v>22</v>
      </c>
      <c r="E16">
        <v>400</v>
      </c>
    </row>
    <row r="17" spans="1:5">
      <c r="A17" t="s">
        <v>38</v>
      </c>
      <c r="B17" t="s">
        <v>10</v>
      </c>
      <c r="C17" s="3">
        <v>120</v>
      </c>
      <c r="D17" s="2" t="s">
        <v>23</v>
      </c>
      <c r="E17">
        <v>202</v>
      </c>
    </row>
    <row r="18" spans="1:5">
      <c r="A18" t="s">
        <v>15</v>
      </c>
      <c r="B18" t="s">
        <v>5</v>
      </c>
      <c r="C18" s="3">
        <v>1400</v>
      </c>
      <c r="D18" s="2" t="s">
        <v>25</v>
      </c>
      <c r="E18">
        <v>100</v>
      </c>
    </row>
    <row r="19" spans="1:5">
      <c r="A19" t="s">
        <v>19</v>
      </c>
      <c r="B19" t="s">
        <v>12</v>
      </c>
      <c r="C19" s="3">
        <v>600</v>
      </c>
      <c r="D19" s="2" t="s">
        <v>26</v>
      </c>
      <c r="E19">
        <v>600</v>
      </c>
    </row>
    <row r="20" spans="1:5">
      <c r="A20" t="s">
        <v>18</v>
      </c>
      <c r="B20" t="s">
        <v>7</v>
      </c>
      <c r="C20" s="3">
        <v>80</v>
      </c>
      <c r="D20" s="2" t="s">
        <v>26</v>
      </c>
      <c r="E20">
        <v>500</v>
      </c>
    </row>
    <row r="21" spans="1:5">
      <c r="A21" t="s">
        <v>39</v>
      </c>
      <c r="B21" t="s">
        <v>11</v>
      </c>
      <c r="C21" s="3">
        <v>20</v>
      </c>
      <c r="D21" s="2" t="s">
        <v>27</v>
      </c>
      <c r="E21">
        <v>702</v>
      </c>
    </row>
    <row r="22" spans="1:5">
      <c r="A22" t="s">
        <v>16</v>
      </c>
      <c r="B22" t="s">
        <v>12</v>
      </c>
      <c r="C22" s="3">
        <v>10</v>
      </c>
      <c r="D22" s="2" t="s">
        <v>25</v>
      </c>
      <c r="E22">
        <v>300</v>
      </c>
    </row>
    <row r="23" spans="1:5">
      <c r="A23" t="s">
        <v>16</v>
      </c>
      <c r="B23" t="s">
        <v>30</v>
      </c>
      <c r="C23" s="3">
        <v>40</v>
      </c>
      <c r="D23" s="2" t="s">
        <v>32</v>
      </c>
      <c r="E23">
        <v>300</v>
      </c>
    </row>
    <row r="24" spans="1:5">
      <c r="A24" t="s">
        <v>20</v>
      </c>
      <c r="B24" t="s">
        <v>1</v>
      </c>
      <c r="C24" s="3">
        <v>530</v>
      </c>
      <c r="D24" s="2" t="s">
        <v>22</v>
      </c>
      <c r="E24">
        <v>700</v>
      </c>
    </row>
    <row r="25" spans="1:5">
      <c r="A25" t="s">
        <v>17</v>
      </c>
      <c r="B25" t="s">
        <v>9</v>
      </c>
      <c r="C25" s="3">
        <v>275</v>
      </c>
      <c r="D25" s="2" t="s">
        <v>23</v>
      </c>
      <c r="E25">
        <v>200</v>
      </c>
    </row>
    <row r="26" spans="1:5">
      <c r="A26" t="s">
        <v>18</v>
      </c>
      <c r="B26" t="s">
        <v>10</v>
      </c>
      <c r="C26" s="3">
        <v>26</v>
      </c>
      <c r="D26" s="2" t="s">
        <v>26</v>
      </c>
      <c r="E26">
        <v>500</v>
      </c>
    </row>
    <row r="27" spans="1:5">
      <c r="A27" t="s">
        <v>40</v>
      </c>
      <c r="B27" t="s">
        <v>9</v>
      </c>
      <c r="C27" s="3">
        <v>97</v>
      </c>
      <c r="D27" s="2" t="s">
        <v>27</v>
      </c>
      <c r="E27">
        <v>702</v>
      </c>
    </row>
    <row r="28" spans="1:5">
      <c r="A28" t="s">
        <v>16</v>
      </c>
      <c r="B28" t="s">
        <v>11</v>
      </c>
      <c r="C28" s="3">
        <v>82</v>
      </c>
      <c r="D28" s="2" t="s">
        <v>21</v>
      </c>
      <c r="E28">
        <v>300</v>
      </c>
    </row>
    <row r="29" spans="1:5">
      <c r="A29" t="s">
        <v>19</v>
      </c>
      <c r="B29" t="s">
        <v>13</v>
      </c>
      <c r="C29" s="3">
        <v>33</v>
      </c>
      <c r="D29" s="2" t="s">
        <v>22</v>
      </c>
      <c r="E29">
        <v>600</v>
      </c>
    </row>
    <row r="30" spans="1:5">
      <c r="A30" t="s">
        <v>17</v>
      </c>
      <c r="B30" t="s">
        <v>8</v>
      </c>
      <c r="C30" s="3">
        <v>195</v>
      </c>
      <c r="D30" s="2" t="s">
        <v>23</v>
      </c>
      <c r="E30">
        <v>200</v>
      </c>
    </row>
    <row r="31" spans="1:5">
      <c r="A31" t="s">
        <v>41</v>
      </c>
      <c r="B31" t="s">
        <v>8</v>
      </c>
      <c r="C31" s="3">
        <v>2400</v>
      </c>
      <c r="D31" s="2" t="s">
        <v>25</v>
      </c>
      <c r="E31">
        <v>100</v>
      </c>
    </row>
    <row r="32" spans="1:5">
      <c r="A32" t="s">
        <v>19</v>
      </c>
      <c r="B32" t="s">
        <v>8</v>
      </c>
      <c r="C32" s="3">
        <v>327</v>
      </c>
      <c r="D32" s="2" t="s">
        <v>26</v>
      </c>
      <c r="E32">
        <v>600</v>
      </c>
    </row>
    <row r="33" spans="1:5">
      <c r="A33" t="s">
        <v>19</v>
      </c>
      <c r="B33" t="s">
        <v>9</v>
      </c>
      <c r="C33" s="3">
        <v>436</v>
      </c>
      <c r="D33" s="2" t="s">
        <v>26</v>
      </c>
      <c r="E33">
        <v>600</v>
      </c>
    </row>
    <row r="34" spans="1:5">
      <c r="A34" t="s">
        <v>16</v>
      </c>
      <c r="B34" t="s">
        <v>5</v>
      </c>
      <c r="C34" s="3">
        <v>12</v>
      </c>
      <c r="D34" s="2" t="s">
        <v>27</v>
      </c>
      <c r="E34">
        <v>300</v>
      </c>
    </row>
    <row r="35" spans="1:5">
      <c r="A35" t="s">
        <v>42</v>
      </c>
      <c r="B35" t="s">
        <v>30</v>
      </c>
      <c r="C35" s="3">
        <v>342</v>
      </c>
      <c r="D35" s="2" t="s">
        <v>25</v>
      </c>
      <c r="E35">
        <v>900</v>
      </c>
    </row>
    <row r="36" spans="1:5">
      <c r="A36" t="s">
        <v>15</v>
      </c>
      <c r="B36" t="s">
        <v>30</v>
      </c>
      <c r="C36" s="3">
        <v>907</v>
      </c>
      <c r="D36" s="2" t="s">
        <v>32</v>
      </c>
      <c r="E36">
        <v>100</v>
      </c>
    </row>
    <row r="37" spans="1:5">
      <c r="A37" t="s">
        <v>16</v>
      </c>
      <c r="B37" t="s">
        <v>11</v>
      </c>
      <c r="C37" s="3">
        <v>547</v>
      </c>
      <c r="D37" s="2" t="s">
        <v>22</v>
      </c>
      <c r="E37">
        <v>300</v>
      </c>
    </row>
    <row r="38" spans="1:5">
      <c r="A38" t="s">
        <v>16</v>
      </c>
      <c r="B38" t="s">
        <v>7</v>
      </c>
      <c r="C38" s="3">
        <v>432</v>
      </c>
      <c r="D38" s="2" t="s">
        <v>23</v>
      </c>
      <c r="E38">
        <v>300</v>
      </c>
    </row>
    <row r="39" spans="1:5">
      <c r="A39" t="s">
        <v>19</v>
      </c>
      <c r="B39" t="s">
        <v>29</v>
      </c>
      <c r="C39" s="3">
        <v>87</v>
      </c>
      <c r="D39" s="2" t="s">
        <v>26</v>
      </c>
      <c r="E39">
        <v>600</v>
      </c>
    </row>
    <row r="40" spans="1:5">
      <c r="A40" t="s">
        <v>19</v>
      </c>
      <c r="B40" t="s">
        <v>13</v>
      </c>
      <c r="C40" s="3">
        <v>63</v>
      </c>
      <c r="D40" s="2" t="s">
        <v>27</v>
      </c>
      <c r="E40">
        <v>600</v>
      </c>
    </row>
    <row r="41" spans="1:5">
      <c r="A41" t="s">
        <v>19</v>
      </c>
      <c r="B41" t="s">
        <v>6</v>
      </c>
      <c r="C41" s="3">
        <v>148</v>
      </c>
      <c r="D41" s="2" t="s">
        <v>21</v>
      </c>
      <c r="E41">
        <v>600</v>
      </c>
    </row>
    <row r="42" spans="1:5">
      <c r="A42" t="s">
        <v>19</v>
      </c>
      <c r="B42" t="s">
        <v>9</v>
      </c>
      <c r="C42" s="3">
        <v>12</v>
      </c>
      <c r="D42" s="2" t="s">
        <v>22</v>
      </c>
      <c r="E42">
        <v>600</v>
      </c>
    </row>
    <row r="43" spans="1:5">
      <c r="A43" t="s">
        <v>19</v>
      </c>
      <c r="B43" t="s">
        <v>5</v>
      </c>
      <c r="C43" s="3">
        <v>95</v>
      </c>
      <c r="D43" s="2" t="s">
        <v>23</v>
      </c>
      <c r="E43">
        <v>600</v>
      </c>
    </row>
    <row r="44" spans="1:5">
      <c r="A44" t="s">
        <v>43</v>
      </c>
      <c r="B44" t="s">
        <v>8</v>
      </c>
      <c r="C44" s="3">
        <v>24</v>
      </c>
      <c r="D44" s="2" t="s">
        <v>25</v>
      </c>
      <c r="E44">
        <v>300</v>
      </c>
    </row>
    <row r="45" spans="1:5">
      <c r="A45" t="s">
        <v>43</v>
      </c>
      <c r="B45" t="s">
        <v>12</v>
      </c>
      <c r="C45" s="3">
        <v>26</v>
      </c>
      <c r="D45" s="2" t="s">
        <v>26</v>
      </c>
      <c r="E45">
        <v>300</v>
      </c>
    </row>
    <row r="46" spans="1:5">
      <c r="A46" t="s">
        <v>24</v>
      </c>
      <c r="B46" t="s">
        <v>29</v>
      </c>
      <c r="C46" s="3">
        <v>30</v>
      </c>
      <c r="D46" s="2" t="s">
        <v>26</v>
      </c>
      <c r="E46">
        <v>800</v>
      </c>
    </row>
    <row r="47" spans="1:5">
      <c r="A47" t="s">
        <v>24</v>
      </c>
      <c r="B47" t="s">
        <v>10</v>
      </c>
      <c r="C47" s="3">
        <v>30</v>
      </c>
      <c r="D47" s="2" t="s">
        <v>27</v>
      </c>
      <c r="E47">
        <v>800</v>
      </c>
    </row>
    <row r="48" spans="1:5">
      <c r="A48" t="s">
        <v>24</v>
      </c>
      <c r="B48" t="s">
        <v>29</v>
      </c>
      <c r="C48" s="3">
        <v>30</v>
      </c>
      <c r="D48" s="2" t="s">
        <v>25</v>
      </c>
      <c r="E48">
        <v>800</v>
      </c>
    </row>
    <row r="49" spans="1:5">
      <c r="A49" t="s">
        <v>43</v>
      </c>
      <c r="B49" t="s">
        <v>12</v>
      </c>
      <c r="C49" s="3">
        <v>21</v>
      </c>
      <c r="D49" s="2" t="s">
        <v>32</v>
      </c>
      <c r="E49">
        <v>300</v>
      </c>
    </row>
    <row r="50" spans="1:5">
      <c r="A50" t="s">
        <v>24</v>
      </c>
      <c r="B50" t="s">
        <v>29</v>
      </c>
      <c r="C50" s="3">
        <v>30</v>
      </c>
      <c r="D50" s="2" t="s">
        <v>22</v>
      </c>
      <c r="E50">
        <v>800</v>
      </c>
    </row>
    <row r="51" spans="1:5">
      <c r="A51" t="s">
        <v>24</v>
      </c>
      <c r="B51" t="s">
        <v>6</v>
      </c>
      <c r="C51" s="3">
        <v>30</v>
      </c>
      <c r="D51" s="2" t="s">
        <v>23</v>
      </c>
      <c r="E51">
        <v>800</v>
      </c>
    </row>
    <row r="52" spans="1:5">
      <c r="A52" t="s">
        <v>24</v>
      </c>
      <c r="B52" t="s">
        <v>13</v>
      </c>
      <c r="C52" s="3">
        <v>58</v>
      </c>
      <c r="D52" s="2" t="s">
        <v>26</v>
      </c>
      <c r="E52">
        <v>800</v>
      </c>
    </row>
    <row r="53" spans="1:5">
      <c r="A53" t="s">
        <v>15</v>
      </c>
      <c r="B53" t="s">
        <v>5</v>
      </c>
      <c r="C53" s="3">
        <v>903</v>
      </c>
      <c r="D53" s="2" t="s">
        <v>27</v>
      </c>
      <c r="E53">
        <v>100</v>
      </c>
    </row>
    <row r="54" spans="1:5">
      <c r="A54" t="s">
        <v>16</v>
      </c>
      <c r="B54" t="s">
        <v>8</v>
      </c>
      <c r="C54" s="3">
        <v>547</v>
      </c>
      <c r="D54" s="2" t="s">
        <v>21</v>
      </c>
      <c r="E54">
        <v>300</v>
      </c>
    </row>
    <row r="55" spans="1:5">
      <c r="A55" t="s">
        <v>24</v>
      </c>
      <c r="B55" t="s">
        <v>12</v>
      </c>
      <c r="C55" s="3">
        <v>28</v>
      </c>
      <c r="D55" s="2" t="s">
        <v>22</v>
      </c>
      <c r="E55">
        <v>800</v>
      </c>
    </row>
    <row r="56" spans="1:5">
      <c r="A56" t="s">
        <v>19</v>
      </c>
      <c r="B56" t="s">
        <v>30</v>
      </c>
      <c r="C56" s="3">
        <v>59</v>
      </c>
      <c r="D56" s="2" t="s">
        <v>23</v>
      </c>
      <c r="E56">
        <v>600</v>
      </c>
    </row>
    <row r="57" spans="1:5">
      <c r="A57" t="s">
        <v>19</v>
      </c>
      <c r="B57" t="s">
        <v>7</v>
      </c>
      <c r="C57" s="3">
        <v>47</v>
      </c>
      <c r="D57" s="2" t="s">
        <v>25</v>
      </c>
      <c r="E57">
        <v>600</v>
      </c>
    </row>
    <row r="58" spans="1:5">
      <c r="A58" t="s">
        <v>18</v>
      </c>
      <c r="B58" t="s">
        <v>12</v>
      </c>
      <c r="C58" s="3">
        <v>41</v>
      </c>
      <c r="D58" s="2" t="s">
        <v>26</v>
      </c>
      <c r="E58">
        <v>500</v>
      </c>
    </row>
    <row r="59" spans="1:5">
      <c r="A59" t="s">
        <v>18</v>
      </c>
      <c r="B59" t="s">
        <v>29</v>
      </c>
      <c r="C59" s="3">
        <v>89</v>
      </c>
      <c r="D59" s="2" t="s">
        <v>26</v>
      </c>
      <c r="E59">
        <v>500</v>
      </c>
    </row>
    <row r="60" spans="1:5">
      <c r="A60" t="s">
        <v>43</v>
      </c>
      <c r="B60" t="s">
        <v>6</v>
      </c>
      <c r="C60" s="3">
        <v>75</v>
      </c>
      <c r="D60" s="2" t="s">
        <v>27</v>
      </c>
      <c r="E60">
        <v>300</v>
      </c>
    </row>
    <row r="61" spans="1:5">
      <c r="A61" t="s">
        <v>43</v>
      </c>
      <c r="B61" t="s">
        <v>13</v>
      </c>
      <c r="C61" s="3">
        <v>48</v>
      </c>
      <c r="D61" s="2" t="s">
        <v>25</v>
      </c>
      <c r="E61">
        <v>300</v>
      </c>
    </row>
    <row r="62" spans="1:5">
      <c r="A62" t="s">
        <v>43</v>
      </c>
      <c r="B62" t="s">
        <v>5</v>
      </c>
      <c r="C62" s="3">
        <v>73</v>
      </c>
      <c r="D62" s="2" t="s">
        <v>32</v>
      </c>
      <c r="E62">
        <v>300</v>
      </c>
    </row>
    <row r="63" spans="1:5">
      <c r="A63" t="s">
        <v>43</v>
      </c>
      <c r="B63" t="s">
        <v>8</v>
      </c>
      <c r="C63" s="3">
        <v>28</v>
      </c>
      <c r="D63" s="2" t="s">
        <v>22</v>
      </c>
      <c r="E63">
        <v>300</v>
      </c>
    </row>
    <row r="64" spans="1:5">
      <c r="A64" t="s">
        <v>24</v>
      </c>
      <c r="B64" t="s">
        <v>12</v>
      </c>
      <c r="C64" s="3">
        <v>49</v>
      </c>
      <c r="D64" s="2" t="s">
        <v>23</v>
      </c>
      <c r="E64">
        <v>800</v>
      </c>
    </row>
    <row r="65" spans="1:5">
      <c r="A65" t="s">
        <v>19</v>
      </c>
      <c r="B65" t="s">
        <v>30</v>
      </c>
      <c r="C65" s="3">
        <v>19</v>
      </c>
      <c r="D65" s="2" t="s">
        <v>26</v>
      </c>
      <c r="E65">
        <v>600</v>
      </c>
    </row>
    <row r="66" spans="1:5">
      <c r="A66" t="s">
        <v>43</v>
      </c>
      <c r="B66" t="s">
        <v>30</v>
      </c>
      <c r="C66" s="3">
        <v>53</v>
      </c>
      <c r="D66" s="2" t="s">
        <v>27</v>
      </c>
      <c r="E66">
        <v>300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O104"/>
  <sheetViews>
    <sheetView tabSelected="1" zoomScale="80" zoomScaleNormal="80" workbookViewId="0">
      <selection activeCell="B7" sqref="B7"/>
    </sheetView>
  </sheetViews>
  <sheetFormatPr baseColWidth="10" defaultRowHeight="15"/>
  <cols>
    <col min="1" max="1" width="20.28515625" style="2" bestFit="1" customWidth="1"/>
    <col min="2" max="13" width="11.42578125" style="2"/>
    <col min="15" max="15" width="23" bestFit="1" customWidth="1"/>
  </cols>
  <sheetData>
    <row r="1" spans="1:15">
      <c r="O1" s="1" t="s">
        <v>31</v>
      </c>
    </row>
    <row r="2" spans="1:15">
      <c r="A2" s="9" t="s">
        <v>27</v>
      </c>
      <c r="B2" s="9" t="s">
        <v>10</v>
      </c>
      <c r="C2" s="9" t="s">
        <v>6</v>
      </c>
      <c r="D2" s="9" t="s">
        <v>11</v>
      </c>
      <c r="E2" s="9" t="s">
        <v>7</v>
      </c>
      <c r="F2" s="9" t="s">
        <v>29</v>
      </c>
      <c r="G2" s="9" t="s">
        <v>1</v>
      </c>
      <c r="H2" s="9" t="s">
        <v>9</v>
      </c>
      <c r="I2" s="9" t="s">
        <v>13</v>
      </c>
      <c r="J2" s="9" t="s">
        <v>5</v>
      </c>
      <c r="K2" s="9" t="s">
        <v>8</v>
      </c>
      <c r="L2" s="9" t="s">
        <v>12</v>
      </c>
      <c r="M2" s="9" t="s">
        <v>30</v>
      </c>
      <c r="O2" s="2" t="s">
        <v>21</v>
      </c>
    </row>
    <row r="3" spans="1:15">
      <c r="A3" s="4">
        <v>100</v>
      </c>
      <c r="B3" s="6" t="str">
        <f>IF(SUMIFS('Base facture'!$C:$C,'Base facture'!$B:$B,'Base données'!B$2,'Base facture'!$E:$E,'Base données'!$A3,'Base facture'!$D:$D,'Base données'!$A$2)=0,"",SUMIFS('Base facture'!$C:$C,'Base facture'!$B:$B,'Base données'!B$2,'Base facture'!$E:$E,'Base données'!$A3,'Base facture'!$D:$D,'Base données'!$A$2))</f>
        <v/>
      </c>
      <c r="C3" s="6" t="str">
        <f>IF(SUMIFS('Base facture'!$C:$C,'Base facture'!$B:$B,'Base données'!C$2,'Base facture'!$E:$E,'Base données'!$A3,'Base facture'!$D:$D,'Base données'!$A$2)=0,"",SUMIFS('Base facture'!$C:$C,'Base facture'!$B:$B,'Base données'!C$2,'Base facture'!$E:$E,'Base données'!$A3,'Base facture'!$D:$D,'Base données'!$A$2))</f>
        <v/>
      </c>
      <c r="D3" s="6" t="str">
        <f>IF(SUMIFS('Base facture'!$C:$C,'Base facture'!$B:$B,'Base données'!D$2,'Base facture'!$E:$E,'Base données'!$A3,'Base facture'!$D:$D,'Base données'!$A$2)=0,"",SUMIFS('Base facture'!$C:$C,'Base facture'!$B:$B,'Base données'!D$2,'Base facture'!$E:$E,'Base données'!$A3,'Base facture'!$D:$D,'Base données'!$A$2))</f>
        <v/>
      </c>
      <c r="E3" s="6" t="str">
        <f>IF(SUMIFS('Base facture'!$C:$C,'Base facture'!$B:$B,'Base données'!E$2,'Base facture'!$E:$E,'Base données'!$A3,'Base facture'!$D:$D,'Base données'!$A$2)=0,"",SUMIFS('Base facture'!$C:$C,'Base facture'!$B:$B,'Base données'!E$2,'Base facture'!$E:$E,'Base données'!$A3,'Base facture'!$D:$D,'Base données'!$A$2))</f>
        <v/>
      </c>
      <c r="F3" s="6" t="str">
        <f>IF(SUMIFS('Base facture'!$C:$C,'Base facture'!$B:$B,'Base données'!F$2,'Base facture'!$E:$E,'Base données'!$A3,'Base facture'!$D:$D,'Base données'!$A$2)=0,"",SUMIFS('Base facture'!$C:$C,'Base facture'!$B:$B,'Base données'!F$2,'Base facture'!$E:$E,'Base données'!$A3,'Base facture'!$D:$D,'Base données'!$A$2))</f>
        <v/>
      </c>
      <c r="G3" s="6" t="str">
        <f>IF(SUMIFS('Base facture'!$C:$C,'Base facture'!$B:$B,'Base données'!G$2,'Base facture'!$E:$E,'Base données'!$A3,'Base facture'!$D:$D,'Base données'!$A$2)=0,"",SUMIFS('Base facture'!$C:$C,'Base facture'!$B:$B,'Base données'!G$2,'Base facture'!$E:$E,'Base données'!$A3,'Base facture'!$D:$D,'Base données'!$A$2))</f>
        <v/>
      </c>
      <c r="H3" s="6" t="str">
        <f>IF(SUMIFS('Base facture'!$C:$C,'Base facture'!$B:$B,'Base données'!H$2,'Base facture'!$E:$E,'Base données'!$A3,'Base facture'!$D:$D,'Base données'!$A$2)=0,"",SUMIFS('Base facture'!$C:$C,'Base facture'!$B:$B,'Base données'!H$2,'Base facture'!$E:$E,'Base données'!$A3,'Base facture'!$D:$D,'Base données'!$A$2))</f>
        <v/>
      </c>
      <c r="I3" s="6" t="str">
        <f>IF(SUMIFS('Base facture'!$C:$C,'Base facture'!$B:$B,'Base données'!I$2,'Base facture'!$E:$E,'Base données'!$A3,'Base facture'!$D:$D,'Base données'!$A$2)=0,"",SUMIFS('Base facture'!$C:$C,'Base facture'!$B:$B,'Base données'!I$2,'Base facture'!$E:$E,'Base données'!$A3,'Base facture'!$D:$D,'Base données'!$A$2))</f>
        <v/>
      </c>
      <c r="J3" s="6">
        <f>IF(SUMIFS('Base facture'!$C:$C,'Base facture'!$B:$B,'Base données'!J$2,'Base facture'!$E:$E,'Base données'!$A3,'Base facture'!$D:$D,'Base données'!$A$2)=0,"",SUMIFS('Base facture'!$C:$C,'Base facture'!$B:$B,'Base données'!J$2,'Base facture'!$E:$E,'Base données'!$A3,'Base facture'!$D:$D,'Base données'!$A$2))</f>
        <v>903</v>
      </c>
      <c r="K3" s="6" t="str">
        <f>IF(SUMIFS('Base facture'!$C:$C,'Base facture'!$B:$B,'Base données'!K$2,'Base facture'!$E:$E,'Base données'!$A3,'Base facture'!$D:$D,'Base données'!$A$2)=0,"",SUMIFS('Base facture'!$C:$C,'Base facture'!$B:$B,'Base données'!K$2,'Base facture'!$E:$E,'Base données'!$A3,'Base facture'!$D:$D,'Base données'!$A$2))</f>
        <v/>
      </c>
      <c r="L3" s="6" t="str">
        <f>IF(SUMIFS('Base facture'!$C:$C,'Base facture'!$B:$B,'Base données'!L$2,'Base facture'!$E:$E,'Base données'!$A3,'Base facture'!$D:$D,'Base données'!$A$2)=0,"",SUMIFS('Base facture'!$C:$C,'Base facture'!$B:$B,'Base données'!L$2,'Base facture'!$E:$E,'Base données'!$A3,'Base facture'!$D:$D,'Base données'!$A$2))</f>
        <v/>
      </c>
      <c r="M3" s="6" t="str">
        <f>IF(SUMIFS('Base facture'!$C:$C,'Base facture'!$B:$B,'Base données'!M$2,'Base facture'!$E:$E,'Base données'!$A3,'Base facture'!$D:$D,'Base données'!$A$2)=0,"",SUMIFS('Base facture'!$C:$C,'Base facture'!$B:$B,'Base données'!M$2,'Base facture'!$E:$E,'Base données'!$A3,'Base facture'!$D:$D,'Base données'!$A$2))</f>
        <v/>
      </c>
      <c r="O3" s="2" t="s">
        <v>22</v>
      </c>
    </row>
    <row r="4" spans="1:15">
      <c r="A4" s="4">
        <v>200</v>
      </c>
      <c r="B4" s="6" t="str">
        <f>IF(SUMIFS('Base facture'!$C:$C,'Base facture'!$B:$B,'Base données'!B$2,'Base facture'!$E:$E,'Base données'!$A4,'Base facture'!$D:$D,'Base données'!$A$2)=0,"",SUMIFS('Base facture'!$C:$C,'Base facture'!$B:$B,'Base données'!B$2,'Base facture'!$E:$E,'Base données'!$A4,'Base facture'!$D:$D,'Base données'!$A$2))</f>
        <v/>
      </c>
      <c r="C4" s="6" t="str">
        <f>IF(SUMIFS('Base facture'!$C:$C,'Base facture'!$B:$B,'Base données'!C$2,'Base facture'!$E:$E,'Base données'!$A4,'Base facture'!$D:$D,'Base données'!$A$2)=0,"",SUMIFS('Base facture'!$C:$C,'Base facture'!$B:$B,'Base données'!C$2,'Base facture'!$E:$E,'Base données'!$A4,'Base facture'!$D:$D,'Base données'!$A$2))</f>
        <v/>
      </c>
      <c r="D4" s="6" t="str">
        <f>IF(SUMIFS('Base facture'!$C:$C,'Base facture'!$B:$B,'Base données'!D$2,'Base facture'!$E:$E,'Base données'!$A4,'Base facture'!$D:$D,'Base données'!$A$2)=0,"",SUMIFS('Base facture'!$C:$C,'Base facture'!$B:$B,'Base données'!D$2,'Base facture'!$E:$E,'Base données'!$A4,'Base facture'!$D:$D,'Base données'!$A$2))</f>
        <v/>
      </c>
      <c r="E4" s="6" t="str">
        <f>IF(SUMIFS('Base facture'!$C:$C,'Base facture'!$B:$B,'Base données'!E$2,'Base facture'!$E:$E,'Base données'!$A4,'Base facture'!$D:$D,'Base données'!$A$2)=0,"",SUMIFS('Base facture'!$C:$C,'Base facture'!$B:$B,'Base données'!E$2,'Base facture'!$E:$E,'Base données'!$A4,'Base facture'!$D:$D,'Base données'!$A$2))</f>
        <v/>
      </c>
      <c r="F4" s="6" t="str">
        <f>IF(SUMIFS('Base facture'!$C:$C,'Base facture'!$B:$B,'Base données'!F$2,'Base facture'!$E:$E,'Base données'!$A4,'Base facture'!$D:$D,'Base données'!$A$2)=0,"",SUMIFS('Base facture'!$C:$C,'Base facture'!$B:$B,'Base données'!F$2,'Base facture'!$E:$E,'Base données'!$A4,'Base facture'!$D:$D,'Base données'!$A$2))</f>
        <v/>
      </c>
      <c r="G4" s="6" t="str">
        <f>IF(SUMIFS('Base facture'!$C:$C,'Base facture'!$B:$B,'Base données'!G$2,'Base facture'!$E:$E,'Base données'!$A4,'Base facture'!$D:$D,'Base données'!$A$2)=0,"",SUMIFS('Base facture'!$C:$C,'Base facture'!$B:$B,'Base données'!G$2,'Base facture'!$E:$E,'Base données'!$A4,'Base facture'!$D:$D,'Base données'!$A$2))</f>
        <v/>
      </c>
      <c r="H4" s="6" t="str">
        <f>IF(SUMIFS('Base facture'!$C:$C,'Base facture'!$B:$B,'Base données'!H$2,'Base facture'!$E:$E,'Base données'!$A4,'Base facture'!$D:$D,'Base données'!$A$2)=0,"",SUMIFS('Base facture'!$C:$C,'Base facture'!$B:$B,'Base données'!H$2,'Base facture'!$E:$E,'Base données'!$A4,'Base facture'!$D:$D,'Base données'!$A$2))</f>
        <v/>
      </c>
      <c r="I4" s="6" t="str">
        <f>IF(SUMIFS('Base facture'!$C:$C,'Base facture'!$B:$B,'Base données'!I$2,'Base facture'!$E:$E,'Base données'!$A4,'Base facture'!$D:$D,'Base données'!$A$2)=0,"",SUMIFS('Base facture'!$C:$C,'Base facture'!$B:$B,'Base données'!I$2,'Base facture'!$E:$E,'Base données'!$A4,'Base facture'!$D:$D,'Base données'!$A$2))</f>
        <v/>
      </c>
      <c r="J4" s="6" t="str">
        <f>IF(SUMIFS('Base facture'!$C:$C,'Base facture'!$B:$B,'Base données'!J$2,'Base facture'!$E:$E,'Base données'!$A4,'Base facture'!$D:$D,'Base données'!$A$2)=0,"",SUMIFS('Base facture'!$C:$C,'Base facture'!$B:$B,'Base données'!J$2,'Base facture'!$E:$E,'Base données'!$A4,'Base facture'!$D:$D,'Base données'!$A$2))</f>
        <v/>
      </c>
      <c r="K4" s="6" t="str">
        <f>IF(SUMIFS('Base facture'!$C:$C,'Base facture'!$B:$B,'Base données'!K$2,'Base facture'!$E:$E,'Base données'!$A4,'Base facture'!$D:$D,'Base données'!$A$2)=0,"",SUMIFS('Base facture'!$C:$C,'Base facture'!$B:$B,'Base données'!K$2,'Base facture'!$E:$E,'Base données'!$A4,'Base facture'!$D:$D,'Base données'!$A$2))</f>
        <v/>
      </c>
      <c r="L4" s="6" t="str">
        <f>IF(SUMIFS('Base facture'!$C:$C,'Base facture'!$B:$B,'Base données'!L$2,'Base facture'!$E:$E,'Base données'!$A4,'Base facture'!$D:$D,'Base données'!$A$2)=0,"",SUMIFS('Base facture'!$C:$C,'Base facture'!$B:$B,'Base données'!L$2,'Base facture'!$E:$E,'Base données'!$A4,'Base facture'!$D:$D,'Base données'!$A$2))</f>
        <v/>
      </c>
      <c r="M4" s="6" t="str">
        <f>IF(SUMIFS('Base facture'!$C:$C,'Base facture'!$B:$B,'Base données'!M$2,'Base facture'!$E:$E,'Base données'!$A4,'Base facture'!$D:$D,'Base données'!$A$2)=0,"",SUMIFS('Base facture'!$C:$C,'Base facture'!$B:$B,'Base données'!M$2,'Base facture'!$E:$E,'Base données'!$A4,'Base facture'!$D:$D,'Base données'!$A$2))</f>
        <v/>
      </c>
      <c r="O4" s="2" t="s">
        <v>23</v>
      </c>
    </row>
    <row r="5" spans="1:15">
      <c r="A5" s="4">
        <v>201</v>
      </c>
      <c r="B5" s="6" t="str">
        <f>IF(SUMIFS('Base facture'!$C:$C,'Base facture'!$B:$B,'Base données'!B$2,'Base facture'!$E:$E,'Base données'!$A5,'Base facture'!$D:$D,'Base données'!$A$2)=0,"",SUMIFS('Base facture'!$C:$C,'Base facture'!$B:$B,'Base données'!B$2,'Base facture'!$E:$E,'Base données'!$A5,'Base facture'!$D:$D,'Base données'!$A$2))</f>
        <v/>
      </c>
      <c r="C5" s="6" t="str">
        <f>IF(SUMIFS('Base facture'!$C:$C,'Base facture'!$B:$B,'Base données'!C$2,'Base facture'!$E:$E,'Base données'!$A5,'Base facture'!$D:$D,'Base données'!$A$2)=0,"",SUMIFS('Base facture'!$C:$C,'Base facture'!$B:$B,'Base données'!C$2,'Base facture'!$E:$E,'Base données'!$A5,'Base facture'!$D:$D,'Base données'!$A$2))</f>
        <v/>
      </c>
      <c r="D5" s="6" t="str">
        <f>IF(SUMIFS('Base facture'!$C:$C,'Base facture'!$B:$B,'Base données'!D$2,'Base facture'!$E:$E,'Base données'!$A5,'Base facture'!$D:$D,'Base données'!$A$2)=0,"",SUMIFS('Base facture'!$C:$C,'Base facture'!$B:$B,'Base données'!D$2,'Base facture'!$E:$E,'Base données'!$A5,'Base facture'!$D:$D,'Base données'!$A$2))</f>
        <v/>
      </c>
      <c r="E5" s="6" t="str">
        <f>IF(SUMIFS('Base facture'!$C:$C,'Base facture'!$B:$B,'Base données'!E$2,'Base facture'!$E:$E,'Base données'!$A5,'Base facture'!$D:$D,'Base données'!$A$2)=0,"",SUMIFS('Base facture'!$C:$C,'Base facture'!$B:$B,'Base données'!E$2,'Base facture'!$E:$E,'Base données'!$A5,'Base facture'!$D:$D,'Base données'!$A$2))</f>
        <v/>
      </c>
      <c r="F5" s="6" t="str">
        <f>IF(SUMIFS('Base facture'!$C:$C,'Base facture'!$B:$B,'Base données'!F$2,'Base facture'!$E:$E,'Base données'!$A5,'Base facture'!$D:$D,'Base données'!$A$2)=0,"",SUMIFS('Base facture'!$C:$C,'Base facture'!$B:$B,'Base données'!F$2,'Base facture'!$E:$E,'Base données'!$A5,'Base facture'!$D:$D,'Base données'!$A$2))</f>
        <v/>
      </c>
      <c r="G5" s="6" t="str">
        <f>IF(SUMIFS('Base facture'!$C:$C,'Base facture'!$B:$B,'Base données'!G$2,'Base facture'!$E:$E,'Base données'!$A5,'Base facture'!$D:$D,'Base données'!$A$2)=0,"",SUMIFS('Base facture'!$C:$C,'Base facture'!$B:$B,'Base données'!G$2,'Base facture'!$E:$E,'Base données'!$A5,'Base facture'!$D:$D,'Base données'!$A$2))</f>
        <v/>
      </c>
      <c r="H5" s="6" t="str">
        <f>IF(SUMIFS('Base facture'!$C:$C,'Base facture'!$B:$B,'Base données'!H$2,'Base facture'!$E:$E,'Base données'!$A5,'Base facture'!$D:$D,'Base données'!$A$2)=0,"",SUMIFS('Base facture'!$C:$C,'Base facture'!$B:$B,'Base données'!H$2,'Base facture'!$E:$E,'Base données'!$A5,'Base facture'!$D:$D,'Base données'!$A$2))</f>
        <v/>
      </c>
      <c r="I5" s="6" t="str">
        <f>IF(SUMIFS('Base facture'!$C:$C,'Base facture'!$B:$B,'Base données'!I$2,'Base facture'!$E:$E,'Base données'!$A5,'Base facture'!$D:$D,'Base données'!$A$2)=0,"",SUMIFS('Base facture'!$C:$C,'Base facture'!$B:$B,'Base données'!I$2,'Base facture'!$E:$E,'Base données'!$A5,'Base facture'!$D:$D,'Base données'!$A$2))</f>
        <v/>
      </c>
      <c r="J5" s="6" t="str">
        <f>IF(SUMIFS('Base facture'!$C:$C,'Base facture'!$B:$B,'Base données'!J$2,'Base facture'!$E:$E,'Base données'!$A5,'Base facture'!$D:$D,'Base données'!$A$2)=0,"",SUMIFS('Base facture'!$C:$C,'Base facture'!$B:$B,'Base données'!J$2,'Base facture'!$E:$E,'Base données'!$A5,'Base facture'!$D:$D,'Base données'!$A$2))</f>
        <v/>
      </c>
      <c r="K5" s="6" t="str">
        <f>IF(SUMIFS('Base facture'!$C:$C,'Base facture'!$B:$B,'Base données'!K$2,'Base facture'!$E:$E,'Base données'!$A5,'Base facture'!$D:$D,'Base données'!$A$2)=0,"",SUMIFS('Base facture'!$C:$C,'Base facture'!$B:$B,'Base données'!K$2,'Base facture'!$E:$E,'Base données'!$A5,'Base facture'!$D:$D,'Base données'!$A$2))</f>
        <v/>
      </c>
      <c r="L5" s="6" t="str">
        <f>IF(SUMIFS('Base facture'!$C:$C,'Base facture'!$B:$B,'Base données'!L$2,'Base facture'!$E:$E,'Base données'!$A5,'Base facture'!$D:$D,'Base données'!$A$2)=0,"",SUMIFS('Base facture'!$C:$C,'Base facture'!$B:$B,'Base données'!L$2,'Base facture'!$E:$E,'Base données'!$A5,'Base facture'!$D:$D,'Base données'!$A$2))</f>
        <v/>
      </c>
      <c r="M5" s="6" t="str">
        <f>IF(SUMIFS('Base facture'!$C:$C,'Base facture'!$B:$B,'Base données'!M$2,'Base facture'!$E:$E,'Base données'!$A5,'Base facture'!$D:$D,'Base données'!$A$2)=0,"",SUMIFS('Base facture'!$C:$C,'Base facture'!$B:$B,'Base données'!M$2,'Base facture'!$E:$E,'Base données'!$A5,'Base facture'!$D:$D,'Base données'!$A$2))</f>
        <v/>
      </c>
      <c r="O5" s="2" t="s">
        <v>25</v>
      </c>
    </row>
    <row r="6" spans="1:15">
      <c r="A6" s="4">
        <v>300</v>
      </c>
      <c r="B6" s="6" t="str">
        <f>IF(SUMIFS('Base facture'!$C:$C,'Base facture'!$B:$B,'Base données'!B$2,'Base facture'!$E:$E,'Base données'!$A6,'Base facture'!$D:$D,'Base données'!$A$2)=0,"",SUMIFS('Base facture'!$C:$C,'Base facture'!$B:$B,'Base données'!B$2,'Base facture'!$E:$E,'Base données'!$A6,'Base facture'!$D:$D,'Base données'!$A$2))</f>
        <v/>
      </c>
      <c r="C6" s="6">
        <f>IF(SUMIFS('Base facture'!$C:$C,'Base facture'!$B:$B,'Base données'!C$2,'Base facture'!$E:$E,'Base données'!$A6,'Base facture'!$D:$D,'Base données'!$A$2)=0,"",SUMIFS('Base facture'!$C:$C,'Base facture'!$B:$B,'Base données'!C$2,'Base facture'!$E:$E,'Base données'!$A6,'Base facture'!$D:$D,'Base données'!$A$2))</f>
        <v>75</v>
      </c>
      <c r="D6" s="6" t="str">
        <f>IF(SUMIFS('Base facture'!$C:$C,'Base facture'!$B:$B,'Base données'!D$2,'Base facture'!$E:$E,'Base données'!$A6,'Base facture'!$D:$D,'Base données'!$A$2)=0,"",SUMIFS('Base facture'!$C:$C,'Base facture'!$B:$B,'Base données'!D$2,'Base facture'!$E:$E,'Base données'!$A6,'Base facture'!$D:$D,'Base données'!$A$2))</f>
        <v/>
      </c>
      <c r="E6" s="6" t="str">
        <f>IF(SUMIFS('Base facture'!$C:$C,'Base facture'!$B:$B,'Base données'!E$2,'Base facture'!$E:$E,'Base données'!$A6,'Base facture'!$D:$D,'Base données'!$A$2)=0,"",SUMIFS('Base facture'!$C:$C,'Base facture'!$B:$B,'Base données'!E$2,'Base facture'!$E:$E,'Base données'!$A6,'Base facture'!$D:$D,'Base données'!$A$2))</f>
        <v/>
      </c>
      <c r="F6" s="6" t="str">
        <f>IF(SUMIFS('Base facture'!$C:$C,'Base facture'!$B:$B,'Base données'!F$2,'Base facture'!$E:$E,'Base données'!$A6,'Base facture'!$D:$D,'Base données'!$A$2)=0,"",SUMIFS('Base facture'!$C:$C,'Base facture'!$B:$B,'Base données'!F$2,'Base facture'!$E:$E,'Base données'!$A6,'Base facture'!$D:$D,'Base données'!$A$2))</f>
        <v/>
      </c>
      <c r="G6" s="6" t="str">
        <f>IF(SUMIFS('Base facture'!$C:$C,'Base facture'!$B:$B,'Base données'!G$2,'Base facture'!$E:$E,'Base données'!$A6,'Base facture'!$D:$D,'Base données'!$A$2)=0,"",SUMIFS('Base facture'!$C:$C,'Base facture'!$B:$B,'Base données'!G$2,'Base facture'!$E:$E,'Base données'!$A6,'Base facture'!$D:$D,'Base données'!$A$2))</f>
        <v/>
      </c>
      <c r="H6" s="6" t="str">
        <f>IF(SUMIFS('Base facture'!$C:$C,'Base facture'!$B:$B,'Base données'!H$2,'Base facture'!$E:$E,'Base données'!$A6,'Base facture'!$D:$D,'Base données'!$A$2)=0,"",SUMIFS('Base facture'!$C:$C,'Base facture'!$B:$B,'Base données'!H$2,'Base facture'!$E:$E,'Base données'!$A6,'Base facture'!$D:$D,'Base données'!$A$2))</f>
        <v/>
      </c>
      <c r="I6" s="6" t="str">
        <f>IF(SUMIFS('Base facture'!$C:$C,'Base facture'!$B:$B,'Base données'!I$2,'Base facture'!$E:$E,'Base données'!$A6,'Base facture'!$D:$D,'Base données'!$A$2)=0,"",SUMIFS('Base facture'!$C:$C,'Base facture'!$B:$B,'Base données'!I$2,'Base facture'!$E:$E,'Base données'!$A6,'Base facture'!$D:$D,'Base données'!$A$2))</f>
        <v/>
      </c>
      <c r="J6" s="6">
        <f>IF(SUMIFS('Base facture'!$C:$C,'Base facture'!$B:$B,'Base données'!J$2,'Base facture'!$E:$E,'Base données'!$A6,'Base facture'!$D:$D,'Base données'!$A$2)=0,"",SUMIFS('Base facture'!$C:$C,'Base facture'!$B:$B,'Base données'!J$2,'Base facture'!$E:$E,'Base données'!$A6,'Base facture'!$D:$D,'Base données'!$A$2))</f>
        <v>12</v>
      </c>
      <c r="K6" s="6" t="str">
        <f>IF(SUMIFS('Base facture'!$C:$C,'Base facture'!$B:$B,'Base données'!K$2,'Base facture'!$E:$E,'Base données'!$A6,'Base facture'!$D:$D,'Base données'!$A$2)=0,"",SUMIFS('Base facture'!$C:$C,'Base facture'!$B:$B,'Base données'!K$2,'Base facture'!$E:$E,'Base données'!$A6,'Base facture'!$D:$D,'Base données'!$A$2))</f>
        <v/>
      </c>
      <c r="L6" s="6" t="str">
        <f>IF(SUMIFS('Base facture'!$C:$C,'Base facture'!$B:$B,'Base données'!L$2,'Base facture'!$E:$E,'Base données'!$A6,'Base facture'!$D:$D,'Base données'!$A$2)=0,"",SUMIFS('Base facture'!$C:$C,'Base facture'!$B:$B,'Base données'!L$2,'Base facture'!$E:$E,'Base données'!$A6,'Base facture'!$D:$D,'Base données'!$A$2))</f>
        <v/>
      </c>
      <c r="M6" s="6">
        <f>IF(SUMIFS('Base facture'!$C:$C,'Base facture'!$B:$B,'Base données'!M$2,'Base facture'!$E:$E,'Base données'!$A6,'Base facture'!$D:$D,'Base données'!$A$2)=0,"",SUMIFS('Base facture'!$C:$C,'Base facture'!$B:$B,'Base données'!M$2,'Base facture'!$E:$E,'Base données'!$A6,'Base facture'!$D:$D,'Base données'!$A$2))</f>
        <v>53</v>
      </c>
      <c r="O6" s="2" t="s">
        <v>26</v>
      </c>
    </row>
    <row r="7" spans="1:15">
      <c r="A7" s="4">
        <v>400</v>
      </c>
      <c r="B7" s="6" t="str">
        <f>IF(SUMIFS('Base facture'!$C:$C,'Base facture'!$B:$B,'Base données'!B$2,'Base facture'!$E:$E,'Base données'!$A7,'Base facture'!$D:$D,'Base données'!$A$2)=0,"",SUMIFS('Base facture'!$C:$C,'Base facture'!$B:$B,'Base données'!B$2,'Base facture'!$E:$E,'Base données'!$A7,'Base facture'!$D:$D,'Base données'!$A$2))</f>
        <v/>
      </c>
      <c r="C7" s="6" t="str">
        <f>IF(SUMIFS('Base facture'!$C:$C,'Base facture'!$B:$B,'Base données'!C$2,'Base facture'!$E:$E,'Base données'!$A7,'Base facture'!$D:$D,'Base données'!$A$2)=0,"",SUMIFS('Base facture'!$C:$C,'Base facture'!$B:$B,'Base données'!C$2,'Base facture'!$E:$E,'Base données'!$A7,'Base facture'!$D:$D,'Base données'!$A$2))</f>
        <v/>
      </c>
      <c r="D7" s="6" t="str">
        <f>IF(SUMIFS('Base facture'!$C:$C,'Base facture'!$B:$B,'Base données'!D$2,'Base facture'!$E:$E,'Base données'!$A7,'Base facture'!$D:$D,'Base données'!$A$2)=0,"",SUMIFS('Base facture'!$C:$C,'Base facture'!$B:$B,'Base données'!D$2,'Base facture'!$E:$E,'Base données'!$A7,'Base facture'!$D:$D,'Base données'!$A$2))</f>
        <v/>
      </c>
      <c r="E7" s="6" t="str">
        <f>IF(SUMIFS('Base facture'!$C:$C,'Base facture'!$B:$B,'Base données'!E$2,'Base facture'!$E:$E,'Base données'!$A7,'Base facture'!$D:$D,'Base données'!$A$2)=0,"",SUMIFS('Base facture'!$C:$C,'Base facture'!$B:$B,'Base données'!E$2,'Base facture'!$E:$E,'Base données'!$A7,'Base facture'!$D:$D,'Base données'!$A$2))</f>
        <v/>
      </c>
      <c r="F7" s="6" t="str">
        <f>IF(SUMIFS('Base facture'!$C:$C,'Base facture'!$B:$B,'Base données'!F$2,'Base facture'!$E:$E,'Base données'!$A7,'Base facture'!$D:$D,'Base données'!$A$2)=0,"",SUMIFS('Base facture'!$C:$C,'Base facture'!$B:$B,'Base données'!F$2,'Base facture'!$E:$E,'Base données'!$A7,'Base facture'!$D:$D,'Base données'!$A$2))</f>
        <v/>
      </c>
      <c r="G7" s="6" t="str">
        <f>IF(SUMIFS('Base facture'!$C:$C,'Base facture'!$B:$B,'Base données'!G$2,'Base facture'!$E:$E,'Base données'!$A7,'Base facture'!$D:$D,'Base données'!$A$2)=0,"",SUMIFS('Base facture'!$C:$C,'Base facture'!$B:$B,'Base données'!G$2,'Base facture'!$E:$E,'Base données'!$A7,'Base facture'!$D:$D,'Base données'!$A$2))</f>
        <v/>
      </c>
      <c r="H7" s="6" t="str">
        <f>IF(SUMIFS('Base facture'!$C:$C,'Base facture'!$B:$B,'Base données'!H$2,'Base facture'!$E:$E,'Base données'!$A7,'Base facture'!$D:$D,'Base données'!$A$2)=0,"",SUMIFS('Base facture'!$C:$C,'Base facture'!$B:$B,'Base données'!H$2,'Base facture'!$E:$E,'Base données'!$A7,'Base facture'!$D:$D,'Base données'!$A$2))</f>
        <v/>
      </c>
      <c r="I7" s="6" t="str">
        <f>IF(SUMIFS('Base facture'!$C:$C,'Base facture'!$B:$B,'Base données'!I$2,'Base facture'!$E:$E,'Base données'!$A7,'Base facture'!$D:$D,'Base données'!$A$2)=0,"",SUMIFS('Base facture'!$C:$C,'Base facture'!$B:$B,'Base données'!I$2,'Base facture'!$E:$E,'Base données'!$A7,'Base facture'!$D:$D,'Base données'!$A$2))</f>
        <v/>
      </c>
      <c r="J7" s="6" t="str">
        <f>IF(SUMIFS('Base facture'!$C:$C,'Base facture'!$B:$B,'Base données'!J$2,'Base facture'!$E:$E,'Base données'!$A7,'Base facture'!$D:$D,'Base données'!$A$2)=0,"",SUMIFS('Base facture'!$C:$C,'Base facture'!$B:$B,'Base données'!J$2,'Base facture'!$E:$E,'Base données'!$A7,'Base facture'!$D:$D,'Base données'!$A$2))</f>
        <v/>
      </c>
      <c r="K7" s="6" t="str">
        <f>IF(SUMIFS('Base facture'!$C:$C,'Base facture'!$B:$B,'Base données'!K$2,'Base facture'!$E:$E,'Base données'!$A7,'Base facture'!$D:$D,'Base données'!$A$2)=0,"",SUMIFS('Base facture'!$C:$C,'Base facture'!$B:$B,'Base données'!K$2,'Base facture'!$E:$E,'Base données'!$A7,'Base facture'!$D:$D,'Base données'!$A$2))</f>
        <v/>
      </c>
      <c r="L7" s="6" t="str">
        <f>IF(SUMIFS('Base facture'!$C:$C,'Base facture'!$B:$B,'Base données'!L$2,'Base facture'!$E:$E,'Base données'!$A7,'Base facture'!$D:$D,'Base données'!$A$2)=0,"",SUMIFS('Base facture'!$C:$C,'Base facture'!$B:$B,'Base données'!L$2,'Base facture'!$E:$E,'Base données'!$A7,'Base facture'!$D:$D,'Base données'!$A$2))</f>
        <v/>
      </c>
      <c r="M7" s="6" t="str">
        <f>IF(SUMIFS('Base facture'!$C:$C,'Base facture'!$B:$B,'Base données'!M$2,'Base facture'!$E:$E,'Base données'!$A7,'Base facture'!$D:$D,'Base données'!$A$2)=0,"",SUMIFS('Base facture'!$C:$C,'Base facture'!$B:$B,'Base données'!M$2,'Base facture'!$E:$E,'Base données'!$A7,'Base facture'!$D:$D,'Base données'!$A$2))</f>
        <v/>
      </c>
      <c r="O7" s="2" t="s">
        <v>27</v>
      </c>
    </row>
    <row r="8" spans="1:15">
      <c r="A8" s="4">
        <v>500</v>
      </c>
      <c r="B8" s="6" t="str">
        <f>IF(SUMIFS('Base facture'!$C:$C,'Base facture'!$B:$B,'Base données'!B$2,'Base facture'!$E:$E,'Base données'!$A8,'Base facture'!$D:$D,'Base données'!$A$2)=0,"",SUMIFS('Base facture'!$C:$C,'Base facture'!$B:$B,'Base données'!B$2,'Base facture'!$E:$E,'Base données'!$A8,'Base facture'!$D:$D,'Base données'!$A$2))</f>
        <v/>
      </c>
      <c r="C8" s="6" t="str">
        <f>IF(SUMIFS('Base facture'!$C:$C,'Base facture'!$B:$B,'Base données'!C$2,'Base facture'!$E:$E,'Base données'!$A8,'Base facture'!$D:$D,'Base données'!$A$2)=0,"",SUMIFS('Base facture'!$C:$C,'Base facture'!$B:$B,'Base données'!C$2,'Base facture'!$E:$E,'Base données'!$A8,'Base facture'!$D:$D,'Base données'!$A$2))</f>
        <v/>
      </c>
      <c r="D8" s="6" t="str">
        <f>IF(SUMIFS('Base facture'!$C:$C,'Base facture'!$B:$B,'Base données'!D$2,'Base facture'!$E:$E,'Base données'!$A8,'Base facture'!$D:$D,'Base données'!$A$2)=0,"",SUMIFS('Base facture'!$C:$C,'Base facture'!$B:$B,'Base données'!D$2,'Base facture'!$E:$E,'Base données'!$A8,'Base facture'!$D:$D,'Base données'!$A$2))</f>
        <v/>
      </c>
      <c r="E8" s="6" t="str">
        <f>IF(SUMIFS('Base facture'!$C:$C,'Base facture'!$B:$B,'Base données'!E$2,'Base facture'!$E:$E,'Base données'!$A8,'Base facture'!$D:$D,'Base données'!$A$2)=0,"",SUMIFS('Base facture'!$C:$C,'Base facture'!$B:$B,'Base données'!E$2,'Base facture'!$E:$E,'Base données'!$A8,'Base facture'!$D:$D,'Base données'!$A$2))</f>
        <v/>
      </c>
      <c r="F8" s="6" t="str">
        <f>IF(SUMIFS('Base facture'!$C:$C,'Base facture'!$B:$B,'Base données'!F$2,'Base facture'!$E:$E,'Base données'!$A8,'Base facture'!$D:$D,'Base données'!$A$2)=0,"",SUMIFS('Base facture'!$C:$C,'Base facture'!$B:$B,'Base données'!F$2,'Base facture'!$E:$E,'Base données'!$A8,'Base facture'!$D:$D,'Base données'!$A$2))</f>
        <v/>
      </c>
      <c r="G8" s="6" t="str">
        <f>IF(SUMIFS('Base facture'!$C:$C,'Base facture'!$B:$B,'Base données'!G$2,'Base facture'!$E:$E,'Base données'!$A8,'Base facture'!$D:$D,'Base données'!$A$2)=0,"",SUMIFS('Base facture'!$C:$C,'Base facture'!$B:$B,'Base données'!G$2,'Base facture'!$E:$E,'Base données'!$A8,'Base facture'!$D:$D,'Base données'!$A$2))</f>
        <v/>
      </c>
      <c r="H8" s="6" t="str">
        <f>IF(SUMIFS('Base facture'!$C:$C,'Base facture'!$B:$B,'Base données'!H$2,'Base facture'!$E:$E,'Base données'!$A8,'Base facture'!$D:$D,'Base données'!$A$2)=0,"",SUMIFS('Base facture'!$C:$C,'Base facture'!$B:$B,'Base données'!H$2,'Base facture'!$E:$E,'Base données'!$A8,'Base facture'!$D:$D,'Base données'!$A$2))</f>
        <v/>
      </c>
      <c r="I8" s="6" t="str">
        <f>IF(SUMIFS('Base facture'!$C:$C,'Base facture'!$B:$B,'Base données'!I$2,'Base facture'!$E:$E,'Base données'!$A8,'Base facture'!$D:$D,'Base données'!$A$2)=0,"",SUMIFS('Base facture'!$C:$C,'Base facture'!$B:$B,'Base données'!I$2,'Base facture'!$E:$E,'Base données'!$A8,'Base facture'!$D:$D,'Base données'!$A$2))</f>
        <v/>
      </c>
      <c r="J8" s="6" t="str">
        <f>IF(SUMIFS('Base facture'!$C:$C,'Base facture'!$B:$B,'Base données'!J$2,'Base facture'!$E:$E,'Base données'!$A8,'Base facture'!$D:$D,'Base données'!$A$2)=0,"",SUMIFS('Base facture'!$C:$C,'Base facture'!$B:$B,'Base données'!J$2,'Base facture'!$E:$E,'Base données'!$A8,'Base facture'!$D:$D,'Base données'!$A$2))</f>
        <v/>
      </c>
      <c r="K8" s="6" t="str">
        <f>IF(SUMIFS('Base facture'!$C:$C,'Base facture'!$B:$B,'Base données'!K$2,'Base facture'!$E:$E,'Base données'!$A8,'Base facture'!$D:$D,'Base données'!$A$2)=0,"",SUMIFS('Base facture'!$C:$C,'Base facture'!$B:$B,'Base données'!K$2,'Base facture'!$E:$E,'Base données'!$A8,'Base facture'!$D:$D,'Base données'!$A$2))</f>
        <v/>
      </c>
      <c r="L8" s="6" t="str">
        <f>IF(SUMIFS('Base facture'!$C:$C,'Base facture'!$B:$B,'Base données'!L$2,'Base facture'!$E:$E,'Base données'!$A8,'Base facture'!$D:$D,'Base données'!$A$2)=0,"",SUMIFS('Base facture'!$C:$C,'Base facture'!$B:$B,'Base données'!L$2,'Base facture'!$E:$E,'Base données'!$A8,'Base facture'!$D:$D,'Base données'!$A$2))</f>
        <v/>
      </c>
      <c r="M8" s="6" t="str">
        <f>IF(SUMIFS('Base facture'!$C:$C,'Base facture'!$B:$B,'Base données'!M$2,'Base facture'!$E:$E,'Base données'!$A8,'Base facture'!$D:$D,'Base données'!$A$2)=0,"",SUMIFS('Base facture'!$C:$C,'Base facture'!$B:$B,'Base données'!M$2,'Base facture'!$E:$E,'Base données'!$A8,'Base facture'!$D:$D,'Base données'!$A$2))</f>
        <v/>
      </c>
    </row>
    <row r="9" spans="1:15">
      <c r="A9" s="4">
        <v>501</v>
      </c>
      <c r="B9" s="6" t="str">
        <f>IF(SUMIFS('Base facture'!$C:$C,'Base facture'!$B:$B,'Base données'!B$2,'Base facture'!$E:$E,'Base données'!$A9,'Base facture'!$D:$D,'Base données'!$A$2)=0,"",SUMIFS('Base facture'!$C:$C,'Base facture'!$B:$B,'Base données'!B$2,'Base facture'!$E:$E,'Base données'!$A9,'Base facture'!$D:$D,'Base données'!$A$2))</f>
        <v/>
      </c>
      <c r="C9" s="6" t="str">
        <f>IF(SUMIFS('Base facture'!$C:$C,'Base facture'!$B:$B,'Base données'!C$2,'Base facture'!$E:$E,'Base données'!$A9,'Base facture'!$D:$D,'Base données'!$A$2)=0,"",SUMIFS('Base facture'!$C:$C,'Base facture'!$B:$B,'Base données'!C$2,'Base facture'!$E:$E,'Base données'!$A9,'Base facture'!$D:$D,'Base données'!$A$2))</f>
        <v/>
      </c>
      <c r="D9" s="6" t="str">
        <f>IF(SUMIFS('Base facture'!$C:$C,'Base facture'!$B:$B,'Base données'!D$2,'Base facture'!$E:$E,'Base données'!$A9,'Base facture'!$D:$D,'Base données'!$A$2)=0,"",SUMIFS('Base facture'!$C:$C,'Base facture'!$B:$B,'Base données'!D$2,'Base facture'!$E:$E,'Base données'!$A9,'Base facture'!$D:$D,'Base données'!$A$2))</f>
        <v/>
      </c>
      <c r="E9" s="6" t="str">
        <f>IF(SUMIFS('Base facture'!$C:$C,'Base facture'!$B:$B,'Base données'!E$2,'Base facture'!$E:$E,'Base données'!$A9,'Base facture'!$D:$D,'Base données'!$A$2)=0,"",SUMIFS('Base facture'!$C:$C,'Base facture'!$B:$B,'Base données'!E$2,'Base facture'!$E:$E,'Base données'!$A9,'Base facture'!$D:$D,'Base données'!$A$2))</f>
        <v/>
      </c>
      <c r="F9" s="6" t="str">
        <f>IF(SUMIFS('Base facture'!$C:$C,'Base facture'!$B:$B,'Base données'!F$2,'Base facture'!$E:$E,'Base données'!$A9,'Base facture'!$D:$D,'Base données'!$A$2)=0,"",SUMIFS('Base facture'!$C:$C,'Base facture'!$B:$B,'Base données'!F$2,'Base facture'!$E:$E,'Base données'!$A9,'Base facture'!$D:$D,'Base données'!$A$2))</f>
        <v/>
      </c>
      <c r="G9" s="6" t="str">
        <f>IF(SUMIFS('Base facture'!$C:$C,'Base facture'!$B:$B,'Base données'!G$2,'Base facture'!$E:$E,'Base données'!$A9,'Base facture'!$D:$D,'Base données'!$A$2)=0,"",SUMIFS('Base facture'!$C:$C,'Base facture'!$B:$B,'Base données'!G$2,'Base facture'!$E:$E,'Base données'!$A9,'Base facture'!$D:$D,'Base données'!$A$2))</f>
        <v/>
      </c>
      <c r="H9" s="6" t="str">
        <f>IF(SUMIFS('Base facture'!$C:$C,'Base facture'!$B:$B,'Base données'!H$2,'Base facture'!$E:$E,'Base données'!$A9,'Base facture'!$D:$D,'Base données'!$A$2)=0,"",SUMIFS('Base facture'!$C:$C,'Base facture'!$B:$B,'Base données'!H$2,'Base facture'!$E:$E,'Base données'!$A9,'Base facture'!$D:$D,'Base données'!$A$2))</f>
        <v/>
      </c>
      <c r="I9" s="6" t="str">
        <f>IF(SUMIFS('Base facture'!$C:$C,'Base facture'!$B:$B,'Base données'!I$2,'Base facture'!$E:$E,'Base données'!$A9,'Base facture'!$D:$D,'Base données'!$A$2)=0,"",SUMIFS('Base facture'!$C:$C,'Base facture'!$B:$B,'Base données'!I$2,'Base facture'!$E:$E,'Base données'!$A9,'Base facture'!$D:$D,'Base données'!$A$2))</f>
        <v/>
      </c>
      <c r="J9" s="6" t="str">
        <f>IF(SUMIFS('Base facture'!$C:$C,'Base facture'!$B:$B,'Base données'!J$2,'Base facture'!$E:$E,'Base données'!$A9,'Base facture'!$D:$D,'Base données'!$A$2)=0,"",SUMIFS('Base facture'!$C:$C,'Base facture'!$B:$B,'Base données'!J$2,'Base facture'!$E:$E,'Base données'!$A9,'Base facture'!$D:$D,'Base données'!$A$2))</f>
        <v/>
      </c>
      <c r="K9" s="6" t="str">
        <f>IF(SUMIFS('Base facture'!$C:$C,'Base facture'!$B:$B,'Base données'!K$2,'Base facture'!$E:$E,'Base données'!$A9,'Base facture'!$D:$D,'Base données'!$A$2)=0,"",SUMIFS('Base facture'!$C:$C,'Base facture'!$B:$B,'Base données'!K$2,'Base facture'!$E:$E,'Base données'!$A9,'Base facture'!$D:$D,'Base données'!$A$2))</f>
        <v/>
      </c>
      <c r="L9" s="6" t="str">
        <f>IF(SUMIFS('Base facture'!$C:$C,'Base facture'!$B:$B,'Base données'!L$2,'Base facture'!$E:$E,'Base données'!$A9,'Base facture'!$D:$D,'Base données'!$A$2)=0,"",SUMIFS('Base facture'!$C:$C,'Base facture'!$B:$B,'Base données'!L$2,'Base facture'!$E:$E,'Base données'!$A9,'Base facture'!$D:$D,'Base données'!$A$2))</f>
        <v/>
      </c>
      <c r="M9" s="6" t="str">
        <f>IF(SUMIFS('Base facture'!$C:$C,'Base facture'!$B:$B,'Base données'!M$2,'Base facture'!$E:$E,'Base données'!$A9,'Base facture'!$D:$D,'Base données'!$A$2)=0,"",SUMIFS('Base facture'!$C:$C,'Base facture'!$B:$B,'Base données'!M$2,'Base facture'!$E:$E,'Base données'!$A9,'Base facture'!$D:$D,'Base données'!$A$2))</f>
        <v/>
      </c>
      <c r="O9" s="2"/>
    </row>
    <row r="10" spans="1:15">
      <c r="A10" s="4">
        <v>600</v>
      </c>
      <c r="B10" s="6" t="str">
        <f>IF(SUMIFS('Base facture'!$C:$C,'Base facture'!$B:$B,'Base données'!B$2,'Base facture'!$E:$E,'Base données'!$A10,'Base facture'!$D:$D,'Base données'!$A$2)=0,"",SUMIFS('Base facture'!$C:$C,'Base facture'!$B:$B,'Base données'!B$2,'Base facture'!$E:$E,'Base données'!$A10,'Base facture'!$D:$D,'Base données'!$A$2))</f>
        <v/>
      </c>
      <c r="C10" s="6" t="str">
        <f>IF(SUMIFS('Base facture'!$C:$C,'Base facture'!$B:$B,'Base données'!C$2,'Base facture'!$E:$E,'Base données'!$A10,'Base facture'!$D:$D,'Base données'!$A$2)=0,"",SUMIFS('Base facture'!$C:$C,'Base facture'!$B:$B,'Base données'!C$2,'Base facture'!$E:$E,'Base données'!$A10,'Base facture'!$D:$D,'Base données'!$A$2))</f>
        <v/>
      </c>
      <c r="D10" s="6" t="str">
        <f>IF(SUMIFS('Base facture'!$C:$C,'Base facture'!$B:$B,'Base données'!D$2,'Base facture'!$E:$E,'Base données'!$A10,'Base facture'!$D:$D,'Base données'!$A$2)=0,"",SUMIFS('Base facture'!$C:$C,'Base facture'!$B:$B,'Base données'!D$2,'Base facture'!$E:$E,'Base données'!$A10,'Base facture'!$D:$D,'Base données'!$A$2))</f>
        <v/>
      </c>
      <c r="E10" s="6" t="str">
        <f>IF(SUMIFS('Base facture'!$C:$C,'Base facture'!$B:$B,'Base données'!E$2,'Base facture'!$E:$E,'Base données'!$A10,'Base facture'!$D:$D,'Base données'!$A$2)=0,"",SUMIFS('Base facture'!$C:$C,'Base facture'!$B:$B,'Base données'!E$2,'Base facture'!$E:$E,'Base données'!$A10,'Base facture'!$D:$D,'Base données'!$A$2))</f>
        <v/>
      </c>
      <c r="F10" s="6" t="str">
        <f>IF(SUMIFS('Base facture'!$C:$C,'Base facture'!$B:$B,'Base données'!F$2,'Base facture'!$E:$E,'Base données'!$A10,'Base facture'!$D:$D,'Base données'!$A$2)=0,"",SUMIFS('Base facture'!$C:$C,'Base facture'!$B:$B,'Base données'!F$2,'Base facture'!$E:$E,'Base données'!$A10,'Base facture'!$D:$D,'Base données'!$A$2))</f>
        <v/>
      </c>
      <c r="G10" s="6" t="str">
        <f>IF(SUMIFS('Base facture'!$C:$C,'Base facture'!$B:$B,'Base données'!G$2,'Base facture'!$E:$E,'Base données'!$A10,'Base facture'!$D:$D,'Base données'!$A$2)=0,"",SUMIFS('Base facture'!$C:$C,'Base facture'!$B:$B,'Base données'!G$2,'Base facture'!$E:$E,'Base données'!$A10,'Base facture'!$D:$D,'Base données'!$A$2))</f>
        <v/>
      </c>
      <c r="H10" s="6" t="str">
        <f>IF(SUMIFS('Base facture'!$C:$C,'Base facture'!$B:$B,'Base données'!H$2,'Base facture'!$E:$E,'Base données'!$A10,'Base facture'!$D:$D,'Base données'!$A$2)=0,"",SUMIFS('Base facture'!$C:$C,'Base facture'!$B:$B,'Base données'!H$2,'Base facture'!$E:$E,'Base données'!$A10,'Base facture'!$D:$D,'Base données'!$A$2))</f>
        <v/>
      </c>
      <c r="I10" s="6">
        <f>IF(SUMIFS('Base facture'!$C:$C,'Base facture'!$B:$B,'Base données'!I$2,'Base facture'!$E:$E,'Base données'!$A10,'Base facture'!$D:$D,'Base données'!$A$2)=0,"",SUMIFS('Base facture'!$C:$C,'Base facture'!$B:$B,'Base données'!I$2,'Base facture'!$E:$E,'Base données'!$A10,'Base facture'!$D:$D,'Base données'!$A$2))</f>
        <v>63</v>
      </c>
      <c r="J10" s="6" t="str">
        <f>IF(SUMIFS('Base facture'!$C:$C,'Base facture'!$B:$B,'Base données'!J$2,'Base facture'!$E:$E,'Base données'!$A10,'Base facture'!$D:$D,'Base données'!$A$2)=0,"",SUMIFS('Base facture'!$C:$C,'Base facture'!$B:$B,'Base données'!J$2,'Base facture'!$E:$E,'Base données'!$A10,'Base facture'!$D:$D,'Base données'!$A$2))</f>
        <v/>
      </c>
      <c r="K10" s="6" t="str">
        <f>IF(SUMIFS('Base facture'!$C:$C,'Base facture'!$B:$B,'Base données'!K$2,'Base facture'!$E:$E,'Base données'!$A10,'Base facture'!$D:$D,'Base données'!$A$2)=0,"",SUMIFS('Base facture'!$C:$C,'Base facture'!$B:$B,'Base données'!K$2,'Base facture'!$E:$E,'Base données'!$A10,'Base facture'!$D:$D,'Base données'!$A$2))</f>
        <v/>
      </c>
      <c r="L10" s="6" t="str">
        <f>IF(SUMIFS('Base facture'!$C:$C,'Base facture'!$B:$B,'Base données'!L$2,'Base facture'!$E:$E,'Base données'!$A10,'Base facture'!$D:$D,'Base données'!$A$2)=0,"",SUMIFS('Base facture'!$C:$C,'Base facture'!$B:$B,'Base données'!L$2,'Base facture'!$E:$E,'Base données'!$A10,'Base facture'!$D:$D,'Base données'!$A$2))</f>
        <v/>
      </c>
      <c r="M10" s="6" t="str">
        <f>IF(SUMIFS('Base facture'!$C:$C,'Base facture'!$B:$B,'Base données'!M$2,'Base facture'!$E:$E,'Base données'!$A10,'Base facture'!$D:$D,'Base données'!$A$2)=0,"",SUMIFS('Base facture'!$C:$C,'Base facture'!$B:$B,'Base données'!M$2,'Base facture'!$E:$E,'Base données'!$A10,'Base facture'!$D:$D,'Base données'!$A$2))</f>
        <v/>
      </c>
    </row>
    <row r="11" spans="1:15">
      <c r="A11" s="4">
        <v>700</v>
      </c>
      <c r="B11" s="6">
        <f>IF(SUMIFS('Base facture'!$C:$C,'Base facture'!$B:$B,'Base données'!B$2,'Base facture'!$E:$E,'Base données'!$A11,'Base facture'!$D:$D,'Base données'!$A$2)=0,"",SUMIFS('Base facture'!$C:$C,'Base facture'!$B:$B,'Base données'!B$2,'Base facture'!$E:$E,'Base données'!$A11,'Base facture'!$D:$D,'Base données'!$A$2))</f>
        <v>1000</v>
      </c>
      <c r="C11" s="6" t="str">
        <f>IF(SUMIFS('Base facture'!$C:$C,'Base facture'!$B:$B,'Base données'!C$2,'Base facture'!$E:$E,'Base données'!$A11,'Base facture'!$D:$D,'Base données'!$A$2)=0,"",SUMIFS('Base facture'!$C:$C,'Base facture'!$B:$B,'Base données'!C$2,'Base facture'!$E:$E,'Base données'!$A11,'Base facture'!$D:$D,'Base données'!$A$2))</f>
        <v/>
      </c>
      <c r="D11" s="6" t="str">
        <f>IF(SUMIFS('Base facture'!$C:$C,'Base facture'!$B:$B,'Base données'!D$2,'Base facture'!$E:$E,'Base données'!$A11,'Base facture'!$D:$D,'Base données'!$A$2)=0,"",SUMIFS('Base facture'!$C:$C,'Base facture'!$B:$B,'Base données'!D$2,'Base facture'!$E:$E,'Base données'!$A11,'Base facture'!$D:$D,'Base données'!$A$2))</f>
        <v/>
      </c>
      <c r="E11" s="6" t="str">
        <f>IF(SUMIFS('Base facture'!$C:$C,'Base facture'!$B:$B,'Base données'!E$2,'Base facture'!$E:$E,'Base données'!$A11,'Base facture'!$D:$D,'Base données'!$A$2)=0,"",SUMIFS('Base facture'!$C:$C,'Base facture'!$B:$B,'Base données'!E$2,'Base facture'!$E:$E,'Base données'!$A11,'Base facture'!$D:$D,'Base données'!$A$2))</f>
        <v/>
      </c>
      <c r="F11" s="6" t="str">
        <f>IF(SUMIFS('Base facture'!$C:$C,'Base facture'!$B:$B,'Base données'!F$2,'Base facture'!$E:$E,'Base données'!$A11,'Base facture'!$D:$D,'Base données'!$A$2)=0,"",SUMIFS('Base facture'!$C:$C,'Base facture'!$B:$B,'Base données'!F$2,'Base facture'!$E:$E,'Base données'!$A11,'Base facture'!$D:$D,'Base données'!$A$2))</f>
        <v/>
      </c>
      <c r="G11" s="6" t="str">
        <f>IF(SUMIFS('Base facture'!$C:$C,'Base facture'!$B:$B,'Base données'!G$2,'Base facture'!$E:$E,'Base données'!$A11,'Base facture'!$D:$D,'Base données'!$A$2)=0,"",SUMIFS('Base facture'!$C:$C,'Base facture'!$B:$B,'Base données'!G$2,'Base facture'!$E:$E,'Base données'!$A11,'Base facture'!$D:$D,'Base données'!$A$2))</f>
        <v/>
      </c>
      <c r="H11" s="6" t="str">
        <f>IF(SUMIFS('Base facture'!$C:$C,'Base facture'!$B:$B,'Base données'!H$2,'Base facture'!$E:$E,'Base données'!$A11,'Base facture'!$D:$D,'Base données'!$A$2)=0,"",SUMIFS('Base facture'!$C:$C,'Base facture'!$B:$B,'Base données'!H$2,'Base facture'!$E:$E,'Base données'!$A11,'Base facture'!$D:$D,'Base données'!$A$2))</f>
        <v/>
      </c>
      <c r="I11" s="6" t="str">
        <f>IF(SUMIFS('Base facture'!$C:$C,'Base facture'!$B:$B,'Base données'!I$2,'Base facture'!$E:$E,'Base données'!$A11,'Base facture'!$D:$D,'Base données'!$A$2)=0,"",SUMIFS('Base facture'!$C:$C,'Base facture'!$B:$B,'Base données'!I$2,'Base facture'!$E:$E,'Base données'!$A11,'Base facture'!$D:$D,'Base données'!$A$2))</f>
        <v/>
      </c>
      <c r="J11" s="6" t="str">
        <f>IF(SUMIFS('Base facture'!$C:$C,'Base facture'!$B:$B,'Base données'!J$2,'Base facture'!$E:$E,'Base données'!$A11,'Base facture'!$D:$D,'Base données'!$A$2)=0,"",SUMIFS('Base facture'!$C:$C,'Base facture'!$B:$B,'Base données'!J$2,'Base facture'!$E:$E,'Base données'!$A11,'Base facture'!$D:$D,'Base données'!$A$2))</f>
        <v/>
      </c>
      <c r="K11" s="6" t="str">
        <f>IF(SUMIFS('Base facture'!$C:$C,'Base facture'!$B:$B,'Base données'!K$2,'Base facture'!$E:$E,'Base données'!$A11,'Base facture'!$D:$D,'Base données'!$A$2)=0,"",SUMIFS('Base facture'!$C:$C,'Base facture'!$B:$B,'Base données'!K$2,'Base facture'!$E:$E,'Base données'!$A11,'Base facture'!$D:$D,'Base données'!$A$2))</f>
        <v/>
      </c>
      <c r="L11" s="6" t="str">
        <f>IF(SUMIFS('Base facture'!$C:$C,'Base facture'!$B:$B,'Base données'!L$2,'Base facture'!$E:$E,'Base données'!$A11,'Base facture'!$D:$D,'Base données'!$A$2)=0,"",SUMIFS('Base facture'!$C:$C,'Base facture'!$B:$B,'Base données'!L$2,'Base facture'!$E:$E,'Base données'!$A11,'Base facture'!$D:$D,'Base données'!$A$2))</f>
        <v/>
      </c>
      <c r="M11" s="6" t="str">
        <f>IF(SUMIFS('Base facture'!$C:$C,'Base facture'!$B:$B,'Base données'!M$2,'Base facture'!$E:$E,'Base données'!$A11,'Base facture'!$D:$D,'Base données'!$A$2)=0,"",SUMIFS('Base facture'!$C:$C,'Base facture'!$B:$B,'Base données'!M$2,'Base facture'!$E:$E,'Base données'!$A11,'Base facture'!$D:$D,'Base données'!$A$2))</f>
        <v/>
      </c>
    </row>
    <row r="12" spans="1:15">
      <c r="A12" s="4">
        <v>701</v>
      </c>
      <c r="B12" s="6" t="str">
        <f>IF(SUMIFS('Base facture'!$C:$C,'Base facture'!$B:$B,'Base données'!B$2,'Base facture'!$E:$E,'Base données'!$A12,'Base facture'!$D:$D,'Base données'!$A$2)=0,"",SUMIFS('Base facture'!$C:$C,'Base facture'!$B:$B,'Base données'!B$2,'Base facture'!$E:$E,'Base données'!$A12,'Base facture'!$D:$D,'Base données'!$A$2))</f>
        <v/>
      </c>
      <c r="C12" s="6" t="str">
        <f>IF(SUMIFS('Base facture'!$C:$C,'Base facture'!$B:$B,'Base données'!C$2,'Base facture'!$E:$E,'Base données'!$A12,'Base facture'!$D:$D,'Base données'!$A$2)=0,"",SUMIFS('Base facture'!$C:$C,'Base facture'!$B:$B,'Base données'!C$2,'Base facture'!$E:$E,'Base données'!$A12,'Base facture'!$D:$D,'Base données'!$A$2))</f>
        <v/>
      </c>
      <c r="D12" s="6" t="str">
        <f>IF(SUMIFS('Base facture'!$C:$C,'Base facture'!$B:$B,'Base données'!D$2,'Base facture'!$E:$E,'Base données'!$A12,'Base facture'!$D:$D,'Base données'!$A$2)=0,"",SUMIFS('Base facture'!$C:$C,'Base facture'!$B:$B,'Base données'!D$2,'Base facture'!$E:$E,'Base données'!$A12,'Base facture'!$D:$D,'Base données'!$A$2))</f>
        <v/>
      </c>
      <c r="E12" s="6" t="str">
        <f>IF(SUMIFS('Base facture'!$C:$C,'Base facture'!$B:$B,'Base données'!E$2,'Base facture'!$E:$E,'Base données'!$A12,'Base facture'!$D:$D,'Base données'!$A$2)=0,"",SUMIFS('Base facture'!$C:$C,'Base facture'!$B:$B,'Base données'!E$2,'Base facture'!$E:$E,'Base données'!$A12,'Base facture'!$D:$D,'Base données'!$A$2))</f>
        <v/>
      </c>
      <c r="F12" s="6" t="str">
        <f>IF(SUMIFS('Base facture'!$C:$C,'Base facture'!$B:$B,'Base données'!F$2,'Base facture'!$E:$E,'Base données'!$A12,'Base facture'!$D:$D,'Base données'!$A$2)=0,"",SUMIFS('Base facture'!$C:$C,'Base facture'!$B:$B,'Base données'!F$2,'Base facture'!$E:$E,'Base données'!$A12,'Base facture'!$D:$D,'Base données'!$A$2))</f>
        <v/>
      </c>
      <c r="G12" s="6" t="str">
        <f>IF(SUMIFS('Base facture'!$C:$C,'Base facture'!$B:$B,'Base données'!G$2,'Base facture'!$E:$E,'Base données'!$A12,'Base facture'!$D:$D,'Base données'!$A$2)=0,"",SUMIFS('Base facture'!$C:$C,'Base facture'!$B:$B,'Base données'!G$2,'Base facture'!$E:$E,'Base données'!$A12,'Base facture'!$D:$D,'Base données'!$A$2))</f>
        <v/>
      </c>
      <c r="H12" s="6" t="str">
        <f>IF(SUMIFS('Base facture'!$C:$C,'Base facture'!$B:$B,'Base données'!H$2,'Base facture'!$E:$E,'Base données'!$A12,'Base facture'!$D:$D,'Base données'!$A$2)=0,"",SUMIFS('Base facture'!$C:$C,'Base facture'!$B:$B,'Base données'!H$2,'Base facture'!$E:$E,'Base données'!$A12,'Base facture'!$D:$D,'Base données'!$A$2))</f>
        <v/>
      </c>
      <c r="I12" s="6" t="str">
        <f>IF(SUMIFS('Base facture'!$C:$C,'Base facture'!$B:$B,'Base données'!I$2,'Base facture'!$E:$E,'Base données'!$A12,'Base facture'!$D:$D,'Base données'!$A$2)=0,"",SUMIFS('Base facture'!$C:$C,'Base facture'!$B:$B,'Base données'!I$2,'Base facture'!$E:$E,'Base données'!$A12,'Base facture'!$D:$D,'Base données'!$A$2))</f>
        <v/>
      </c>
      <c r="J12" s="6" t="str">
        <f>IF(SUMIFS('Base facture'!$C:$C,'Base facture'!$B:$B,'Base données'!J$2,'Base facture'!$E:$E,'Base données'!$A12,'Base facture'!$D:$D,'Base données'!$A$2)=0,"",SUMIFS('Base facture'!$C:$C,'Base facture'!$B:$B,'Base données'!J$2,'Base facture'!$E:$E,'Base données'!$A12,'Base facture'!$D:$D,'Base données'!$A$2))</f>
        <v/>
      </c>
      <c r="K12" s="6" t="str">
        <f>IF(SUMIFS('Base facture'!$C:$C,'Base facture'!$B:$B,'Base données'!K$2,'Base facture'!$E:$E,'Base données'!$A12,'Base facture'!$D:$D,'Base données'!$A$2)=0,"",SUMIFS('Base facture'!$C:$C,'Base facture'!$B:$B,'Base données'!K$2,'Base facture'!$E:$E,'Base données'!$A12,'Base facture'!$D:$D,'Base données'!$A$2))</f>
        <v/>
      </c>
      <c r="L12" s="6" t="str">
        <f>IF(SUMIFS('Base facture'!$C:$C,'Base facture'!$B:$B,'Base données'!L$2,'Base facture'!$E:$E,'Base données'!$A12,'Base facture'!$D:$D,'Base données'!$A$2)=0,"",SUMIFS('Base facture'!$C:$C,'Base facture'!$B:$B,'Base données'!L$2,'Base facture'!$E:$E,'Base données'!$A12,'Base facture'!$D:$D,'Base données'!$A$2))</f>
        <v/>
      </c>
      <c r="M12" s="6">
        <f>IF(SUMIFS('Base facture'!$C:$C,'Base facture'!$B:$B,'Base données'!M$2,'Base facture'!$E:$E,'Base données'!$A12,'Base facture'!$D:$D,'Base données'!$A$2)=0,"",SUMIFS('Base facture'!$C:$C,'Base facture'!$B:$B,'Base données'!M$2,'Base facture'!$E:$E,'Base données'!$A12,'Base facture'!$D:$D,'Base données'!$A$2))</f>
        <v>2000</v>
      </c>
    </row>
    <row r="13" spans="1:15">
      <c r="A13" s="4">
        <v>800</v>
      </c>
      <c r="B13" s="6">
        <f>IF(SUMIFS('Base facture'!$C:$C,'Base facture'!$B:$B,'Base données'!B$2,'Base facture'!$E:$E,'Base données'!$A13,'Base facture'!$D:$D,'Base données'!$A$2)=0,"",SUMIFS('Base facture'!$C:$C,'Base facture'!$B:$B,'Base données'!B$2,'Base facture'!$E:$E,'Base données'!$A13,'Base facture'!$D:$D,'Base données'!$A$2))</f>
        <v>30</v>
      </c>
      <c r="C13" s="6" t="str">
        <f>IF(SUMIFS('Base facture'!$C:$C,'Base facture'!$B:$B,'Base données'!C$2,'Base facture'!$E:$E,'Base données'!$A13,'Base facture'!$D:$D,'Base données'!$A$2)=0,"",SUMIFS('Base facture'!$C:$C,'Base facture'!$B:$B,'Base données'!C$2,'Base facture'!$E:$E,'Base données'!$A13,'Base facture'!$D:$D,'Base données'!$A$2))</f>
        <v/>
      </c>
      <c r="D13" s="6" t="str">
        <f>IF(SUMIFS('Base facture'!$C:$C,'Base facture'!$B:$B,'Base données'!D$2,'Base facture'!$E:$E,'Base données'!$A13,'Base facture'!$D:$D,'Base données'!$A$2)=0,"",SUMIFS('Base facture'!$C:$C,'Base facture'!$B:$B,'Base données'!D$2,'Base facture'!$E:$E,'Base données'!$A13,'Base facture'!$D:$D,'Base données'!$A$2))</f>
        <v/>
      </c>
      <c r="E13" s="6" t="str">
        <f>IF(SUMIFS('Base facture'!$C:$C,'Base facture'!$B:$B,'Base données'!E$2,'Base facture'!$E:$E,'Base données'!$A13,'Base facture'!$D:$D,'Base données'!$A$2)=0,"",SUMIFS('Base facture'!$C:$C,'Base facture'!$B:$B,'Base données'!E$2,'Base facture'!$E:$E,'Base données'!$A13,'Base facture'!$D:$D,'Base données'!$A$2))</f>
        <v/>
      </c>
      <c r="F13" s="6" t="str">
        <f>IF(SUMIFS('Base facture'!$C:$C,'Base facture'!$B:$B,'Base données'!F$2,'Base facture'!$E:$E,'Base données'!$A13,'Base facture'!$D:$D,'Base données'!$A$2)=0,"",SUMIFS('Base facture'!$C:$C,'Base facture'!$B:$B,'Base données'!F$2,'Base facture'!$E:$E,'Base données'!$A13,'Base facture'!$D:$D,'Base données'!$A$2))</f>
        <v/>
      </c>
      <c r="G13" s="6" t="str">
        <f>IF(SUMIFS('Base facture'!$C:$C,'Base facture'!$B:$B,'Base données'!G$2,'Base facture'!$E:$E,'Base données'!$A13,'Base facture'!$D:$D,'Base données'!$A$2)=0,"",SUMIFS('Base facture'!$C:$C,'Base facture'!$B:$B,'Base données'!G$2,'Base facture'!$E:$E,'Base données'!$A13,'Base facture'!$D:$D,'Base données'!$A$2))</f>
        <v/>
      </c>
      <c r="H13" s="6" t="str">
        <f>IF(SUMIFS('Base facture'!$C:$C,'Base facture'!$B:$B,'Base données'!H$2,'Base facture'!$E:$E,'Base données'!$A13,'Base facture'!$D:$D,'Base données'!$A$2)=0,"",SUMIFS('Base facture'!$C:$C,'Base facture'!$B:$B,'Base données'!H$2,'Base facture'!$E:$E,'Base données'!$A13,'Base facture'!$D:$D,'Base données'!$A$2))</f>
        <v/>
      </c>
      <c r="I13" s="6" t="str">
        <f>IF(SUMIFS('Base facture'!$C:$C,'Base facture'!$B:$B,'Base données'!I$2,'Base facture'!$E:$E,'Base données'!$A13,'Base facture'!$D:$D,'Base données'!$A$2)=0,"",SUMIFS('Base facture'!$C:$C,'Base facture'!$B:$B,'Base données'!I$2,'Base facture'!$E:$E,'Base données'!$A13,'Base facture'!$D:$D,'Base données'!$A$2))</f>
        <v/>
      </c>
      <c r="J13" s="6" t="str">
        <f>IF(SUMIFS('Base facture'!$C:$C,'Base facture'!$B:$B,'Base données'!J$2,'Base facture'!$E:$E,'Base données'!$A13,'Base facture'!$D:$D,'Base données'!$A$2)=0,"",SUMIFS('Base facture'!$C:$C,'Base facture'!$B:$B,'Base données'!J$2,'Base facture'!$E:$E,'Base données'!$A13,'Base facture'!$D:$D,'Base données'!$A$2))</f>
        <v/>
      </c>
      <c r="K13" s="6" t="str">
        <f>IF(SUMIFS('Base facture'!$C:$C,'Base facture'!$B:$B,'Base données'!K$2,'Base facture'!$E:$E,'Base données'!$A13,'Base facture'!$D:$D,'Base données'!$A$2)=0,"",SUMIFS('Base facture'!$C:$C,'Base facture'!$B:$B,'Base données'!K$2,'Base facture'!$E:$E,'Base données'!$A13,'Base facture'!$D:$D,'Base données'!$A$2))</f>
        <v/>
      </c>
      <c r="L13" s="6" t="str">
        <f>IF(SUMIFS('Base facture'!$C:$C,'Base facture'!$B:$B,'Base données'!L$2,'Base facture'!$E:$E,'Base données'!$A13,'Base facture'!$D:$D,'Base données'!$A$2)=0,"",SUMIFS('Base facture'!$C:$C,'Base facture'!$B:$B,'Base données'!L$2,'Base facture'!$E:$E,'Base données'!$A13,'Base facture'!$D:$D,'Base données'!$A$2))</f>
        <v/>
      </c>
      <c r="M13" s="6" t="str">
        <f>IF(SUMIFS('Base facture'!$C:$C,'Base facture'!$B:$B,'Base données'!M$2,'Base facture'!$E:$E,'Base données'!$A13,'Base facture'!$D:$D,'Base données'!$A$2)=0,"",SUMIFS('Base facture'!$C:$C,'Base facture'!$B:$B,'Base données'!M$2,'Base facture'!$E:$E,'Base données'!$A13,'Base facture'!$D:$D,'Base données'!$A$2))</f>
        <v/>
      </c>
    </row>
    <row r="14" spans="1:15">
      <c r="A14" s="4">
        <v>900</v>
      </c>
      <c r="B14" s="6" t="str">
        <f>IF(SUMIFS('Base facture'!$C:$C,'Base facture'!$B:$B,'Base données'!B$2,'Base facture'!$E:$E,'Base données'!$A14,'Base facture'!$D:$D,'Base données'!$A$2)=0,"",SUMIFS('Base facture'!$C:$C,'Base facture'!$B:$B,'Base données'!B$2,'Base facture'!$E:$E,'Base données'!$A14,'Base facture'!$D:$D,'Base données'!$A$2))</f>
        <v/>
      </c>
      <c r="C14" s="6" t="str">
        <f>IF(SUMIFS('Base facture'!$C:$C,'Base facture'!$B:$B,'Base données'!C$2,'Base facture'!$E:$E,'Base données'!$A14,'Base facture'!$D:$D,'Base données'!$A$2)=0,"",SUMIFS('Base facture'!$C:$C,'Base facture'!$B:$B,'Base données'!C$2,'Base facture'!$E:$E,'Base données'!$A14,'Base facture'!$D:$D,'Base données'!$A$2))</f>
        <v/>
      </c>
      <c r="D14" s="6" t="str">
        <f>IF(SUMIFS('Base facture'!$C:$C,'Base facture'!$B:$B,'Base données'!D$2,'Base facture'!$E:$E,'Base données'!$A14,'Base facture'!$D:$D,'Base données'!$A$2)=0,"",SUMIFS('Base facture'!$C:$C,'Base facture'!$B:$B,'Base données'!D$2,'Base facture'!$E:$E,'Base données'!$A14,'Base facture'!$D:$D,'Base données'!$A$2))</f>
        <v/>
      </c>
      <c r="E14" s="6" t="str">
        <f>IF(SUMIFS('Base facture'!$C:$C,'Base facture'!$B:$B,'Base données'!E$2,'Base facture'!$E:$E,'Base données'!$A14,'Base facture'!$D:$D,'Base données'!$A$2)=0,"",SUMIFS('Base facture'!$C:$C,'Base facture'!$B:$B,'Base données'!E$2,'Base facture'!$E:$E,'Base données'!$A14,'Base facture'!$D:$D,'Base données'!$A$2))</f>
        <v/>
      </c>
      <c r="F14" s="6" t="str">
        <f>IF(SUMIFS('Base facture'!$C:$C,'Base facture'!$B:$B,'Base données'!F$2,'Base facture'!$E:$E,'Base données'!$A14,'Base facture'!$D:$D,'Base données'!$A$2)=0,"",SUMIFS('Base facture'!$C:$C,'Base facture'!$B:$B,'Base données'!F$2,'Base facture'!$E:$E,'Base données'!$A14,'Base facture'!$D:$D,'Base données'!$A$2))</f>
        <v/>
      </c>
      <c r="G14" s="6" t="str">
        <f>IF(SUMIFS('Base facture'!$C:$C,'Base facture'!$B:$B,'Base données'!G$2,'Base facture'!$E:$E,'Base données'!$A14,'Base facture'!$D:$D,'Base données'!$A$2)=0,"",SUMIFS('Base facture'!$C:$C,'Base facture'!$B:$B,'Base données'!G$2,'Base facture'!$E:$E,'Base données'!$A14,'Base facture'!$D:$D,'Base données'!$A$2))</f>
        <v/>
      </c>
      <c r="H14" s="6" t="str">
        <f>IF(SUMIFS('Base facture'!$C:$C,'Base facture'!$B:$B,'Base données'!H$2,'Base facture'!$E:$E,'Base données'!$A14,'Base facture'!$D:$D,'Base données'!$A$2)=0,"",SUMIFS('Base facture'!$C:$C,'Base facture'!$B:$B,'Base données'!H$2,'Base facture'!$E:$E,'Base données'!$A14,'Base facture'!$D:$D,'Base données'!$A$2))</f>
        <v/>
      </c>
      <c r="I14" s="6" t="str">
        <f>IF(SUMIFS('Base facture'!$C:$C,'Base facture'!$B:$B,'Base données'!I$2,'Base facture'!$E:$E,'Base données'!$A14,'Base facture'!$D:$D,'Base données'!$A$2)=0,"",SUMIFS('Base facture'!$C:$C,'Base facture'!$B:$B,'Base données'!I$2,'Base facture'!$E:$E,'Base données'!$A14,'Base facture'!$D:$D,'Base données'!$A$2))</f>
        <v/>
      </c>
      <c r="J14" s="6" t="str">
        <f>IF(SUMIFS('Base facture'!$C:$C,'Base facture'!$B:$B,'Base données'!J$2,'Base facture'!$E:$E,'Base données'!$A14,'Base facture'!$D:$D,'Base données'!$A$2)=0,"",SUMIFS('Base facture'!$C:$C,'Base facture'!$B:$B,'Base données'!J$2,'Base facture'!$E:$E,'Base données'!$A14,'Base facture'!$D:$D,'Base données'!$A$2))</f>
        <v/>
      </c>
      <c r="K14" s="6" t="str">
        <f>IF(SUMIFS('Base facture'!$C:$C,'Base facture'!$B:$B,'Base données'!K$2,'Base facture'!$E:$E,'Base données'!$A14,'Base facture'!$D:$D,'Base données'!$A$2)=0,"",SUMIFS('Base facture'!$C:$C,'Base facture'!$B:$B,'Base données'!K$2,'Base facture'!$E:$E,'Base données'!$A14,'Base facture'!$D:$D,'Base données'!$A$2))</f>
        <v/>
      </c>
      <c r="L14" s="6" t="str">
        <f>IF(SUMIFS('Base facture'!$C:$C,'Base facture'!$B:$B,'Base données'!L$2,'Base facture'!$E:$E,'Base données'!$A14,'Base facture'!$D:$D,'Base données'!$A$2)=0,"",SUMIFS('Base facture'!$C:$C,'Base facture'!$B:$B,'Base données'!L$2,'Base facture'!$E:$E,'Base données'!$A14,'Base facture'!$D:$D,'Base données'!$A$2))</f>
        <v/>
      </c>
      <c r="M14" s="6" t="str">
        <f>IF(SUMIFS('Base facture'!$C:$C,'Base facture'!$B:$B,'Base données'!M$2,'Base facture'!$E:$E,'Base données'!$A14,'Base facture'!$D:$D,'Base données'!$A$2)=0,"",SUMIFS('Base facture'!$C:$C,'Base facture'!$B:$B,'Base données'!M$2,'Base facture'!$E:$E,'Base données'!$A14,'Base facture'!$D:$D,'Base données'!$A$2))</f>
        <v/>
      </c>
    </row>
    <row r="17" spans="1:13">
      <c r="A17" s="5" t="s">
        <v>21</v>
      </c>
      <c r="B17" s="5" t="s">
        <v>10</v>
      </c>
      <c r="C17" s="5" t="s">
        <v>6</v>
      </c>
      <c r="D17" s="5" t="s">
        <v>11</v>
      </c>
      <c r="E17" s="5" t="s">
        <v>7</v>
      </c>
      <c r="F17" s="5" t="s">
        <v>29</v>
      </c>
      <c r="G17" s="5" t="s">
        <v>1</v>
      </c>
      <c r="H17" s="5" t="s">
        <v>9</v>
      </c>
      <c r="I17" s="5" t="s">
        <v>13</v>
      </c>
      <c r="J17" s="5" t="s">
        <v>5</v>
      </c>
      <c r="K17" s="5" t="s">
        <v>8</v>
      </c>
      <c r="L17" s="5" t="s">
        <v>12</v>
      </c>
      <c r="M17" s="5" t="s">
        <v>30</v>
      </c>
    </row>
    <row r="18" spans="1:13">
      <c r="A18" s="2">
        <v>100</v>
      </c>
      <c r="B18" s="7" t="s">
        <v>44</v>
      </c>
      <c r="C18" s="7" t="s">
        <v>44</v>
      </c>
      <c r="D18" s="7" t="s">
        <v>44</v>
      </c>
      <c r="E18" s="7" t="s">
        <v>44</v>
      </c>
      <c r="F18" s="7" t="s">
        <v>44</v>
      </c>
      <c r="G18" s="7">
        <v>1600</v>
      </c>
      <c r="H18" s="7" t="s">
        <v>44</v>
      </c>
      <c r="I18" s="7" t="s">
        <v>44</v>
      </c>
      <c r="J18" s="7" t="s">
        <v>44</v>
      </c>
      <c r="K18" s="7" t="s">
        <v>44</v>
      </c>
      <c r="L18" s="7" t="s">
        <v>44</v>
      </c>
      <c r="M18" s="7">
        <v>907</v>
      </c>
    </row>
    <row r="19" spans="1:13">
      <c r="A19" s="2">
        <v>200</v>
      </c>
      <c r="B19" s="7" t="s">
        <v>44</v>
      </c>
      <c r="C19" s="7" t="s">
        <v>44</v>
      </c>
      <c r="D19" s="7" t="s">
        <v>44</v>
      </c>
      <c r="E19" s="7" t="s">
        <v>44</v>
      </c>
      <c r="F19" s="7" t="s">
        <v>44</v>
      </c>
      <c r="G19" s="7" t="s">
        <v>44</v>
      </c>
      <c r="H19" s="7" t="s">
        <v>44</v>
      </c>
      <c r="I19" s="7" t="s">
        <v>44</v>
      </c>
      <c r="J19" s="7" t="s">
        <v>44</v>
      </c>
      <c r="K19" s="7" t="s">
        <v>44</v>
      </c>
      <c r="L19" s="7" t="s">
        <v>44</v>
      </c>
      <c r="M19" s="7" t="s">
        <v>44</v>
      </c>
    </row>
    <row r="20" spans="1:13">
      <c r="A20" s="2">
        <v>201</v>
      </c>
      <c r="B20" s="7" t="s">
        <v>44</v>
      </c>
      <c r="C20" s="7" t="s">
        <v>44</v>
      </c>
      <c r="D20" s="7" t="s">
        <v>44</v>
      </c>
      <c r="E20" s="7" t="s">
        <v>44</v>
      </c>
      <c r="F20" s="7" t="s">
        <v>44</v>
      </c>
      <c r="G20" s="7" t="s">
        <v>44</v>
      </c>
      <c r="H20" s="7" t="s">
        <v>44</v>
      </c>
      <c r="I20" s="7" t="s">
        <v>44</v>
      </c>
      <c r="J20" s="7" t="s">
        <v>44</v>
      </c>
      <c r="K20" s="7" t="s">
        <v>44</v>
      </c>
      <c r="L20" s="7" t="s">
        <v>44</v>
      </c>
      <c r="M20" s="7" t="s">
        <v>44</v>
      </c>
    </row>
    <row r="21" spans="1:13">
      <c r="A21" s="2">
        <v>300</v>
      </c>
      <c r="B21" s="7" t="s">
        <v>44</v>
      </c>
      <c r="C21" s="7" t="s">
        <v>44</v>
      </c>
      <c r="D21" s="7">
        <v>82</v>
      </c>
      <c r="E21" s="7" t="s">
        <v>44</v>
      </c>
      <c r="F21" s="7" t="s">
        <v>44</v>
      </c>
      <c r="G21" s="7" t="s">
        <v>44</v>
      </c>
      <c r="H21" s="7" t="s">
        <v>44</v>
      </c>
      <c r="I21" s="7" t="s">
        <v>44</v>
      </c>
      <c r="J21" s="7">
        <v>73</v>
      </c>
      <c r="K21" s="7">
        <v>547</v>
      </c>
      <c r="L21" s="7">
        <v>21</v>
      </c>
      <c r="M21" s="7">
        <v>40</v>
      </c>
    </row>
    <row r="22" spans="1:13">
      <c r="A22" s="2">
        <v>400</v>
      </c>
      <c r="B22" s="7" t="s">
        <v>44</v>
      </c>
      <c r="C22" s="7" t="s">
        <v>44</v>
      </c>
      <c r="D22" s="7" t="s">
        <v>44</v>
      </c>
      <c r="E22" s="7" t="s">
        <v>44</v>
      </c>
      <c r="F22" s="7" t="s">
        <v>44</v>
      </c>
      <c r="G22" s="7" t="s">
        <v>44</v>
      </c>
      <c r="H22" s="7" t="s">
        <v>44</v>
      </c>
      <c r="I22" s="7" t="s">
        <v>44</v>
      </c>
      <c r="J22" s="7" t="s">
        <v>44</v>
      </c>
      <c r="K22" s="7" t="s">
        <v>44</v>
      </c>
      <c r="L22" s="7" t="s">
        <v>44</v>
      </c>
      <c r="M22" s="7" t="s">
        <v>44</v>
      </c>
    </row>
    <row r="23" spans="1:13">
      <c r="A23" s="2">
        <v>500</v>
      </c>
      <c r="B23" s="7" t="s">
        <v>44</v>
      </c>
      <c r="C23" s="7" t="s">
        <v>44</v>
      </c>
      <c r="D23" s="7" t="s">
        <v>44</v>
      </c>
      <c r="E23" s="7" t="s">
        <v>44</v>
      </c>
      <c r="F23" s="7" t="s">
        <v>44</v>
      </c>
      <c r="G23" s="7" t="s">
        <v>44</v>
      </c>
      <c r="H23" s="7" t="s">
        <v>44</v>
      </c>
      <c r="I23" s="7" t="s">
        <v>44</v>
      </c>
      <c r="J23" s="7" t="s">
        <v>44</v>
      </c>
      <c r="K23" s="7" t="s">
        <v>44</v>
      </c>
      <c r="L23" s="7" t="s">
        <v>44</v>
      </c>
      <c r="M23" s="7" t="s">
        <v>44</v>
      </c>
    </row>
    <row r="24" spans="1:13">
      <c r="A24" s="2">
        <v>501</v>
      </c>
      <c r="B24" s="7" t="s">
        <v>44</v>
      </c>
      <c r="C24" s="7" t="s">
        <v>44</v>
      </c>
      <c r="D24" s="7" t="s">
        <v>44</v>
      </c>
      <c r="E24" s="7" t="s">
        <v>44</v>
      </c>
      <c r="F24" s="7" t="s">
        <v>44</v>
      </c>
      <c r="G24" s="7" t="s">
        <v>44</v>
      </c>
      <c r="H24" s="7" t="s">
        <v>44</v>
      </c>
      <c r="I24" s="7" t="s">
        <v>44</v>
      </c>
      <c r="J24" s="7" t="s">
        <v>44</v>
      </c>
      <c r="K24" s="7" t="s">
        <v>44</v>
      </c>
      <c r="L24" s="7" t="s">
        <v>44</v>
      </c>
      <c r="M24" s="7" t="s">
        <v>44</v>
      </c>
    </row>
    <row r="25" spans="1:13">
      <c r="A25" s="2">
        <v>600</v>
      </c>
      <c r="B25" s="7" t="s">
        <v>44</v>
      </c>
      <c r="C25" s="7">
        <v>148</v>
      </c>
      <c r="D25" s="7" t="s">
        <v>44</v>
      </c>
      <c r="E25" s="7" t="s">
        <v>44</v>
      </c>
      <c r="F25" s="7" t="s">
        <v>44</v>
      </c>
      <c r="G25" s="7" t="s">
        <v>44</v>
      </c>
      <c r="H25" s="7" t="s">
        <v>44</v>
      </c>
      <c r="I25" s="7" t="s">
        <v>44</v>
      </c>
      <c r="J25" s="7" t="s">
        <v>44</v>
      </c>
      <c r="K25" s="7" t="s">
        <v>44</v>
      </c>
      <c r="L25" s="7" t="s">
        <v>44</v>
      </c>
      <c r="M25" s="7" t="s">
        <v>44</v>
      </c>
    </row>
    <row r="26" spans="1:13">
      <c r="A26" s="2">
        <v>700</v>
      </c>
      <c r="B26" s="7" t="s">
        <v>44</v>
      </c>
      <c r="C26" s="7" t="s">
        <v>44</v>
      </c>
      <c r="D26" s="7" t="s">
        <v>44</v>
      </c>
      <c r="E26" s="7" t="s">
        <v>44</v>
      </c>
      <c r="F26" s="7" t="s">
        <v>44</v>
      </c>
      <c r="G26" s="7" t="s">
        <v>44</v>
      </c>
      <c r="H26" s="7" t="s">
        <v>44</v>
      </c>
      <c r="I26" s="7" t="s">
        <v>44</v>
      </c>
      <c r="J26" s="7" t="s">
        <v>44</v>
      </c>
      <c r="K26" s="7" t="s">
        <v>44</v>
      </c>
      <c r="L26" s="7" t="s">
        <v>44</v>
      </c>
      <c r="M26" s="7" t="s">
        <v>44</v>
      </c>
    </row>
    <row r="27" spans="1:13">
      <c r="A27" s="2">
        <v>701</v>
      </c>
      <c r="B27" s="7" t="s">
        <v>44</v>
      </c>
      <c r="C27" s="7" t="s">
        <v>44</v>
      </c>
      <c r="D27" s="7" t="s">
        <v>44</v>
      </c>
      <c r="E27" s="7" t="s">
        <v>44</v>
      </c>
      <c r="F27" s="7" t="s">
        <v>44</v>
      </c>
      <c r="G27" s="7" t="s">
        <v>44</v>
      </c>
      <c r="H27" s="7" t="s">
        <v>44</v>
      </c>
      <c r="I27" s="7" t="s">
        <v>44</v>
      </c>
      <c r="J27" s="7" t="s">
        <v>44</v>
      </c>
      <c r="K27" s="7" t="s">
        <v>44</v>
      </c>
      <c r="L27" s="7" t="s">
        <v>44</v>
      </c>
      <c r="M27" s="7" t="s">
        <v>44</v>
      </c>
    </row>
    <row r="28" spans="1:13">
      <c r="A28" s="2">
        <v>800</v>
      </c>
      <c r="B28" s="7" t="s">
        <v>44</v>
      </c>
      <c r="C28" s="7" t="s">
        <v>44</v>
      </c>
      <c r="D28" s="7" t="s">
        <v>44</v>
      </c>
      <c r="E28" s="7" t="s">
        <v>44</v>
      </c>
      <c r="F28" s="7" t="s">
        <v>44</v>
      </c>
      <c r="G28" s="7" t="s">
        <v>44</v>
      </c>
      <c r="H28" s="7" t="s">
        <v>44</v>
      </c>
      <c r="I28" s="7" t="s">
        <v>44</v>
      </c>
      <c r="J28" s="7" t="s">
        <v>44</v>
      </c>
      <c r="K28" s="7" t="s">
        <v>44</v>
      </c>
      <c r="L28" s="7" t="s">
        <v>44</v>
      </c>
      <c r="M28" s="7" t="s">
        <v>44</v>
      </c>
    </row>
    <row r="29" spans="1:13">
      <c r="A29" s="2">
        <v>900</v>
      </c>
      <c r="B29" s="7" t="s">
        <v>44</v>
      </c>
      <c r="C29" s="7">
        <v>50</v>
      </c>
      <c r="D29" s="7" t="s">
        <v>44</v>
      </c>
      <c r="E29" s="7" t="s">
        <v>44</v>
      </c>
      <c r="F29" s="7" t="s">
        <v>44</v>
      </c>
      <c r="G29" s="7" t="s">
        <v>44</v>
      </c>
      <c r="H29" s="7" t="s">
        <v>44</v>
      </c>
      <c r="I29" s="7" t="s">
        <v>44</v>
      </c>
      <c r="J29" s="7" t="s">
        <v>44</v>
      </c>
      <c r="K29" s="7" t="s">
        <v>44</v>
      </c>
      <c r="L29" s="7" t="s">
        <v>44</v>
      </c>
      <c r="M29" s="7" t="s">
        <v>44</v>
      </c>
    </row>
    <row r="32" spans="1:13">
      <c r="A32" s="5" t="s">
        <v>22</v>
      </c>
      <c r="B32" s="5" t="s">
        <v>10</v>
      </c>
      <c r="C32" s="5" t="s">
        <v>6</v>
      </c>
      <c r="D32" s="5" t="s">
        <v>11</v>
      </c>
      <c r="E32" s="5" t="s">
        <v>7</v>
      </c>
      <c r="F32" s="5" t="s">
        <v>29</v>
      </c>
      <c r="G32" s="5" t="s">
        <v>1</v>
      </c>
      <c r="H32" s="5" t="s">
        <v>9</v>
      </c>
      <c r="I32" s="5" t="s">
        <v>13</v>
      </c>
      <c r="J32" s="5" t="s">
        <v>5</v>
      </c>
      <c r="K32" s="5" t="s">
        <v>8</v>
      </c>
      <c r="L32" s="5" t="s">
        <v>12</v>
      </c>
      <c r="M32" s="5" t="s">
        <v>30</v>
      </c>
    </row>
    <row r="33" spans="1:13">
      <c r="A33" s="2">
        <v>100</v>
      </c>
      <c r="B33" s="8" t="s">
        <v>44</v>
      </c>
      <c r="C33" s="8" t="s">
        <v>44</v>
      </c>
      <c r="D33" s="8" t="s">
        <v>44</v>
      </c>
      <c r="E33" s="8" t="s">
        <v>44</v>
      </c>
      <c r="F33" s="8" t="s">
        <v>44</v>
      </c>
      <c r="G33" s="8" t="s">
        <v>44</v>
      </c>
      <c r="H33" s="8" t="s">
        <v>44</v>
      </c>
      <c r="I33" s="8" t="s">
        <v>44</v>
      </c>
      <c r="J33" s="8" t="s">
        <v>44</v>
      </c>
      <c r="K33" s="8" t="s">
        <v>44</v>
      </c>
      <c r="L33" s="8" t="s">
        <v>44</v>
      </c>
      <c r="M33" s="8" t="s">
        <v>44</v>
      </c>
    </row>
    <row r="34" spans="1:13">
      <c r="A34" s="2">
        <v>200</v>
      </c>
      <c r="B34" s="8" t="s">
        <v>44</v>
      </c>
      <c r="C34" s="8" t="s">
        <v>44</v>
      </c>
      <c r="D34" s="8" t="s">
        <v>44</v>
      </c>
      <c r="E34" s="8" t="s">
        <v>44</v>
      </c>
      <c r="F34" s="8" t="s">
        <v>44</v>
      </c>
      <c r="G34" s="8" t="s">
        <v>44</v>
      </c>
      <c r="H34" s="8" t="s">
        <v>44</v>
      </c>
      <c r="I34" s="8" t="s">
        <v>44</v>
      </c>
      <c r="J34" s="8" t="s">
        <v>44</v>
      </c>
      <c r="K34" s="8" t="s">
        <v>44</v>
      </c>
      <c r="L34" s="8" t="s">
        <v>44</v>
      </c>
      <c r="M34" s="8" t="s">
        <v>44</v>
      </c>
    </row>
    <row r="35" spans="1:13">
      <c r="A35" s="2">
        <v>201</v>
      </c>
      <c r="B35" s="8" t="s">
        <v>44</v>
      </c>
      <c r="C35" s="8" t="s">
        <v>44</v>
      </c>
      <c r="D35" s="8" t="s">
        <v>44</v>
      </c>
      <c r="E35" s="8" t="s">
        <v>44</v>
      </c>
      <c r="F35" s="8" t="s">
        <v>44</v>
      </c>
      <c r="G35" s="8" t="s">
        <v>44</v>
      </c>
      <c r="H35" s="8" t="s">
        <v>44</v>
      </c>
      <c r="I35" s="8" t="s">
        <v>44</v>
      </c>
      <c r="J35" s="8" t="s">
        <v>44</v>
      </c>
      <c r="K35" s="8" t="s">
        <v>44</v>
      </c>
      <c r="L35" s="8" t="s">
        <v>44</v>
      </c>
      <c r="M35" s="8" t="s">
        <v>44</v>
      </c>
    </row>
    <row r="36" spans="1:13">
      <c r="A36" s="2">
        <v>300</v>
      </c>
      <c r="B36" s="8" t="s">
        <v>44</v>
      </c>
      <c r="C36" s="8">
        <v>800</v>
      </c>
      <c r="D36" s="8">
        <v>547</v>
      </c>
      <c r="E36" s="8" t="s">
        <v>44</v>
      </c>
      <c r="F36" s="8" t="s">
        <v>44</v>
      </c>
      <c r="G36" s="8" t="s">
        <v>44</v>
      </c>
      <c r="H36" s="8" t="s">
        <v>44</v>
      </c>
      <c r="I36" s="8" t="s">
        <v>44</v>
      </c>
      <c r="J36" s="8" t="s">
        <v>44</v>
      </c>
      <c r="K36" s="8">
        <v>28</v>
      </c>
      <c r="L36" s="8" t="s">
        <v>44</v>
      </c>
      <c r="M36" s="8" t="s">
        <v>44</v>
      </c>
    </row>
    <row r="37" spans="1:13">
      <c r="A37" s="2">
        <v>400</v>
      </c>
      <c r="B37" s="8" t="s">
        <v>44</v>
      </c>
      <c r="C37" s="8" t="s">
        <v>44</v>
      </c>
      <c r="D37" s="8" t="s">
        <v>44</v>
      </c>
      <c r="E37" s="8" t="s">
        <v>44</v>
      </c>
      <c r="F37" s="8">
        <v>200</v>
      </c>
      <c r="G37" s="8" t="s">
        <v>44</v>
      </c>
      <c r="H37" s="8" t="s">
        <v>44</v>
      </c>
      <c r="I37" s="8" t="s">
        <v>44</v>
      </c>
      <c r="J37" s="8" t="s">
        <v>44</v>
      </c>
      <c r="K37" s="8" t="s">
        <v>44</v>
      </c>
      <c r="L37" s="8" t="s">
        <v>44</v>
      </c>
      <c r="M37" s="8" t="s">
        <v>44</v>
      </c>
    </row>
    <row r="38" spans="1:13">
      <c r="A38" s="2">
        <v>500</v>
      </c>
      <c r="B38" s="8" t="s">
        <v>44</v>
      </c>
      <c r="C38" s="8" t="s">
        <v>44</v>
      </c>
      <c r="D38" s="8" t="s">
        <v>44</v>
      </c>
      <c r="E38" s="8" t="s">
        <v>44</v>
      </c>
      <c r="F38" s="8" t="s">
        <v>44</v>
      </c>
      <c r="G38" s="8" t="s">
        <v>44</v>
      </c>
      <c r="H38" s="8" t="s">
        <v>44</v>
      </c>
      <c r="I38" s="8" t="s">
        <v>44</v>
      </c>
      <c r="J38" s="8" t="s">
        <v>44</v>
      </c>
      <c r="K38" s="8" t="s">
        <v>44</v>
      </c>
      <c r="L38" s="8" t="s">
        <v>44</v>
      </c>
      <c r="M38" s="8" t="s">
        <v>44</v>
      </c>
    </row>
    <row r="39" spans="1:13">
      <c r="A39" s="2">
        <v>501</v>
      </c>
      <c r="B39" s="8" t="s">
        <v>44</v>
      </c>
      <c r="C39" s="8" t="s">
        <v>44</v>
      </c>
      <c r="D39" s="8" t="s">
        <v>44</v>
      </c>
      <c r="E39" s="8" t="s">
        <v>44</v>
      </c>
      <c r="F39" s="8" t="s">
        <v>44</v>
      </c>
      <c r="G39" s="8" t="s">
        <v>44</v>
      </c>
      <c r="H39" s="8" t="s">
        <v>44</v>
      </c>
      <c r="I39" s="8" t="s">
        <v>44</v>
      </c>
      <c r="J39" s="8" t="s">
        <v>44</v>
      </c>
      <c r="K39" s="8" t="s">
        <v>44</v>
      </c>
      <c r="L39" s="8" t="s">
        <v>44</v>
      </c>
      <c r="M39" s="8" t="s">
        <v>44</v>
      </c>
    </row>
    <row r="40" spans="1:13">
      <c r="A40" s="2">
        <v>600</v>
      </c>
      <c r="B40" s="8" t="s">
        <v>44</v>
      </c>
      <c r="C40" s="8" t="s">
        <v>44</v>
      </c>
      <c r="D40" s="8" t="s">
        <v>44</v>
      </c>
      <c r="E40" s="8" t="s">
        <v>44</v>
      </c>
      <c r="F40" s="8" t="s">
        <v>44</v>
      </c>
      <c r="G40" s="8" t="s">
        <v>44</v>
      </c>
      <c r="H40" s="8">
        <v>12</v>
      </c>
      <c r="I40" s="8">
        <v>33</v>
      </c>
      <c r="J40" s="8" t="s">
        <v>44</v>
      </c>
      <c r="K40" s="8" t="s">
        <v>44</v>
      </c>
      <c r="L40" s="8" t="s">
        <v>44</v>
      </c>
      <c r="M40" s="8" t="s">
        <v>44</v>
      </c>
    </row>
    <row r="41" spans="1:13">
      <c r="A41" s="2">
        <v>700</v>
      </c>
      <c r="B41" s="8" t="s">
        <v>44</v>
      </c>
      <c r="C41" s="8" t="s">
        <v>44</v>
      </c>
      <c r="D41" s="8" t="s">
        <v>44</v>
      </c>
      <c r="E41" s="8" t="s">
        <v>44</v>
      </c>
      <c r="F41" s="8" t="s">
        <v>44</v>
      </c>
      <c r="G41" s="8">
        <v>530</v>
      </c>
      <c r="H41" s="8" t="s">
        <v>44</v>
      </c>
      <c r="I41" s="8" t="s">
        <v>44</v>
      </c>
      <c r="J41" s="8" t="s">
        <v>44</v>
      </c>
      <c r="K41" s="8" t="s">
        <v>44</v>
      </c>
      <c r="L41" s="8" t="s">
        <v>44</v>
      </c>
      <c r="M41" s="8" t="s">
        <v>44</v>
      </c>
    </row>
    <row r="42" spans="1:13">
      <c r="A42" s="2">
        <v>701</v>
      </c>
      <c r="B42" s="8" t="s">
        <v>44</v>
      </c>
      <c r="C42" s="8" t="s">
        <v>44</v>
      </c>
      <c r="D42" s="8" t="s">
        <v>44</v>
      </c>
      <c r="E42" s="8" t="s">
        <v>44</v>
      </c>
      <c r="F42" s="8" t="s">
        <v>44</v>
      </c>
      <c r="G42" s="8" t="s">
        <v>44</v>
      </c>
      <c r="H42" s="8" t="s">
        <v>44</v>
      </c>
      <c r="I42" s="8" t="s">
        <v>44</v>
      </c>
      <c r="J42" s="8" t="s">
        <v>44</v>
      </c>
      <c r="K42" s="8" t="s">
        <v>44</v>
      </c>
      <c r="L42" s="8" t="s">
        <v>44</v>
      </c>
      <c r="M42" s="8" t="s">
        <v>44</v>
      </c>
    </row>
    <row r="43" spans="1:13">
      <c r="A43" s="2">
        <v>800</v>
      </c>
      <c r="B43" s="8" t="s">
        <v>44</v>
      </c>
      <c r="C43" s="8" t="s">
        <v>44</v>
      </c>
      <c r="D43" s="8" t="s">
        <v>44</v>
      </c>
      <c r="E43" s="8" t="s">
        <v>44</v>
      </c>
      <c r="F43" s="8">
        <v>60</v>
      </c>
      <c r="G43" s="8" t="s">
        <v>44</v>
      </c>
      <c r="H43" s="8" t="s">
        <v>44</v>
      </c>
      <c r="I43" s="8" t="s">
        <v>44</v>
      </c>
      <c r="J43" s="8" t="s">
        <v>44</v>
      </c>
      <c r="K43" s="8" t="s">
        <v>44</v>
      </c>
      <c r="L43" s="8">
        <v>28</v>
      </c>
      <c r="M43" s="8" t="s">
        <v>44</v>
      </c>
    </row>
    <row r="44" spans="1:13">
      <c r="A44" s="2">
        <v>900</v>
      </c>
      <c r="B44" s="8" t="s">
        <v>44</v>
      </c>
      <c r="C44" s="8" t="s">
        <v>44</v>
      </c>
      <c r="D44" s="8" t="s">
        <v>44</v>
      </c>
      <c r="E44" s="8" t="s">
        <v>44</v>
      </c>
      <c r="F44" s="8" t="s">
        <v>44</v>
      </c>
      <c r="G44" s="8" t="s">
        <v>44</v>
      </c>
      <c r="H44" s="8" t="s">
        <v>44</v>
      </c>
      <c r="I44" s="8" t="s">
        <v>44</v>
      </c>
      <c r="J44" s="8" t="s">
        <v>44</v>
      </c>
      <c r="K44" s="8" t="s">
        <v>44</v>
      </c>
      <c r="L44" s="8" t="s">
        <v>44</v>
      </c>
      <c r="M44" s="8" t="s">
        <v>44</v>
      </c>
    </row>
    <row r="47" spans="1:13">
      <c r="A47" s="5" t="s">
        <v>23</v>
      </c>
      <c r="B47" s="5" t="s">
        <v>10</v>
      </c>
      <c r="C47" s="5" t="s">
        <v>6</v>
      </c>
      <c r="D47" s="5" t="s">
        <v>11</v>
      </c>
      <c r="E47" s="5" t="s">
        <v>7</v>
      </c>
      <c r="F47" s="5" t="s">
        <v>29</v>
      </c>
      <c r="G47" s="5" t="s">
        <v>1</v>
      </c>
      <c r="H47" s="5" t="s">
        <v>9</v>
      </c>
      <c r="I47" s="5" t="s">
        <v>13</v>
      </c>
      <c r="J47" s="5" t="s">
        <v>5</v>
      </c>
      <c r="K47" s="5" t="s">
        <v>8</v>
      </c>
      <c r="L47" s="5" t="s">
        <v>12</v>
      </c>
      <c r="M47" s="5" t="s">
        <v>30</v>
      </c>
    </row>
    <row r="48" spans="1:13">
      <c r="A48" s="2">
        <v>100</v>
      </c>
      <c r="B48" s="8" t="s">
        <v>44</v>
      </c>
      <c r="C48" s="8" t="s">
        <v>44</v>
      </c>
      <c r="D48" s="8" t="s">
        <v>44</v>
      </c>
      <c r="E48" s="8" t="s">
        <v>44</v>
      </c>
      <c r="F48" s="8" t="s">
        <v>44</v>
      </c>
      <c r="G48" s="8" t="s">
        <v>44</v>
      </c>
      <c r="H48" s="8" t="s">
        <v>44</v>
      </c>
      <c r="I48" s="8" t="s">
        <v>44</v>
      </c>
      <c r="J48" s="8" t="s">
        <v>44</v>
      </c>
      <c r="K48" s="8" t="s">
        <v>44</v>
      </c>
      <c r="L48" s="8" t="s">
        <v>44</v>
      </c>
      <c r="M48" s="8" t="s">
        <v>44</v>
      </c>
    </row>
    <row r="49" spans="1:13">
      <c r="A49" s="2">
        <v>200</v>
      </c>
      <c r="B49" s="8" t="s">
        <v>44</v>
      </c>
      <c r="C49" s="8" t="s">
        <v>44</v>
      </c>
      <c r="D49" s="8" t="s">
        <v>44</v>
      </c>
      <c r="E49" s="8" t="s">
        <v>44</v>
      </c>
      <c r="F49" s="8" t="s">
        <v>44</v>
      </c>
      <c r="G49" s="8" t="s">
        <v>44</v>
      </c>
      <c r="H49" s="8">
        <v>275</v>
      </c>
      <c r="I49" s="8" t="s">
        <v>44</v>
      </c>
      <c r="J49" s="8">
        <v>300</v>
      </c>
      <c r="K49" s="8">
        <v>195</v>
      </c>
      <c r="L49" s="8" t="s">
        <v>44</v>
      </c>
      <c r="M49" s="8" t="s">
        <v>44</v>
      </c>
    </row>
    <row r="50" spans="1:13">
      <c r="A50" s="2">
        <v>201</v>
      </c>
      <c r="B50" s="8" t="s">
        <v>44</v>
      </c>
      <c r="C50" s="8" t="s">
        <v>44</v>
      </c>
      <c r="D50" s="8" t="s">
        <v>44</v>
      </c>
      <c r="E50" s="8" t="s">
        <v>44</v>
      </c>
      <c r="F50" s="8" t="s">
        <v>44</v>
      </c>
      <c r="G50" s="8" t="s">
        <v>44</v>
      </c>
      <c r="H50" s="8" t="s">
        <v>44</v>
      </c>
      <c r="I50" s="8">
        <v>2000</v>
      </c>
      <c r="J50" s="8" t="s">
        <v>44</v>
      </c>
      <c r="K50" s="8" t="s">
        <v>44</v>
      </c>
      <c r="L50" s="8" t="s">
        <v>44</v>
      </c>
      <c r="M50" s="8" t="s">
        <v>44</v>
      </c>
    </row>
    <row r="51" spans="1:13">
      <c r="A51" s="2">
        <v>300</v>
      </c>
      <c r="B51" s="8" t="s">
        <v>44</v>
      </c>
      <c r="C51" s="8" t="s">
        <v>44</v>
      </c>
      <c r="D51" s="8" t="s">
        <v>44</v>
      </c>
      <c r="E51" s="8">
        <v>432</v>
      </c>
      <c r="F51" s="8" t="s">
        <v>44</v>
      </c>
      <c r="G51" s="8" t="s">
        <v>44</v>
      </c>
      <c r="H51" s="8" t="s">
        <v>44</v>
      </c>
      <c r="I51" s="8" t="s">
        <v>44</v>
      </c>
      <c r="J51" s="8" t="s">
        <v>44</v>
      </c>
      <c r="K51" s="8" t="s">
        <v>44</v>
      </c>
      <c r="L51" s="8" t="s">
        <v>44</v>
      </c>
      <c r="M51" s="8" t="s">
        <v>44</v>
      </c>
    </row>
    <row r="52" spans="1:13">
      <c r="A52" s="2">
        <v>400</v>
      </c>
      <c r="B52" s="8" t="s">
        <v>44</v>
      </c>
      <c r="C52" s="8" t="s">
        <v>44</v>
      </c>
      <c r="D52" s="8" t="s">
        <v>44</v>
      </c>
      <c r="E52" s="8" t="s">
        <v>44</v>
      </c>
      <c r="F52" s="8" t="s">
        <v>44</v>
      </c>
      <c r="G52" s="8" t="s">
        <v>44</v>
      </c>
      <c r="H52" s="8" t="s">
        <v>44</v>
      </c>
      <c r="I52" s="8" t="s">
        <v>44</v>
      </c>
      <c r="J52" s="8" t="s">
        <v>44</v>
      </c>
      <c r="K52" s="8" t="s">
        <v>44</v>
      </c>
      <c r="L52" s="8" t="s">
        <v>44</v>
      </c>
      <c r="M52" s="8" t="s">
        <v>44</v>
      </c>
    </row>
    <row r="53" spans="1:13">
      <c r="A53" s="2">
        <v>500</v>
      </c>
      <c r="B53" s="8" t="s">
        <v>44</v>
      </c>
      <c r="C53" s="8" t="s">
        <v>44</v>
      </c>
      <c r="D53" s="8" t="s">
        <v>44</v>
      </c>
      <c r="E53" s="8" t="s">
        <v>44</v>
      </c>
      <c r="F53" s="8" t="s">
        <v>44</v>
      </c>
      <c r="G53" s="8" t="s">
        <v>44</v>
      </c>
      <c r="H53" s="8" t="s">
        <v>44</v>
      </c>
      <c r="I53" s="8" t="s">
        <v>44</v>
      </c>
      <c r="J53" s="8" t="s">
        <v>44</v>
      </c>
      <c r="K53" s="8" t="s">
        <v>44</v>
      </c>
      <c r="L53" s="8" t="s">
        <v>44</v>
      </c>
      <c r="M53" s="8" t="s">
        <v>44</v>
      </c>
    </row>
    <row r="54" spans="1:13">
      <c r="A54" s="2">
        <v>501</v>
      </c>
      <c r="B54" s="8" t="s">
        <v>44</v>
      </c>
      <c r="C54" s="8" t="s">
        <v>44</v>
      </c>
      <c r="D54" s="8" t="s">
        <v>44</v>
      </c>
      <c r="E54" s="8" t="s">
        <v>44</v>
      </c>
      <c r="F54" s="8" t="s">
        <v>44</v>
      </c>
      <c r="G54" s="8" t="s">
        <v>44</v>
      </c>
      <c r="H54" s="8" t="s">
        <v>44</v>
      </c>
      <c r="I54" s="8" t="s">
        <v>44</v>
      </c>
      <c r="J54" s="8" t="s">
        <v>44</v>
      </c>
      <c r="K54" s="8" t="s">
        <v>44</v>
      </c>
      <c r="L54" s="8" t="s">
        <v>44</v>
      </c>
      <c r="M54" s="8" t="s">
        <v>44</v>
      </c>
    </row>
    <row r="55" spans="1:13">
      <c r="A55" s="2">
        <v>600</v>
      </c>
      <c r="B55" s="8" t="s">
        <v>44</v>
      </c>
      <c r="C55" s="8" t="s">
        <v>44</v>
      </c>
      <c r="D55" s="8" t="s">
        <v>44</v>
      </c>
      <c r="E55" s="8" t="s">
        <v>44</v>
      </c>
      <c r="F55" s="8" t="s">
        <v>44</v>
      </c>
      <c r="G55" s="8" t="s">
        <v>44</v>
      </c>
      <c r="H55" s="8" t="s">
        <v>44</v>
      </c>
      <c r="I55" s="8" t="s">
        <v>44</v>
      </c>
      <c r="J55" s="8">
        <v>95</v>
      </c>
      <c r="K55" s="8" t="s">
        <v>44</v>
      </c>
      <c r="L55" s="8" t="s">
        <v>44</v>
      </c>
      <c r="M55" s="8">
        <v>59</v>
      </c>
    </row>
    <row r="56" spans="1:13">
      <c r="A56" s="2">
        <v>700</v>
      </c>
      <c r="B56" s="8" t="s">
        <v>44</v>
      </c>
      <c r="C56" s="8" t="s">
        <v>44</v>
      </c>
      <c r="D56" s="8" t="s">
        <v>44</v>
      </c>
      <c r="E56" s="8" t="s">
        <v>44</v>
      </c>
      <c r="F56" s="8" t="s">
        <v>44</v>
      </c>
      <c r="G56" s="8" t="s">
        <v>44</v>
      </c>
      <c r="H56" s="8" t="s">
        <v>44</v>
      </c>
      <c r="I56" s="8" t="s">
        <v>44</v>
      </c>
      <c r="J56" s="8" t="s">
        <v>44</v>
      </c>
      <c r="K56" s="8" t="s">
        <v>44</v>
      </c>
      <c r="L56" s="8" t="s">
        <v>44</v>
      </c>
      <c r="M56" s="8" t="s">
        <v>44</v>
      </c>
    </row>
    <row r="57" spans="1:13">
      <c r="A57" s="2">
        <v>701</v>
      </c>
      <c r="B57" s="8" t="s">
        <v>44</v>
      </c>
      <c r="C57" s="8" t="s">
        <v>44</v>
      </c>
      <c r="D57" s="8" t="s">
        <v>44</v>
      </c>
      <c r="E57" s="8" t="s">
        <v>44</v>
      </c>
      <c r="F57" s="8" t="s">
        <v>44</v>
      </c>
      <c r="G57" s="8" t="s">
        <v>44</v>
      </c>
      <c r="H57" s="8" t="s">
        <v>44</v>
      </c>
      <c r="I57" s="8" t="s">
        <v>44</v>
      </c>
      <c r="J57" s="8" t="s">
        <v>44</v>
      </c>
      <c r="K57" s="8" t="s">
        <v>44</v>
      </c>
      <c r="L57" s="8" t="s">
        <v>44</v>
      </c>
      <c r="M57" s="8" t="s">
        <v>44</v>
      </c>
    </row>
    <row r="58" spans="1:13">
      <c r="A58" s="2">
        <v>800</v>
      </c>
      <c r="B58" s="8" t="s">
        <v>44</v>
      </c>
      <c r="C58" s="8">
        <v>30</v>
      </c>
      <c r="D58" s="8" t="s">
        <v>44</v>
      </c>
      <c r="E58" s="8" t="s">
        <v>44</v>
      </c>
      <c r="F58" s="8" t="s">
        <v>44</v>
      </c>
      <c r="G58" s="8" t="s">
        <v>44</v>
      </c>
      <c r="H58" s="8" t="s">
        <v>44</v>
      </c>
      <c r="I58" s="8" t="s">
        <v>44</v>
      </c>
      <c r="J58" s="8" t="s">
        <v>44</v>
      </c>
      <c r="K58" s="8" t="s">
        <v>44</v>
      </c>
      <c r="L58" s="8">
        <v>49</v>
      </c>
      <c r="M58" s="8" t="s">
        <v>44</v>
      </c>
    </row>
    <row r="59" spans="1:13">
      <c r="A59" s="2">
        <v>900</v>
      </c>
      <c r="B59" s="8" t="s">
        <v>44</v>
      </c>
      <c r="C59" s="8" t="s">
        <v>44</v>
      </c>
      <c r="D59" s="8" t="s">
        <v>44</v>
      </c>
      <c r="E59" s="8" t="s">
        <v>44</v>
      </c>
      <c r="F59" s="8" t="s">
        <v>44</v>
      </c>
      <c r="G59" s="8" t="s">
        <v>44</v>
      </c>
      <c r="H59" s="8" t="s">
        <v>44</v>
      </c>
      <c r="I59" s="8" t="s">
        <v>44</v>
      </c>
      <c r="J59" s="8" t="s">
        <v>44</v>
      </c>
      <c r="K59" s="8" t="s">
        <v>44</v>
      </c>
      <c r="L59" s="8" t="s">
        <v>44</v>
      </c>
      <c r="M59" s="8" t="s">
        <v>44</v>
      </c>
    </row>
    <row r="62" spans="1:13">
      <c r="A62" s="5" t="s">
        <v>25</v>
      </c>
      <c r="B62" s="5" t="s">
        <v>10</v>
      </c>
      <c r="C62" s="5" t="s">
        <v>6</v>
      </c>
      <c r="D62" s="5" t="s">
        <v>11</v>
      </c>
      <c r="E62" s="5" t="s">
        <v>7</v>
      </c>
      <c r="F62" s="5" t="s">
        <v>29</v>
      </c>
      <c r="G62" s="5" t="s">
        <v>1</v>
      </c>
      <c r="H62" s="5" t="s">
        <v>9</v>
      </c>
      <c r="I62" s="5" t="s">
        <v>13</v>
      </c>
      <c r="J62" s="5" t="s">
        <v>5</v>
      </c>
      <c r="K62" s="5" t="s">
        <v>8</v>
      </c>
      <c r="L62" s="5" t="s">
        <v>12</v>
      </c>
      <c r="M62" s="5" t="s">
        <v>30</v>
      </c>
    </row>
    <row r="63" spans="1:13">
      <c r="A63" s="2">
        <v>100</v>
      </c>
      <c r="B63" s="8" t="s">
        <v>44</v>
      </c>
      <c r="C63" s="8" t="s">
        <v>44</v>
      </c>
      <c r="D63" s="8" t="s">
        <v>44</v>
      </c>
      <c r="E63" s="8" t="s">
        <v>44</v>
      </c>
      <c r="F63" s="8" t="s">
        <v>44</v>
      </c>
      <c r="G63" s="8" t="s">
        <v>44</v>
      </c>
      <c r="H63" s="8" t="s">
        <v>44</v>
      </c>
      <c r="I63" s="8" t="s">
        <v>44</v>
      </c>
      <c r="J63" s="8">
        <v>1400</v>
      </c>
      <c r="K63" s="8">
        <v>2400</v>
      </c>
      <c r="L63" s="8" t="s">
        <v>44</v>
      </c>
      <c r="M63" s="8" t="s">
        <v>44</v>
      </c>
    </row>
    <row r="64" spans="1:13">
      <c r="A64" s="2">
        <v>200</v>
      </c>
      <c r="B64" s="8" t="s">
        <v>44</v>
      </c>
      <c r="C64" s="8" t="s">
        <v>44</v>
      </c>
      <c r="D64" s="8" t="s">
        <v>44</v>
      </c>
      <c r="E64" s="8" t="s">
        <v>44</v>
      </c>
      <c r="F64" s="8" t="s">
        <v>44</v>
      </c>
      <c r="G64" s="8" t="s">
        <v>44</v>
      </c>
      <c r="H64" s="8" t="s">
        <v>44</v>
      </c>
      <c r="I64" s="8" t="s">
        <v>44</v>
      </c>
      <c r="J64" s="8" t="s">
        <v>44</v>
      </c>
      <c r="K64" s="8" t="s">
        <v>44</v>
      </c>
      <c r="L64" s="8" t="s">
        <v>44</v>
      </c>
      <c r="M64" s="8" t="s">
        <v>44</v>
      </c>
    </row>
    <row r="65" spans="1:13">
      <c r="A65" s="2">
        <v>201</v>
      </c>
      <c r="B65" s="8" t="s">
        <v>44</v>
      </c>
      <c r="C65" s="8" t="s">
        <v>44</v>
      </c>
      <c r="D65" s="8" t="s">
        <v>44</v>
      </c>
      <c r="E65" s="8" t="s">
        <v>44</v>
      </c>
      <c r="F65" s="8" t="s">
        <v>44</v>
      </c>
      <c r="G65" s="8" t="s">
        <v>44</v>
      </c>
      <c r="H65" s="8" t="s">
        <v>44</v>
      </c>
      <c r="I65" s="8" t="s">
        <v>44</v>
      </c>
      <c r="J65" s="8" t="s">
        <v>44</v>
      </c>
      <c r="K65" s="8" t="s">
        <v>44</v>
      </c>
      <c r="L65" s="8" t="s">
        <v>44</v>
      </c>
      <c r="M65" s="8" t="s">
        <v>44</v>
      </c>
    </row>
    <row r="66" spans="1:13">
      <c r="A66" s="2">
        <v>300</v>
      </c>
      <c r="B66" s="8" t="s">
        <v>44</v>
      </c>
      <c r="C66" s="8" t="s">
        <v>44</v>
      </c>
      <c r="D66" s="8" t="s">
        <v>44</v>
      </c>
      <c r="E66" s="8" t="s">
        <v>44</v>
      </c>
      <c r="F66" s="8" t="s">
        <v>44</v>
      </c>
      <c r="G66" s="8" t="s">
        <v>44</v>
      </c>
      <c r="H66" s="8" t="s">
        <v>44</v>
      </c>
      <c r="I66" s="8">
        <v>48</v>
      </c>
      <c r="J66" s="8" t="s">
        <v>44</v>
      </c>
      <c r="K66" s="8">
        <v>24</v>
      </c>
      <c r="L66" s="8">
        <v>10</v>
      </c>
      <c r="M66" s="8" t="s">
        <v>44</v>
      </c>
    </row>
    <row r="67" spans="1:13">
      <c r="A67" s="2">
        <v>400</v>
      </c>
      <c r="B67" s="8" t="s">
        <v>44</v>
      </c>
      <c r="C67" s="8" t="s">
        <v>44</v>
      </c>
      <c r="D67" s="8" t="s">
        <v>44</v>
      </c>
      <c r="E67" s="8">
        <v>300</v>
      </c>
      <c r="F67" s="8" t="s">
        <v>44</v>
      </c>
      <c r="G67" s="8" t="s">
        <v>44</v>
      </c>
      <c r="H67" s="8" t="s">
        <v>44</v>
      </c>
      <c r="I67" s="8" t="s">
        <v>44</v>
      </c>
      <c r="J67" s="8" t="s">
        <v>44</v>
      </c>
      <c r="K67" s="8" t="s">
        <v>44</v>
      </c>
      <c r="L67" s="8" t="s">
        <v>44</v>
      </c>
      <c r="M67" s="8" t="s">
        <v>44</v>
      </c>
    </row>
    <row r="68" spans="1:13">
      <c r="A68" s="2">
        <v>500</v>
      </c>
      <c r="B68" s="8" t="s">
        <v>44</v>
      </c>
      <c r="C68" s="8" t="s">
        <v>44</v>
      </c>
      <c r="D68" s="8" t="s">
        <v>44</v>
      </c>
      <c r="E68" s="8" t="s">
        <v>44</v>
      </c>
      <c r="F68" s="8" t="s">
        <v>44</v>
      </c>
      <c r="G68" s="8" t="s">
        <v>44</v>
      </c>
      <c r="H68" s="8" t="s">
        <v>44</v>
      </c>
      <c r="I68" s="8" t="s">
        <v>44</v>
      </c>
      <c r="J68" s="8" t="s">
        <v>44</v>
      </c>
      <c r="K68" s="8" t="s">
        <v>44</v>
      </c>
      <c r="L68" s="8" t="s">
        <v>44</v>
      </c>
      <c r="M68" s="8" t="s">
        <v>44</v>
      </c>
    </row>
    <row r="69" spans="1:13">
      <c r="A69" s="2">
        <v>501</v>
      </c>
      <c r="B69" s="8" t="s">
        <v>44</v>
      </c>
      <c r="C69" s="8" t="s">
        <v>44</v>
      </c>
      <c r="D69" s="8" t="s">
        <v>44</v>
      </c>
      <c r="E69" s="8" t="s">
        <v>44</v>
      </c>
      <c r="F69" s="8" t="s">
        <v>44</v>
      </c>
      <c r="G69" s="8" t="s">
        <v>44</v>
      </c>
      <c r="H69" s="8" t="s">
        <v>44</v>
      </c>
      <c r="I69" s="8" t="s">
        <v>44</v>
      </c>
      <c r="J69" s="8" t="s">
        <v>44</v>
      </c>
      <c r="K69" s="8" t="s">
        <v>44</v>
      </c>
      <c r="L69" s="8" t="s">
        <v>44</v>
      </c>
      <c r="M69" s="8" t="s">
        <v>44</v>
      </c>
    </row>
    <row r="70" spans="1:13">
      <c r="A70" s="2">
        <v>600</v>
      </c>
      <c r="B70" s="8" t="s">
        <v>44</v>
      </c>
      <c r="C70" s="8" t="s">
        <v>44</v>
      </c>
      <c r="D70" s="8" t="s">
        <v>44</v>
      </c>
      <c r="E70" s="8">
        <v>47</v>
      </c>
      <c r="F70" s="8" t="s">
        <v>44</v>
      </c>
      <c r="G70" s="8" t="s">
        <v>44</v>
      </c>
      <c r="H70" s="8" t="s">
        <v>44</v>
      </c>
      <c r="I70" s="8" t="s">
        <v>44</v>
      </c>
      <c r="J70" s="8" t="s">
        <v>44</v>
      </c>
      <c r="K70" s="8" t="s">
        <v>44</v>
      </c>
      <c r="L70" s="8" t="s">
        <v>44</v>
      </c>
      <c r="M70" s="8" t="s">
        <v>44</v>
      </c>
    </row>
    <row r="71" spans="1:13">
      <c r="A71" s="2">
        <v>700</v>
      </c>
      <c r="B71" s="8" t="s">
        <v>44</v>
      </c>
      <c r="C71" s="8" t="s">
        <v>44</v>
      </c>
      <c r="D71" s="8" t="s">
        <v>44</v>
      </c>
      <c r="E71" s="8" t="s">
        <v>44</v>
      </c>
      <c r="F71" s="8" t="s">
        <v>44</v>
      </c>
      <c r="G71" s="8" t="s">
        <v>44</v>
      </c>
      <c r="H71" s="8" t="s">
        <v>44</v>
      </c>
      <c r="I71" s="8" t="s">
        <v>44</v>
      </c>
      <c r="J71" s="8" t="s">
        <v>44</v>
      </c>
      <c r="K71" s="8" t="s">
        <v>44</v>
      </c>
      <c r="L71" s="8" t="s">
        <v>44</v>
      </c>
      <c r="M71" s="8" t="s">
        <v>44</v>
      </c>
    </row>
    <row r="72" spans="1:13">
      <c r="A72" s="2">
        <v>701</v>
      </c>
      <c r="B72" s="8" t="s">
        <v>44</v>
      </c>
      <c r="C72" s="8" t="s">
        <v>44</v>
      </c>
      <c r="D72" s="8" t="s">
        <v>44</v>
      </c>
      <c r="E72" s="8" t="s">
        <v>44</v>
      </c>
      <c r="F72" s="8" t="s">
        <v>44</v>
      </c>
      <c r="G72" s="8" t="s">
        <v>44</v>
      </c>
      <c r="H72" s="8" t="s">
        <v>44</v>
      </c>
      <c r="I72" s="8" t="s">
        <v>44</v>
      </c>
      <c r="J72" s="8" t="s">
        <v>44</v>
      </c>
      <c r="K72" s="8" t="s">
        <v>44</v>
      </c>
      <c r="L72" s="8" t="s">
        <v>44</v>
      </c>
      <c r="M72" s="8" t="s">
        <v>44</v>
      </c>
    </row>
    <row r="73" spans="1:13">
      <c r="A73" s="2">
        <v>800</v>
      </c>
      <c r="B73" s="8" t="s">
        <v>44</v>
      </c>
      <c r="C73" s="8" t="s">
        <v>44</v>
      </c>
      <c r="D73" s="8">
        <v>30</v>
      </c>
      <c r="E73" s="8" t="s">
        <v>44</v>
      </c>
      <c r="F73" s="8">
        <v>30</v>
      </c>
      <c r="G73" s="8" t="s">
        <v>44</v>
      </c>
      <c r="H73" s="8" t="s">
        <v>44</v>
      </c>
      <c r="I73" s="8" t="s">
        <v>44</v>
      </c>
      <c r="J73" s="8" t="s">
        <v>44</v>
      </c>
      <c r="K73" s="8" t="s">
        <v>44</v>
      </c>
      <c r="L73" s="8" t="s">
        <v>44</v>
      </c>
      <c r="M73" s="8" t="s">
        <v>44</v>
      </c>
    </row>
    <row r="74" spans="1:13">
      <c r="A74" s="2">
        <v>900</v>
      </c>
      <c r="B74" s="8" t="s">
        <v>44</v>
      </c>
      <c r="C74" s="8" t="s">
        <v>44</v>
      </c>
      <c r="D74" s="8" t="s">
        <v>44</v>
      </c>
      <c r="E74" s="8" t="s">
        <v>44</v>
      </c>
      <c r="F74" s="8" t="s">
        <v>44</v>
      </c>
      <c r="G74" s="8" t="s">
        <v>44</v>
      </c>
      <c r="H74" s="8" t="s">
        <v>44</v>
      </c>
      <c r="I74" s="8" t="s">
        <v>44</v>
      </c>
      <c r="J74" s="8" t="s">
        <v>44</v>
      </c>
      <c r="K74" s="8" t="s">
        <v>44</v>
      </c>
      <c r="L74" s="8" t="s">
        <v>44</v>
      </c>
      <c r="M74" s="8">
        <v>342</v>
      </c>
    </row>
    <row r="77" spans="1:13">
      <c r="A77" s="5" t="s">
        <v>26</v>
      </c>
      <c r="B77" s="5" t="s">
        <v>10</v>
      </c>
      <c r="C77" s="5" t="s">
        <v>6</v>
      </c>
      <c r="D77" s="5" t="s">
        <v>11</v>
      </c>
      <c r="E77" s="5" t="s">
        <v>7</v>
      </c>
      <c r="F77" s="5" t="s">
        <v>29</v>
      </c>
      <c r="G77" s="5" t="s">
        <v>1</v>
      </c>
      <c r="H77" s="5" t="s">
        <v>9</v>
      </c>
      <c r="I77" s="5" t="s">
        <v>13</v>
      </c>
      <c r="J77" s="5" t="s">
        <v>5</v>
      </c>
      <c r="K77" s="5" t="s">
        <v>8</v>
      </c>
      <c r="L77" s="5" t="s">
        <v>12</v>
      </c>
      <c r="M77" s="5" t="s">
        <v>30</v>
      </c>
    </row>
    <row r="78" spans="1:13">
      <c r="A78" s="2">
        <v>100</v>
      </c>
      <c r="B78" s="8" t="s">
        <v>44</v>
      </c>
      <c r="C78" s="8" t="s">
        <v>44</v>
      </c>
      <c r="D78" s="8" t="s">
        <v>44</v>
      </c>
      <c r="E78" s="8" t="s">
        <v>44</v>
      </c>
      <c r="F78" s="8" t="s">
        <v>44</v>
      </c>
      <c r="G78" s="8" t="s">
        <v>44</v>
      </c>
      <c r="H78" s="8" t="s">
        <v>44</v>
      </c>
      <c r="I78" s="8" t="s">
        <v>44</v>
      </c>
      <c r="J78" s="8" t="s">
        <v>44</v>
      </c>
      <c r="K78" s="8" t="s">
        <v>44</v>
      </c>
      <c r="L78" s="8" t="s">
        <v>44</v>
      </c>
      <c r="M78" s="8" t="s">
        <v>44</v>
      </c>
    </row>
    <row r="79" spans="1:13">
      <c r="A79" s="2">
        <v>200</v>
      </c>
      <c r="B79" s="8" t="s">
        <v>44</v>
      </c>
      <c r="C79" s="8" t="s">
        <v>44</v>
      </c>
      <c r="D79" s="8" t="s">
        <v>44</v>
      </c>
      <c r="E79" s="8" t="s">
        <v>44</v>
      </c>
      <c r="F79" s="8" t="s">
        <v>44</v>
      </c>
      <c r="G79" s="8" t="s">
        <v>44</v>
      </c>
      <c r="H79" s="8" t="s">
        <v>44</v>
      </c>
      <c r="I79" s="8" t="s">
        <v>44</v>
      </c>
      <c r="J79" s="8" t="s">
        <v>44</v>
      </c>
      <c r="K79" s="8" t="s">
        <v>44</v>
      </c>
      <c r="L79" s="8" t="s">
        <v>44</v>
      </c>
      <c r="M79" s="8" t="s">
        <v>44</v>
      </c>
    </row>
    <row r="80" spans="1:13">
      <c r="A80" s="2">
        <v>201</v>
      </c>
      <c r="B80" s="8" t="s">
        <v>44</v>
      </c>
      <c r="C80" s="8" t="s">
        <v>44</v>
      </c>
      <c r="D80" s="8" t="s">
        <v>44</v>
      </c>
      <c r="E80" s="8" t="s">
        <v>44</v>
      </c>
      <c r="F80" s="8" t="s">
        <v>44</v>
      </c>
      <c r="G80" s="8" t="s">
        <v>44</v>
      </c>
      <c r="H80" s="8" t="s">
        <v>44</v>
      </c>
      <c r="I80" s="8" t="s">
        <v>44</v>
      </c>
      <c r="J80" s="8" t="s">
        <v>44</v>
      </c>
      <c r="K80" s="8" t="s">
        <v>44</v>
      </c>
      <c r="L80" s="8" t="s">
        <v>44</v>
      </c>
      <c r="M80" s="8" t="s">
        <v>44</v>
      </c>
    </row>
    <row r="81" spans="1:13">
      <c r="A81" s="2">
        <v>300</v>
      </c>
      <c r="B81" s="8" t="s">
        <v>44</v>
      </c>
      <c r="C81" s="8" t="s">
        <v>44</v>
      </c>
      <c r="D81" s="8" t="s">
        <v>44</v>
      </c>
      <c r="E81" s="8" t="s">
        <v>44</v>
      </c>
      <c r="F81" s="8" t="s">
        <v>44</v>
      </c>
      <c r="G81" s="8" t="s">
        <v>44</v>
      </c>
      <c r="H81" s="8" t="s">
        <v>44</v>
      </c>
      <c r="I81" s="8" t="s">
        <v>44</v>
      </c>
      <c r="J81" s="8" t="s">
        <v>44</v>
      </c>
      <c r="K81" s="8" t="s">
        <v>44</v>
      </c>
      <c r="L81" s="8">
        <v>26</v>
      </c>
      <c r="M81" s="8" t="s">
        <v>44</v>
      </c>
    </row>
    <row r="82" spans="1:13">
      <c r="A82" s="2">
        <v>400</v>
      </c>
      <c r="B82" s="8" t="s">
        <v>44</v>
      </c>
      <c r="C82" s="8" t="s">
        <v>44</v>
      </c>
      <c r="D82" s="8" t="s">
        <v>44</v>
      </c>
      <c r="E82" s="8" t="s">
        <v>44</v>
      </c>
      <c r="F82" s="8" t="s">
        <v>44</v>
      </c>
      <c r="G82" s="8" t="s">
        <v>44</v>
      </c>
      <c r="H82" s="8" t="s">
        <v>44</v>
      </c>
      <c r="I82" s="8" t="s">
        <v>44</v>
      </c>
      <c r="J82" s="8" t="s">
        <v>44</v>
      </c>
      <c r="K82" s="8" t="s">
        <v>44</v>
      </c>
      <c r="L82" s="8" t="s">
        <v>44</v>
      </c>
      <c r="M82" s="8" t="s">
        <v>44</v>
      </c>
    </row>
    <row r="83" spans="1:13">
      <c r="A83" s="2">
        <v>500</v>
      </c>
      <c r="B83" s="8">
        <v>26</v>
      </c>
      <c r="C83" s="8" t="s">
        <v>44</v>
      </c>
      <c r="D83" s="8" t="s">
        <v>44</v>
      </c>
      <c r="E83" s="8">
        <v>80</v>
      </c>
      <c r="F83" s="8">
        <v>89</v>
      </c>
      <c r="G83" s="8" t="s">
        <v>44</v>
      </c>
      <c r="H83" s="8" t="s">
        <v>44</v>
      </c>
      <c r="I83" s="8" t="s">
        <v>44</v>
      </c>
      <c r="J83" s="8" t="s">
        <v>44</v>
      </c>
      <c r="K83" s="8">
        <v>55</v>
      </c>
      <c r="L83" s="8">
        <v>41</v>
      </c>
      <c r="M83" s="8" t="s">
        <v>44</v>
      </c>
    </row>
    <row r="84" spans="1:13">
      <c r="A84" s="2">
        <v>501</v>
      </c>
      <c r="B84" s="8" t="s">
        <v>44</v>
      </c>
      <c r="C84" s="8" t="s">
        <v>44</v>
      </c>
      <c r="D84" s="8" t="s">
        <v>44</v>
      </c>
      <c r="E84" s="8" t="s">
        <v>44</v>
      </c>
      <c r="F84" s="8" t="s">
        <v>44</v>
      </c>
      <c r="G84" s="8" t="s">
        <v>44</v>
      </c>
      <c r="H84" s="8" t="s">
        <v>44</v>
      </c>
      <c r="I84" s="8" t="s">
        <v>44</v>
      </c>
      <c r="J84" s="8" t="s">
        <v>44</v>
      </c>
      <c r="K84" s="8" t="s">
        <v>44</v>
      </c>
      <c r="L84" s="8">
        <v>800</v>
      </c>
      <c r="M84" s="8" t="s">
        <v>44</v>
      </c>
    </row>
    <row r="85" spans="1:13">
      <c r="A85" s="2">
        <v>600</v>
      </c>
      <c r="B85" s="8" t="s">
        <v>44</v>
      </c>
      <c r="C85" s="8" t="s">
        <v>44</v>
      </c>
      <c r="D85" s="8" t="s">
        <v>44</v>
      </c>
      <c r="E85" s="8" t="s">
        <v>44</v>
      </c>
      <c r="F85" s="8">
        <v>87</v>
      </c>
      <c r="G85" s="8" t="s">
        <v>44</v>
      </c>
      <c r="H85" s="8">
        <v>586</v>
      </c>
      <c r="I85" s="8" t="s">
        <v>44</v>
      </c>
      <c r="J85" s="8" t="s">
        <v>44</v>
      </c>
      <c r="K85" s="8">
        <v>327</v>
      </c>
      <c r="L85" s="8">
        <v>600</v>
      </c>
      <c r="M85" s="8">
        <v>19</v>
      </c>
    </row>
    <row r="86" spans="1:13">
      <c r="A86" s="2">
        <v>700</v>
      </c>
      <c r="B86" s="8" t="s">
        <v>44</v>
      </c>
      <c r="C86" s="8" t="s">
        <v>44</v>
      </c>
      <c r="D86" s="8" t="s">
        <v>44</v>
      </c>
      <c r="E86" s="8" t="s">
        <v>44</v>
      </c>
      <c r="F86" s="8" t="s">
        <v>44</v>
      </c>
      <c r="G86" s="8" t="s">
        <v>44</v>
      </c>
      <c r="H86" s="8" t="s">
        <v>44</v>
      </c>
      <c r="I86" s="8" t="s">
        <v>44</v>
      </c>
      <c r="J86" s="8" t="s">
        <v>44</v>
      </c>
      <c r="K86" s="8" t="s">
        <v>44</v>
      </c>
      <c r="L86" s="8" t="s">
        <v>44</v>
      </c>
      <c r="M86" s="8" t="s">
        <v>44</v>
      </c>
    </row>
    <row r="87" spans="1:13">
      <c r="A87" s="2">
        <v>701</v>
      </c>
      <c r="B87" s="8" t="s">
        <v>44</v>
      </c>
      <c r="C87" s="8" t="s">
        <v>44</v>
      </c>
      <c r="D87" s="8" t="s">
        <v>44</v>
      </c>
      <c r="E87" s="8" t="s">
        <v>44</v>
      </c>
      <c r="F87" s="8" t="s">
        <v>44</v>
      </c>
      <c r="G87" s="8" t="s">
        <v>44</v>
      </c>
      <c r="H87" s="8" t="s">
        <v>44</v>
      </c>
      <c r="I87" s="8" t="s">
        <v>44</v>
      </c>
      <c r="J87" s="8" t="s">
        <v>44</v>
      </c>
      <c r="K87" s="8" t="s">
        <v>44</v>
      </c>
      <c r="L87" s="8" t="s">
        <v>44</v>
      </c>
      <c r="M87" s="8" t="s">
        <v>44</v>
      </c>
    </row>
    <row r="88" spans="1:13">
      <c r="A88" s="2">
        <v>800</v>
      </c>
      <c r="B88" s="8" t="s">
        <v>44</v>
      </c>
      <c r="C88" s="8" t="s">
        <v>44</v>
      </c>
      <c r="D88" s="8" t="s">
        <v>44</v>
      </c>
      <c r="E88" s="8" t="s">
        <v>44</v>
      </c>
      <c r="F88" s="8">
        <v>30</v>
      </c>
      <c r="G88" s="8" t="s">
        <v>44</v>
      </c>
      <c r="H88" s="8" t="s">
        <v>44</v>
      </c>
      <c r="I88" s="8">
        <v>58</v>
      </c>
      <c r="J88" s="8" t="s">
        <v>44</v>
      </c>
      <c r="K88" s="8" t="s">
        <v>44</v>
      </c>
      <c r="L88" s="8" t="s">
        <v>44</v>
      </c>
      <c r="M88" s="8" t="s">
        <v>44</v>
      </c>
    </row>
    <row r="89" spans="1:13">
      <c r="A89" s="2">
        <v>900</v>
      </c>
      <c r="B89" s="8" t="s">
        <v>44</v>
      </c>
      <c r="C89" s="8" t="s">
        <v>44</v>
      </c>
      <c r="D89" s="8" t="s">
        <v>44</v>
      </c>
      <c r="E89" s="8" t="s">
        <v>44</v>
      </c>
      <c r="F89" s="8" t="s">
        <v>44</v>
      </c>
      <c r="G89" s="8" t="s">
        <v>44</v>
      </c>
      <c r="H89" s="8" t="s">
        <v>44</v>
      </c>
      <c r="I89" s="8" t="s">
        <v>44</v>
      </c>
      <c r="J89" s="8" t="s">
        <v>44</v>
      </c>
      <c r="K89" s="8" t="s">
        <v>44</v>
      </c>
      <c r="L89" s="8" t="s">
        <v>44</v>
      </c>
      <c r="M89" s="8" t="s">
        <v>44</v>
      </c>
    </row>
    <row r="92" spans="1:13">
      <c r="A92" s="5" t="s">
        <v>27</v>
      </c>
      <c r="B92" s="5" t="s">
        <v>10</v>
      </c>
      <c r="C92" s="5" t="s">
        <v>6</v>
      </c>
      <c r="D92" s="5" t="s">
        <v>11</v>
      </c>
      <c r="E92" s="5" t="s">
        <v>7</v>
      </c>
      <c r="F92" s="5" t="s">
        <v>29</v>
      </c>
      <c r="G92" s="5" t="s">
        <v>1</v>
      </c>
      <c r="H92" s="5" t="s">
        <v>9</v>
      </c>
      <c r="I92" s="5" t="s">
        <v>13</v>
      </c>
      <c r="J92" s="5" t="s">
        <v>5</v>
      </c>
      <c r="K92" s="5" t="s">
        <v>8</v>
      </c>
      <c r="L92" s="5" t="s">
        <v>12</v>
      </c>
      <c r="M92" s="5" t="s">
        <v>30</v>
      </c>
    </row>
    <row r="93" spans="1:13">
      <c r="A93" s="2">
        <v>100</v>
      </c>
      <c r="B93" s="8" t="s">
        <v>44</v>
      </c>
      <c r="C93" s="8" t="s">
        <v>44</v>
      </c>
      <c r="D93" s="8" t="s">
        <v>44</v>
      </c>
      <c r="E93" s="8" t="s">
        <v>44</v>
      </c>
      <c r="F93" s="8" t="s">
        <v>44</v>
      </c>
      <c r="G93" s="8" t="s">
        <v>44</v>
      </c>
      <c r="H93" s="8" t="s">
        <v>44</v>
      </c>
      <c r="I93" s="8" t="s">
        <v>44</v>
      </c>
      <c r="J93" s="8">
        <v>903</v>
      </c>
      <c r="K93" s="8" t="s">
        <v>44</v>
      </c>
      <c r="L93" s="8" t="s">
        <v>44</v>
      </c>
      <c r="M93" s="8" t="s">
        <v>44</v>
      </c>
    </row>
    <row r="94" spans="1:13">
      <c r="A94" s="2">
        <v>200</v>
      </c>
      <c r="B94" s="8" t="s">
        <v>44</v>
      </c>
      <c r="C94" s="8" t="s">
        <v>44</v>
      </c>
      <c r="D94" s="8" t="s">
        <v>44</v>
      </c>
      <c r="E94" s="8" t="s">
        <v>44</v>
      </c>
      <c r="F94" s="8" t="s">
        <v>44</v>
      </c>
      <c r="G94" s="8" t="s">
        <v>44</v>
      </c>
      <c r="H94" s="8" t="s">
        <v>44</v>
      </c>
      <c r="I94" s="8" t="s">
        <v>44</v>
      </c>
      <c r="J94" s="8" t="s">
        <v>44</v>
      </c>
      <c r="K94" s="8" t="s">
        <v>44</v>
      </c>
      <c r="L94" s="8" t="s">
        <v>44</v>
      </c>
      <c r="M94" s="8" t="s">
        <v>44</v>
      </c>
    </row>
    <row r="95" spans="1:13">
      <c r="A95" s="2">
        <v>201</v>
      </c>
      <c r="B95" s="8" t="s">
        <v>44</v>
      </c>
      <c r="C95" s="8" t="s">
        <v>44</v>
      </c>
      <c r="D95" s="8" t="s">
        <v>44</v>
      </c>
      <c r="E95" s="8" t="s">
        <v>44</v>
      </c>
      <c r="F95" s="8" t="s">
        <v>44</v>
      </c>
      <c r="G95" s="8" t="s">
        <v>44</v>
      </c>
      <c r="H95" s="8" t="s">
        <v>44</v>
      </c>
      <c r="I95" s="8" t="s">
        <v>44</v>
      </c>
      <c r="J95" s="8" t="s">
        <v>44</v>
      </c>
      <c r="K95" s="8" t="s">
        <v>44</v>
      </c>
      <c r="L95" s="8" t="s">
        <v>44</v>
      </c>
      <c r="M95" s="8" t="s">
        <v>44</v>
      </c>
    </row>
    <row r="96" spans="1:13">
      <c r="A96" s="2">
        <v>300</v>
      </c>
      <c r="B96" s="8" t="s">
        <v>44</v>
      </c>
      <c r="C96" s="8">
        <v>75</v>
      </c>
      <c r="D96" s="8" t="s">
        <v>44</v>
      </c>
      <c r="E96" s="8" t="s">
        <v>44</v>
      </c>
      <c r="F96" s="8" t="s">
        <v>44</v>
      </c>
      <c r="G96" s="8" t="s">
        <v>44</v>
      </c>
      <c r="H96" s="8" t="s">
        <v>44</v>
      </c>
      <c r="I96" s="8" t="s">
        <v>44</v>
      </c>
      <c r="J96" s="8">
        <v>12</v>
      </c>
      <c r="K96" s="8" t="s">
        <v>44</v>
      </c>
      <c r="L96" s="8" t="s">
        <v>44</v>
      </c>
      <c r="M96" s="8">
        <v>53</v>
      </c>
    </row>
    <row r="97" spans="1:13">
      <c r="A97" s="2">
        <v>400</v>
      </c>
      <c r="B97" s="8" t="s">
        <v>44</v>
      </c>
      <c r="C97" s="8" t="s">
        <v>44</v>
      </c>
      <c r="D97" s="8" t="s">
        <v>44</v>
      </c>
      <c r="E97" s="8" t="s">
        <v>44</v>
      </c>
      <c r="F97" s="8" t="s">
        <v>44</v>
      </c>
      <c r="G97" s="8" t="s">
        <v>44</v>
      </c>
      <c r="H97" s="8" t="s">
        <v>44</v>
      </c>
      <c r="I97" s="8" t="s">
        <v>44</v>
      </c>
      <c r="J97" s="8" t="s">
        <v>44</v>
      </c>
      <c r="K97" s="8" t="s">
        <v>44</v>
      </c>
      <c r="L97" s="8" t="s">
        <v>44</v>
      </c>
      <c r="M97" s="8" t="s">
        <v>44</v>
      </c>
    </row>
    <row r="98" spans="1:13">
      <c r="A98" s="2">
        <v>500</v>
      </c>
      <c r="B98" s="8" t="s">
        <v>44</v>
      </c>
      <c r="C98" s="8" t="s">
        <v>44</v>
      </c>
      <c r="D98" s="8" t="s">
        <v>44</v>
      </c>
      <c r="E98" s="8" t="s">
        <v>44</v>
      </c>
      <c r="F98" s="8" t="s">
        <v>44</v>
      </c>
      <c r="G98" s="8" t="s">
        <v>44</v>
      </c>
      <c r="H98" s="8" t="s">
        <v>44</v>
      </c>
      <c r="I98" s="8" t="s">
        <v>44</v>
      </c>
      <c r="J98" s="8" t="s">
        <v>44</v>
      </c>
      <c r="K98" s="8" t="s">
        <v>44</v>
      </c>
      <c r="L98" s="8" t="s">
        <v>44</v>
      </c>
      <c r="M98" s="8" t="s">
        <v>44</v>
      </c>
    </row>
    <row r="99" spans="1:13">
      <c r="A99" s="2">
        <v>501</v>
      </c>
      <c r="B99" s="8" t="s">
        <v>44</v>
      </c>
      <c r="C99" s="8" t="s">
        <v>44</v>
      </c>
      <c r="D99" s="8" t="s">
        <v>44</v>
      </c>
      <c r="E99" s="8" t="s">
        <v>44</v>
      </c>
      <c r="F99" s="8" t="s">
        <v>44</v>
      </c>
      <c r="G99" s="8" t="s">
        <v>44</v>
      </c>
      <c r="H99" s="8" t="s">
        <v>44</v>
      </c>
      <c r="I99" s="8" t="s">
        <v>44</v>
      </c>
      <c r="J99" s="8" t="s">
        <v>44</v>
      </c>
      <c r="K99" s="8" t="s">
        <v>44</v>
      </c>
      <c r="L99" s="8" t="s">
        <v>44</v>
      </c>
      <c r="M99" s="8" t="s">
        <v>44</v>
      </c>
    </row>
    <row r="100" spans="1:13">
      <c r="A100" s="2">
        <v>600</v>
      </c>
      <c r="B100" s="8" t="s">
        <v>44</v>
      </c>
      <c r="C100" s="8" t="s">
        <v>44</v>
      </c>
      <c r="D100" s="8" t="s">
        <v>44</v>
      </c>
      <c r="E100" s="8" t="s">
        <v>44</v>
      </c>
      <c r="F100" s="8" t="s">
        <v>44</v>
      </c>
      <c r="G100" s="8" t="s">
        <v>44</v>
      </c>
      <c r="H100" s="8" t="s">
        <v>44</v>
      </c>
      <c r="I100" s="8">
        <v>63</v>
      </c>
      <c r="J100" s="8" t="s">
        <v>44</v>
      </c>
      <c r="K100" s="8" t="s">
        <v>44</v>
      </c>
      <c r="L100" s="8" t="s">
        <v>44</v>
      </c>
      <c r="M100" s="8" t="s">
        <v>44</v>
      </c>
    </row>
    <row r="101" spans="1:13">
      <c r="A101" s="2">
        <v>700</v>
      </c>
      <c r="B101" s="8">
        <v>1000</v>
      </c>
      <c r="C101" s="8" t="s">
        <v>44</v>
      </c>
      <c r="D101" s="8" t="s">
        <v>44</v>
      </c>
      <c r="E101" s="8" t="s">
        <v>44</v>
      </c>
      <c r="F101" s="8" t="s">
        <v>44</v>
      </c>
      <c r="G101" s="8" t="s">
        <v>44</v>
      </c>
      <c r="H101" s="8" t="s">
        <v>44</v>
      </c>
      <c r="I101" s="8" t="s">
        <v>44</v>
      </c>
      <c r="J101" s="8" t="s">
        <v>44</v>
      </c>
      <c r="K101" s="8" t="s">
        <v>44</v>
      </c>
      <c r="L101" s="8" t="s">
        <v>44</v>
      </c>
      <c r="M101" s="8" t="s">
        <v>44</v>
      </c>
    </row>
    <row r="102" spans="1:13">
      <c r="A102" s="2">
        <v>701</v>
      </c>
      <c r="B102" s="8" t="s">
        <v>44</v>
      </c>
      <c r="C102" s="8" t="s">
        <v>44</v>
      </c>
      <c r="D102" s="8" t="s">
        <v>44</v>
      </c>
      <c r="E102" s="8" t="s">
        <v>44</v>
      </c>
      <c r="F102" s="8" t="s">
        <v>44</v>
      </c>
      <c r="G102" s="8" t="s">
        <v>44</v>
      </c>
      <c r="H102" s="8" t="s">
        <v>44</v>
      </c>
      <c r="I102" s="8" t="s">
        <v>44</v>
      </c>
      <c r="J102" s="8" t="s">
        <v>44</v>
      </c>
      <c r="K102" s="8" t="s">
        <v>44</v>
      </c>
      <c r="L102" s="8" t="s">
        <v>44</v>
      </c>
      <c r="M102" s="8">
        <v>2000</v>
      </c>
    </row>
    <row r="103" spans="1:13">
      <c r="A103" s="2">
        <v>800</v>
      </c>
      <c r="B103" s="8">
        <v>30</v>
      </c>
      <c r="C103" s="8" t="s">
        <v>44</v>
      </c>
      <c r="D103" s="8" t="s">
        <v>44</v>
      </c>
      <c r="E103" s="8" t="s">
        <v>44</v>
      </c>
      <c r="F103" s="8" t="s">
        <v>44</v>
      </c>
      <c r="G103" s="8" t="s">
        <v>44</v>
      </c>
      <c r="H103" s="8" t="s">
        <v>44</v>
      </c>
      <c r="I103" s="8" t="s">
        <v>44</v>
      </c>
      <c r="J103" s="8" t="s">
        <v>44</v>
      </c>
      <c r="K103" s="8" t="s">
        <v>44</v>
      </c>
      <c r="L103" s="8" t="s">
        <v>44</v>
      </c>
      <c r="M103" s="8" t="s">
        <v>44</v>
      </c>
    </row>
    <row r="104" spans="1:13">
      <c r="A104" s="2">
        <v>900</v>
      </c>
      <c r="B104" s="8" t="s">
        <v>44</v>
      </c>
      <c r="C104" s="8" t="s">
        <v>44</v>
      </c>
      <c r="D104" s="8" t="s">
        <v>44</v>
      </c>
      <c r="E104" s="8" t="s">
        <v>44</v>
      </c>
      <c r="F104" s="8" t="s">
        <v>44</v>
      </c>
      <c r="G104" s="8" t="s">
        <v>44</v>
      </c>
      <c r="H104" s="8" t="s">
        <v>44</v>
      </c>
      <c r="I104" s="8" t="s">
        <v>44</v>
      </c>
      <c r="J104" s="8" t="s">
        <v>44</v>
      </c>
      <c r="K104" s="8" t="s">
        <v>44</v>
      </c>
      <c r="L104" s="8" t="s">
        <v>44</v>
      </c>
      <c r="M104" s="8" t="s">
        <v>44</v>
      </c>
    </row>
  </sheetData>
  <dataValidations count="1">
    <dataValidation type="list" allowBlank="1" showInputMessage="1" showErrorMessage="1" sqref="A2">
      <formula1>$O$2:$O$7</formula1>
    </dataValidation>
  </dataValidation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facture</vt:lpstr>
      <vt:lpstr>Base données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2016-04-21T21:10:21Z</dcterms:modified>
</cp:coreProperties>
</file>