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ent\Documents\Cours\IUT 2eme année\Internship\"/>
    </mc:Choice>
  </mc:AlternateContent>
  <bookViews>
    <workbookView xWindow="0" yWindow="0" windowWidth="20490" windowHeight="7755"/>
  </bookViews>
  <sheets>
    <sheet name="stator" sheetId="1" r:id="rId1"/>
    <sheet name="code client" sheetId="2" r:id="rId2"/>
  </sheets>
  <definedNames>
    <definedName name="Code_interne">'code client'!$A$2:$A$21</definedName>
    <definedName name="tab_1">'code client'!$A$2:$E$21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1" l="1"/>
  <c r="D3" i="1"/>
  <c r="C3" i="1"/>
  <c r="B3" i="1"/>
  <c r="C1" i="1"/>
</calcChain>
</file>

<file path=xl/sharedStrings.xml><?xml version="1.0" encoding="utf-8"?>
<sst xmlns="http://schemas.openxmlformats.org/spreadsheetml/2006/main" count="64" uniqueCount="44">
  <si>
    <t>Date:</t>
  </si>
  <si>
    <t>C-da client</t>
  </si>
  <si>
    <t>Num desen</t>
  </si>
  <si>
    <t>Termen de livrari</t>
  </si>
  <si>
    <t>Nomenclator</t>
  </si>
  <si>
    <t>Buc</t>
  </si>
  <si>
    <t>Sarcina</t>
  </si>
  <si>
    <t xml:space="preserve">Cine </t>
  </si>
  <si>
    <t>Cadenta</t>
  </si>
  <si>
    <t>Sfersit</t>
  </si>
  <si>
    <t>Det</t>
  </si>
  <si>
    <t>CTC sud</t>
  </si>
  <si>
    <t>RDC</t>
  </si>
  <si>
    <t>FNC</t>
  </si>
  <si>
    <t>Tratament</t>
  </si>
  <si>
    <t>Observatie</t>
  </si>
  <si>
    <t>400XXX</t>
  </si>
  <si>
    <t>C-da</t>
  </si>
  <si>
    <t xml:space="preserve">Num desen </t>
  </si>
  <si>
    <t>24011015416268/18.01.16</t>
  </si>
  <si>
    <t>SE0550304 D</t>
  </si>
  <si>
    <t>24011015416199/16.01.16</t>
  </si>
  <si>
    <t>SE0530219 B</t>
  </si>
  <si>
    <t>24011015416557/25.01.16 linia1</t>
  </si>
  <si>
    <t>SE2560179 F</t>
  </si>
  <si>
    <t>24011015416557/25.01.16 linia2</t>
  </si>
  <si>
    <t>24011015417416/23.02.16</t>
  </si>
  <si>
    <t>SE2560156 I</t>
  </si>
  <si>
    <t>24011015416549/25.01.16</t>
  </si>
  <si>
    <t>24011015417417/23.02.16</t>
  </si>
  <si>
    <t>24011015417786/14.03.16</t>
  </si>
  <si>
    <t>24011015417629/02.03.16</t>
  </si>
  <si>
    <t>24011015416741/01.02.16</t>
  </si>
  <si>
    <t>SE0550339 E</t>
  </si>
  <si>
    <t>24011015417891/17.03.16</t>
  </si>
  <si>
    <t>24011015417854/16.03.16</t>
  </si>
  <si>
    <t>24011015417412/23.02.16</t>
  </si>
  <si>
    <t>24011015417413/23.02.16</t>
  </si>
  <si>
    <t>24011015417897/17.03.16</t>
  </si>
  <si>
    <t>24011015417905/17.03.16</t>
  </si>
  <si>
    <t>24011015417916/18.03.16</t>
  </si>
  <si>
    <t>24011015417740/09.03.16</t>
  </si>
  <si>
    <t>SE0530229 A</t>
  </si>
  <si>
    <t>Code interne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</si>
</sst>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0"/>
      <name val="Calibri"/>
      <family val="2"/>
      <scheme val="minor"/>
    </font>
    <font>
      <sz val="14"/>
      <color theme="0"/>
      <name val="Calibri"/>
      <family val="2"/>
      <scheme val="minor"/>
    </font>
    <font>
      <sz val="14"/>
      <color theme="1"/>
      <name val="Calibri"/>
      <family val="2"/>
      <scheme val="minor"/>
    </font>
    <font>
      <u/>
      <sz val="11"/>
      <color theme="10"/>
      <name val="Calibri"/>
      <family val="2"/>
      <scheme val="minor"/>
    </font>
    <font>
      <b/>
      <sz val="14"/>
      <color theme="0"/>
      <name val="Calibri"/>
      <family val="2"/>
      <charset val="1"/>
    </font>
    <font>
      <sz val="14"/>
      <color indexed="8"/>
      <name val="Calibri"/>
      <family val="2"/>
      <charset val="1"/>
    </font>
    <font>
      <sz val="12"/>
      <color theme="1"/>
      <name val="Calibri"/>
      <family val="2"/>
      <scheme val="minor"/>
    </font>
    <font>
      <b/>
      <sz val="14"/>
      <color indexed="8"/>
      <name val="Calibri"/>
      <family val="2"/>
      <charset val="1"/>
    </font>
  </fonts>
  <fills count="6">
    <fill>
      <patternFill patternType="none"/>
    </fill>
    <fill>
      <patternFill patternType="gray125"/>
    </fill>
    <fill>
      <patternFill patternType="solid">
        <fgColor theme="6"/>
      </patternFill>
    </fill>
    <fill>
      <patternFill patternType="solid">
        <fgColor theme="8"/>
      </patternFill>
    </fill>
    <fill>
      <patternFill patternType="solid">
        <fgColor theme="3"/>
        <bgColor indexed="64"/>
      </patternFill>
    </fill>
    <fill>
      <patternFill patternType="solid">
        <fgColor theme="8" tint="0.79998168889431442"/>
        <bgColor auto="1"/>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8"/>
      </right>
      <top style="medium">
        <color indexed="64"/>
      </top>
      <bottom style="medium">
        <color indexed="64"/>
      </bottom>
      <diagonal/>
    </border>
    <border>
      <left style="medium">
        <color indexed="8"/>
      </left>
      <right/>
      <top style="medium">
        <color indexed="64"/>
      </top>
      <bottom style="medium">
        <color indexed="64"/>
      </bottom>
      <diagonal/>
    </border>
    <border>
      <left style="thin">
        <color indexed="8"/>
      </left>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style="thin">
        <color auto="1"/>
      </top>
      <bottom style="thin">
        <color auto="1"/>
      </bottom>
      <diagonal/>
    </border>
  </borders>
  <cellStyleXfs count="8">
    <xf numFmtId="0" fontId="0" fillId="0" borderId="0"/>
    <xf numFmtId="0" fontId="1" fillId="2" borderId="0" applyNumberFormat="0" applyBorder="0" applyAlignment="0" applyProtection="0"/>
    <xf numFmtId="0" fontId="1" fillId="3" borderId="0" applyNumberFormat="0" applyBorder="0" applyAlignment="0" applyProtection="0"/>
    <xf numFmtId="0" fontId="4" fillId="0" borderId="0" applyNumberFormat="0" applyFill="0" applyBorder="0" applyAlignment="0" applyProtection="0"/>
    <xf numFmtId="0" fontId="5" fillId="4" borderId="0">
      <alignment horizontal="center"/>
    </xf>
    <xf numFmtId="0" fontId="6" fillId="5" borderId="6">
      <alignment horizontal="center"/>
    </xf>
    <xf numFmtId="0" fontId="7" fillId="0" borderId="8">
      <alignment horizontal="center" vertical="center"/>
    </xf>
    <xf numFmtId="0" fontId="8" fillId="0" borderId="0">
      <alignment horizontal="center"/>
    </xf>
  </cellStyleXfs>
  <cellXfs count="18">
    <xf numFmtId="0" fontId="0" fillId="0" borderId="0" xfId="0"/>
    <xf numFmtId="0" fontId="2" fillId="3" borderId="1" xfId="2" applyFont="1" applyBorder="1" applyAlignment="1">
      <alignment horizontal="center"/>
    </xf>
    <xf numFmtId="14" fontId="2" fillId="3" borderId="2" xfId="2" applyNumberFormat="1" applyFont="1" applyBorder="1" applyAlignment="1">
      <alignment horizontal="center"/>
    </xf>
    <xf numFmtId="0" fontId="1" fillId="2" borderId="3" xfId="1" applyBorder="1" applyAlignment="1">
      <alignment horizontal="center" vertical="center"/>
    </xf>
    <xf numFmtId="0" fontId="1" fillId="2" borderId="4" xfId="1" applyBorder="1" applyAlignment="1">
      <alignment horizontal="center" vertical="center"/>
    </xf>
    <xf numFmtId="0" fontId="1" fillId="2" borderId="5" xfId="1" applyBorder="1" applyAlignment="1">
      <alignment horizontal="center" vertical="center"/>
    </xf>
    <xf numFmtId="0" fontId="1" fillId="2" borderId="6" xfId="1" applyBorder="1" applyAlignment="1">
      <alignment horizontal="center" vertical="center"/>
    </xf>
    <xf numFmtId="0" fontId="1" fillId="2" borderId="2" xfId="1" applyBorder="1" applyAlignment="1">
      <alignment horizontal="center" vertical="center"/>
    </xf>
    <xf numFmtId="0" fontId="3" fillId="0" borderId="0" xfId="0" applyFont="1" applyAlignment="1">
      <alignment horizontal="center"/>
    </xf>
    <xf numFmtId="1" fontId="3" fillId="0" borderId="0" xfId="0" applyNumberFormat="1" applyFont="1" applyAlignment="1">
      <alignment horizontal="center"/>
    </xf>
    <xf numFmtId="14" fontId="3" fillId="0" borderId="0" xfId="0" applyNumberFormat="1" applyFont="1" applyAlignment="1">
      <alignment horizontal="center"/>
    </xf>
    <xf numFmtId="0" fontId="4" fillId="0" borderId="0" xfId="3"/>
    <xf numFmtId="0" fontId="5" fillId="4" borderId="0" xfId="4">
      <alignment horizontal="center"/>
    </xf>
    <xf numFmtId="0" fontId="6" fillId="5" borderId="6" xfId="5">
      <alignment horizontal="center"/>
    </xf>
    <xf numFmtId="0" fontId="6" fillId="5" borderId="7" xfId="5" applyBorder="1">
      <alignment horizontal="center"/>
    </xf>
    <xf numFmtId="0" fontId="7" fillId="0" borderId="8" xfId="6">
      <alignment horizontal="center" vertical="center"/>
    </xf>
    <xf numFmtId="0" fontId="8" fillId="0" borderId="0" xfId="7">
      <alignment horizontal="center"/>
    </xf>
    <xf numFmtId="14" fontId="8" fillId="0" borderId="0" xfId="7" applyNumberFormat="1">
      <alignment horizontal="center"/>
    </xf>
  </cellXfs>
  <cellStyles count="8">
    <cellStyle name="Accent3" xfId="1" builtinId="37"/>
    <cellStyle name="Accent5" xfId="2" builtinId="45"/>
    <cellStyle name="Excel Built-in Normal" xfId="5"/>
    <cellStyle name="Lien hypertexte" xfId="3" builtinId="8"/>
    <cellStyle name="Normal" xfId="0" builtinId="0"/>
    <cellStyle name="Normal 2" xfId="7"/>
    <cellStyle name="Style 1" xfId="6"/>
    <cellStyle name="Styl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38100</xdr:colOff>
      <xdr:row>0</xdr:row>
      <xdr:rowOff>66675</xdr:rowOff>
    </xdr:from>
    <xdr:to>
      <xdr:col>11</xdr:col>
      <xdr:colOff>476250</xdr:colOff>
      <xdr:row>7</xdr:row>
      <xdr:rowOff>38100</xdr:rowOff>
    </xdr:to>
    <xdr:sp macro="" textlink="">
      <xdr:nvSpPr>
        <xdr:cNvPr id="2" name="ZoneTexte 1"/>
        <xdr:cNvSpPr txBox="1"/>
      </xdr:nvSpPr>
      <xdr:spPr>
        <a:xfrm>
          <a:off x="6543675" y="66675"/>
          <a:ext cx="5095875" cy="1419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Comme vous pouvez</a:t>
          </a:r>
          <a:r>
            <a:rPr lang="fr-FR" sz="1100" baseline="0"/>
            <a:t> le constater, j'ai mis ma liste déroulante en dessous du code interne. Mon but serait de créer un tableau pour chaque code de la liste déroulante. Il serait très utile de pouvoir garder en mémoire chaque tableau pour chaque code c'est à dire, de ne pas perdre les données des tableaux pour chaque code. Une fois finis cela me permettra de remplir petit à petit mes tableaux selon l'avancement des projets en cours.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abSelected="1" workbookViewId="0">
      <selection activeCell="C6" sqref="C6"/>
    </sheetView>
  </sheetViews>
  <sheetFormatPr baseColWidth="10" defaultRowHeight="15" x14ac:dyDescent="0.25"/>
  <cols>
    <col min="1" max="1" width="15.5703125" bestFit="1" customWidth="1"/>
    <col min="2" max="2" width="10.5703125" bestFit="1" customWidth="1"/>
    <col min="3" max="3" width="39.42578125" bestFit="1" customWidth="1"/>
    <col min="4" max="4" width="15.7109375" bestFit="1" customWidth="1"/>
    <col min="5" max="5" width="16.28515625" bestFit="1" customWidth="1"/>
    <col min="11" max="11" width="12.7109375" bestFit="1" customWidth="1"/>
    <col min="12" max="12" width="13.28515625" bestFit="1" customWidth="1"/>
  </cols>
  <sheetData>
    <row r="1" spans="1:12" ht="19.5" thickBot="1" x14ac:dyDescent="0.35">
      <c r="B1" s="1" t="s">
        <v>0</v>
      </c>
      <c r="C1" s="2">
        <f ca="1">TODAY()</f>
        <v>42480</v>
      </c>
    </row>
    <row r="2" spans="1:12" ht="15.75" thickBot="1" x14ac:dyDescent="0.3">
      <c r="A2" s="3" t="s">
        <v>43</v>
      </c>
      <c r="B2" s="4" t="s">
        <v>17</v>
      </c>
      <c r="C2" s="5" t="s">
        <v>1</v>
      </c>
      <c r="D2" s="6" t="s">
        <v>2</v>
      </c>
      <c r="E2" s="7" t="s">
        <v>3</v>
      </c>
    </row>
    <row r="3" spans="1:12" ht="18.75" x14ac:dyDescent="0.3">
      <c r="A3" s="8">
        <v>400142</v>
      </c>
      <c r="B3" s="9">
        <f>VLOOKUP(A3,tab_1,2,FALSE)</f>
        <v>200772</v>
      </c>
      <c r="C3" s="9" t="str">
        <f>VLOOKUP(A3,tab_1,3,FALSE)</f>
        <v>24011015417412/23.02.16</v>
      </c>
      <c r="D3" s="9" t="str">
        <f>VLOOKUP(A3,tab_1,4,FALSE)</f>
        <v>SE0550304 D</v>
      </c>
      <c r="E3" s="10">
        <f>VLOOKUP(A3,tab_1,5,FALSE)</f>
        <v>42499</v>
      </c>
    </row>
    <row r="5" spans="1:12" x14ac:dyDescent="0.25">
      <c r="H5" s="11"/>
    </row>
    <row r="8" spans="1:12" ht="19.5" thickBot="1" x14ac:dyDescent="0.35">
      <c r="A8" s="12" t="s">
        <v>16</v>
      </c>
    </row>
    <row r="9" spans="1:12" ht="19.5" thickBot="1" x14ac:dyDescent="0.35">
      <c r="A9" s="13" t="s">
        <v>4</v>
      </c>
      <c r="B9" s="13" t="s">
        <v>5</v>
      </c>
      <c r="C9" s="14" t="s">
        <v>6</v>
      </c>
      <c r="D9" s="14" t="s">
        <v>7</v>
      </c>
      <c r="E9" s="14" t="s">
        <v>8</v>
      </c>
      <c r="F9" s="14" t="s">
        <v>9</v>
      </c>
      <c r="G9" s="14" t="s">
        <v>10</v>
      </c>
      <c r="H9" s="14" t="s">
        <v>11</v>
      </c>
      <c r="I9" s="14" t="s">
        <v>12</v>
      </c>
      <c r="J9" s="14" t="s">
        <v>13</v>
      </c>
      <c r="K9" s="14" t="s">
        <v>14</v>
      </c>
      <c r="L9" s="14" t="s">
        <v>15</v>
      </c>
    </row>
    <row r="10" spans="1:12" ht="15.75" x14ac:dyDescent="0.25">
      <c r="A10" s="15"/>
      <c r="B10" s="15"/>
      <c r="C10" s="15"/>
      <c r="D10" s="15"/>
      <c r="E10" s="15"/>
      <c r="F10" s="15"/>
      <c r="G10" s="15"/>
      <c r="H10" s="15"/>
      <c r="I10" s="15"/>
      <c r="J10" s="15"/>
      <c r="K10" s="15"/>
      <c r="L10" s="15"/>
    </row>
    <row r="11" spans="1:12" ht="15.75" x14ac:dyDescent="0.25">
      <c r="A11" s="15"/>
      <c r="B11" s="15"/>
      <c r="C11" s="15"/>
      <c r="D11" s="15"/>
      <c r="E11" s="15"/>
      <c r="F11" s="15"/>
      <c r="G11" s="15"/>
      <c r="H11" s="15"/>
      <c r="I11" s="15"/>
      <c r="J11" s="15"/>
      <c r="K11" s="15"/>
      <c r="L11" s="15"/>
    </row>
    <row r="12" spans="1:12" ht="15.75" x14ac:dyDescent="0.25">
      <c r="A12" s="15"/>
      <c r="B12" s="15"/>
      <c r="C12" s="15"/>
      <c r="D12" s="15"/>
      <c r="E12" s="15"/>
      <c r="F12" s="15"/>
      <c r="G12" s="15"/>
      <c r="H12" s="15"/>
      <c r="I12" s="15"/>
      <c r="J12" s="15"/>
      <c r="K12" s="15"/>
      <c r="L12" s="15"/>
    </row>
    <row r="13" spans="1:12" ht="15.75" x14ac:dyDescent="0.25">
      <c r="A13" s="15"/>
      <c r="B13" s="15"/>
      <c r="C13" s="15"/>
      <c r="D13" s="15"/>
      <c r="E13" s="15"/>
      <c r="F13" s="15"/>
      <c r="G13" s="15"/>
      <c r="H13" s="15"/>
      <c r="I13" s="15"/>
      <c r="J13" s="15"/>
      <c r="K13" s="15"/>
      <c r="L13" s="15"/>
    </row>
    <row r="14" spans="1:12" ht="15.75" x14ac:dyDescent="0.25">
      <c r="A14" s="15"/>
      <c r="B14" s="15"/>
      <c r="C14" s="15"/>
      <c r="D14" s="15"/>
      <c r="E14" s="15"/>
      <c r="F14" s="15"/>
      <c r="G14" s="15"/>
      <c r="H14" s="15"/>
      <c r="I14" s="15"/>
      <c r="J14" s="15"/>
      <c r="K14" s="15"/>
      <c r="L14" s="15"/>
    </row>
    <row r="15" spans="1:12" ht="15.75" x14ac:dyDescent="0.25">
      <c r="A15" s="15"/>
      <c r="B15" s="15"/>
      <c r="C15" s="15"/>
      <c r="D15" s="15"/>
      <c r="E15" s="15"/>
      <c r="F15" s="15"/>
      <c r="G15" s="15"/>
      <c r="H15" s="15"/>
      <c r="I15" s="15"/>
      <c r="J15" s="15"/>
      <c r="K15" s="15"/>
      <c r="L15" s="15"/>
    </row>
    <row r="16" spans="1:12" ht="15.75" x14ac:dyDescent="0.25">
      <c r="A16" s="15"/>
      <c r="B16" s="15"/>
      <c r="C16" s="15"/>
      <c r="D16" s="15"/>
      <c r="E16" s="15"/>
      <c r="F16" s="15"/>
      <c r="G16" s="15"/>
      <c r="H16" s="15"/>
      <c r="I16" s="15"/>
      <c r="J16" s="15"/>
      <c r="K16" s="15"/>
      <c r="L16" s="15"/>
    </row>
    <row r="17" spans="1:12" ht="15.75" x14ac:dyDescent="0.25">
      <c r="A17" s="15"/>
      <c r="B17" s="15"/>
      <c r="C17" s="15"/>
      <c r="D17" s="15"/>
      <c r="E17" s="15"/>
      <c r="F17" s="15"/>
      <c r="G17" s="15"/>
      <c r="H17" s="15"/>
      <c r="I17" s="15"/>
      <c r="J17" s="15"/>
      <c r="K17" s="15"/>
      <c r="L17" s="15"/>
    </row>
    <row r="18" spans="1:12" ht="15.75" x14ac:dyDescent="0.25">
      <c r="A18" s="15"/>
      <c r="B18" s="15"/>
      <c r="C18" s="15"/>
      <c r="D18" s="15"/>
      <c r="E18" s="15"/>
      <c r="F18" s="15"/>
      <c r="G18" s="15"/>
      <c r="H18" s="15"/>
      <c r="I18" s="15"/>
      <c r="J18" s="15"/>
      <c r="K18" s="15"/>
      <c r="L18" s="15"/>
    </row>
    <row r="19" spans="1:12" ht="15.75" x14ac:dyDescent="0.25">
      <c r="A19" s="15"/>
      <c r="B19" s="15"/>
      <c r="C19" s="15"/>
      <c r="D19" s="15"/>
      <c r="E19" s="15"/>
      <c r="F19" s="15"/>
      <c r="G19" s="15"/>
      <c r="H19" s="15"/>
      <c r="I19" s="15"/>
      <c r="J19" s="15"/>
      <c r="K19" s="15"/>
      <c r="L19" s="15"/>
    </row>
    <row r="20" spans="1:12" ht="15.75" x14ac:dyDescent="0.25">
      <c r="A20" s="15"/>
      <c r="B20" s="15"/>
      <c r="C20" s="15"/>
      <c r="D20" s="15"/>
      <c r="E20" s="15"/>
      <c r="F20" s="15"/>
      <c r="G20" s="15"/>
      <c r="H20" s="15"/>
      <c r="I20" s="15"/>
      <c r="J20" s="15"/>
      <c r="K20" s="15"/>
      <c r="L20" s="15"/>
    </row>
    <row r="21" spans="1:12" ht="15.75" x14ac:dyDescent="0.25">
      <c r="A21" s="15"/>
      <c r="B21" s="15"/>
      <c r="C21" s="15"/>
      <c r="D21" s="15"/>
      <c r="E21" s="15"/>
      <c r="F21" s="15"/>
      <c r="G21" s="15"/>
      <c r="H21" s="15"/>
      <c r="I21" s="15"/>
      <c r="J21" s="15"/>
      <c r="K21" s="15"/>
      <c r="L21" s="15"/>
    </row>
    <row r="22" spans="1:12" ht="15.75" x14ac:dyDescent="0.25">
      <c r="A22" s="15"/>
      <c r="B22" s="15"/>
      <c r="C22" s="15"/>
      <c r="D22" s="15"/>
      <c r="E22" s="15"/>
      <c r="F22" s="15"/>
      <c r="G22" s="15"/>
      <c r="H22" s="15"/>
      <c r="I22" s="15"/>
      <c r="J22" s="15"/>
      <c r="K22" s="15"/>
      <c r="L22" s="15"/>
    </row>
    <row r="23" spans="1:12" ht="15.75" x14ac:dyDescent="0.25">
      <c r="A23" s="15"/>
      <c r="B23" s="15"/>
      <c r="C23" s="15"/>
      <c r="D23" s="15"/>
      <c r="E23" s="15"/>
      <c r="F23" s="15"/>
      <c r="G23" s="15"/>
      <c r="H23" s="15"/>
      <c r="I23" s="15"/>
      <c r="J23" s="15"/>
      <c r="K23" s="15"/>
      <c r="L23" s="15"/>
    </row>
    <row r="24" spans="1:12" ht="15.75" x14ac:dyDescent="0.25">
      <c r="A24" s="15"/>
      <c r="B24" s="15"/>
      <c r="C24" s="15"/>
      <c r="D24" s="15"/>
      <c r="E24" s="15"/>
      <c r="F24" s="15"/>
      <c r="G24" s="15"/>
      <c r="H24" s="15"/>
      <c r="I24" s="15"/>
      <c r="J24" s="15"/>
      <c r="K24" s="15"/>
      <c r="L24" s="15"/>
    </row>
    <row r="25" spans="1:12" ht="15.75" x14ac:dyDescent="0.25">
      <c r="A25" s="15"/>
      <c r="B25" s="15"/>
      <c r="C25" s="15"/>
      <c r="D25" s="15"/>
      <c r="E25" s="15"/>
      <c r="F25" s="15"/>
      <c r="G25" s="15"/>
      <c r="H25" s="15"/>
      <c r="I25" s="15"/>
      <c r="J25" s="15"/>
      <c r="K25" s="15"/>
      <c r="L25" s="15"/>
    </row>
    <row r="26" spans="1:12" ht="15.75" x14ac:dyDescent="0.25">
      <c r="A26" s="15"/>
      <c r="B26" s="15"/>
      <c r="C26" s="15"/>
      <c r="D26" s="15"/>
      <c r="E26" s="15"/>
      <c r="F26" s="15"/>
      <c r="G26" s="15"/>
      <c r="H26" s="15"/>
      <c r="I26" s="15"/>
      <c r="J26" s="15"/>
      <c r="K26" s="15"/>
      <c r="L26" s="15"/>
    </row>
    <row r="27" spans="1:12" ht="15.75" x14ac:dyDescent="0.25">
      <c r="A27" s="15"/>
      <c r="B27" s="15"/>
      <c r="C27" s="15"/>
      <c r="D27" s="15"/>
      <c r="E27" s="15"/>
      <c r="F27" s="15"/>
      <c r="G27" s="15"/>
      <c r="H27" s="15"/>
      <c r="I27" s="15"/>
      <c r="J27" s="15"/>
      <c r="K27" s="15"/>
      <c r="L27" s="15"/>
    </row>
    <row r="28" spans="1:12" ht="15.75" x14ac:dyDescent="0.25">
      <c r="A28" s="15"/>
      <c r="B28" s="15"/>
      <c r="C28" s="15"/>
      <c r="D28" s="15"/>
      <c r="E28" s="15"/>
      <c r="F28" s="15"/>
      <c r="G28" s="15"/>
      <c r="H28" s="15"/>
      <c r="I28" s="15"/>
      <c r="J28" s="15"/>
      <c r="K28" s="15"/>
      <c r="L28" s="15"/>
    </row>
    <row r="29" spans="1:12" ht="15.75" x14ac:dyDescent="0.25">
      <c r="A29" s="15"/>
      <c r="B29" s="15"/>
      <c r="C29" s="15"/>
      <c r="D29" s="15"/>
      <c r="E29" s="15"/>
      <c r="F29" s="15"/>
      <c r="G29" s="15"/>
      <c r="H29" s="15"/>
      <c r="I29" s="15"/>
      <c r="J29" s="15"/>
      <c r="K29" s="15"/>
      <c r="L29" s="15"/>
    </row>
    <row r="30" spans="1:12" ht="15.75" x14ac:dyDescent="0.25">
      <c r="A30" s="15"/>
      <c r="B30" s="15"/>
      <c r="C30" s="15"/>
      <c r="D30" s="15"/>
      <c r="E30" s="15"/>
      <c r="F30" s="15"/>
      <c r="G30" s="15"/>
      <c r="H30" s="15"/>
      <c r="I30" s="15"/>
      <c r="J30" s="15"/>
      <c r="K30" s="15"/>
      <c r="L30" s="15"/>
    </row>
  </sheetData>
  <dataValidations count="1">
    <dataValidation type="list" allowBlank="1" showInputMessage="1" showErrorMessage="1" sqref="A3">
      <formula1>Code_interne</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workbookViewId="0"/>
  </sheetViews>
  <sheetFormatPr baseColWidth="10" defaultRowHeight="15" x14ac:dyDescent="0.25"/>
  <cols>
    <col min="1" max="1" width="14.7109375" bestFit="1" customWidth="1"/>
    <col min="2" max="2" width="13.7109375" bestFit="1" customWidth="1"/>
    <col min="3" max="3" width="40" bestFit="1" customWidth="1"/>
    <col min="4" max="4" width="16.140625" bestFit="1" customWidth="1"/>
    <col min="5" max="5" width="20" bestFit="1" customWidth="1"/>
  </cols>
  <sheetData>
    <row r="1" spans="1:5" ht="19.5" thickBot="1" x14ac:dyDescent="0.35">
      <c r="A1" s="13" t="s">
        <v>43</v>
      </c>
      <c r="B1" s="13" t="s">
        <v>17</v>
      </c>
      <c r="C1" s="13" t="s">
        <v>1</v>
      </c>
      <c r="D1" s="13" t="s">
        <v>18</v>
      </c>
      <c r="E1" s="13" t="s">
        <v>3</v>
      </c>
    </row>
    <row r="2" spans="1:5" ht="18.75" x14ac:dyDescent="0.3">
      <c r="A2" s="16">
        <v>400114</v>
      </c>
      <c r="B2" s="16">
        <v>200715</v>
      </c>
      <c r="C2" s="16" t="s">
        <v>19</v>
      </c>
      <c r="D2" s="16" t="s">
        <v>20</v>
      </c>
      <c r="E2" s="17">
        <v>42480</v>
      </c>
    </row>
    <row r="3" spans="1:5" ht="18.75" x14ac:dyDescent="0.3">
      <c r="A3" s="16">
        <v>400115</v>
      </c>
      <c r="B3" s="16">
        <v>200707</v>
      </c>
      <c r="C3" s="16" t="s">
        <v>21</v>
      </c>
      <c r="D3" s="16" t="s">
        <v>22</v>
      </c>
      <c r="E3" s="17">
        <v>42481</v>
      </c>
    </row>
    <row r="4" spans="1:5" ht="18.75" x14ac:dyDescent="0.3">
      <c r="A4" s="16">
        <v>400110</v>
      </c>
      <c r="B4" s="16">
        <v>200728</v>
      </c>
      <c r="C4" s="16" t="s">
        <v>23</v>
      </c>
      <c r="D4" s="16" t="s">
        <v>24</v>
      </c>
      <c r="E4" s="17">
        <v>42485</v>
      </c>
    </row>
    <row r="5" spans="1:5" ht="18.75" x14ac:dyDescent="0.3">
      <c r="A5" s="16">
        <v>400111</v>
      </c>
      <c r="B5" s="16">
        <v>200728</v>
      </c>
      <c r="C5" s="16" t="s">
        <v>25</v>
      </c>
      <c r="D5" s="16" t="s">
        <v>24</v>
      </c>
      <c r="E5" s="17">
        <v>42485</v>
      </c>
    </row>
    <row r="6" spans="1:5" ht="18.75" x14ac:dyDescent="0.3">
      <c r="A6" s="16">
        <v>400137</v>
      </c>
      <c r="B6" s="16">
        <v>200774</v>
      </c>
      <c r="C6" s="16" t="s">
        <v>26</v>
      </c>
      <c r="D6" s="16" t="s">
        <v>27</v>
      </c>
      <c r="E6" s="17">
        <v>42485</v>
      </c>
    </row>
    <row r="7" spans="1:5" ht="18.75" x14ac:dyDescent="0.3">
      <c r="A7" s="16">
        <v>400113</v>
      </c>
      <c r="B7" s="16">
        <v>200727</v>
      </c>
      <c r="C7" s="16" t="s">
        <v>28</v>
      </c>
      <c r="D7" s="16" t="s">
        <v>27</v>
      </c>
      <c r="E7" s="17">
        <v>42486</v>
      </c>
    </row>
    <row r="8" spans="1:5" ht="18.75" x14ac:dyDescent="0.3">
      <c r="A8" s="16">
        <v>400138</v>
      </c>
      <c r="B8" s="16">
        <v>200775</v>
      </c>
      <c r="C8" s="16" t="s">
        <v>29</v>
      </c>
      <c r="D8" s="16" t="s">
        <v>24</v>
      </c>
      <c r="E8" s="17">
        <v>42486</v>
      </c>
    </row>
    <row r="9" spans="1:5" ht="18.75" x14ac:dyDescent="0.3">
      <c r="A9" s="16">
        <v>400155</v>
      </c>
      <c r="B9" s="16">
        <v>200810</v>
      </c>
      <c r="C9" s="16" t="s">
        <v>30</v>
      </c>
      <c r="D9" s="16" t="s">
        <v>22</v>
      </c>
      <c r="E9" s="17">
        <v>42488</v>
      </c>
    </row>
    <row r="10" spans="1:5" ht="18.75" x14ac:dyDescent="0.3">
      <c r="A10" s="16">
        <v>400149</v>
      </c>
      <c r="B10" s="16">
        <v>200797</v>
      </c>
      <c r="C10" s="16" t="s">
        <v>31</v>
      </c>
      <c r="D10" s="16" t="s">
        <v>22</v>
      </c>
      <c r="E10" s="17">
        <v>42489</v>
      </c>
    </row>
    <row r="11" spans="1:5" ht="18.75" x14ac:dyDescent="0.3">
      <c r="A11" s="16">
        <v>400155</v>
      </c>
      <c r="B11" s="16">
        <v>200810</v>
      </c>
      <c r="C11" s="16" t="s">
        <v>30</v>
      </c>
      <c r="D11" s="16" t="s">
        <v>22</v>
      </c>
      <c r="E11" s="17">
        <v>42489</v>
      </c>
    </row>
    <row r="12" spans="1:5" ht="18.75" x14ac:dyDescent="0.3">
      <c r="A12" s="16">
        <v>400139</v>
      </c>
      <c r="B12" s="16">
        <v>200736</v>
      </c>
      <c r="C12" s="16" t="s">
        <v>32</v>
      </c>
      <c r="D12" s="16" t="s">
        <v>33</v>
      </c>
      <c r="E12" s="17">
        <v>42495</v>
      </c>
    </row>
    <row r="13" spans="1:5" ht="18.75" x14ac:dyDescent="0.3">
      <c r="A13" s="16">
        <v>400156</v>
      </c>
      <c r="B13" s="16">
        <v>200827</v>
      </c>
      <c r="C13" s="16" t="s">
        <v>34</v>
      </c>
      <c r="D13" s="16" t="s">
        <v>22</v>
      </c>
      <c r="E13" s="17">
        <v>42495</v>
      </c>
    </row>
    <row r="14" spans="1:5" ht="18.75" x14ac:dyDescent="0.3">
      <c r="A14" s="16">
        <v>400163</v>
      </c>
      <c r="B14" s="16">
        <v>200812</v>
      </c>
      <c r="C14" s="16" t="s">
        <v>35</v>
      </c>
      <c r="D14" s="16" t="s">
        <v>22</v>
      </c>
      <c r="E14" s="17">
        <v>42496</v>
      </c>
    </row>
    <row r="15" spans="1:5" ht="18.75" x14ac:dyDescent="0.3">
      <c r="A15" s="16">
        <v>400142</v>
      </c>
      <c r="B15" s="16">
        <v>200772</v>
      </c>
      <c r="C15" s="16" t="s">
        <v>36</v>
      </c>
      <c r="D15" s="16" t="s">
        <v>20</v>
      </c>
      <c r="E15" s="17">
        <v>42499</v>
      </c>
    </row>
    <row r="16" spans="1:5" ht="18.75" x14ac:dyDescent="0.3">
      <c r="A16" s="16">
        <v>400143</v>
      </c>
      <c r="B16" s="16">
        <v>200773</v>
      </c>
      <c r="C16" s="16" t="s">
        <v>37</v>
      </c>
      <c r="D16" s="16" t="s">
        <v>20</v>
      </c>
      <c r="E16" s="17">
        <v>42499</v>
      </c>
    </row>
    <row r="17" spans="1:5" ht="18.75" x14ac:dyDescent="0.3">
      <c r="A17" s="16">
        <v>400157</v>
      </c>
      <c r="B17" s="16">
        <v>200828</v>
      </c>
      <c r="C17" s="16" t="s">
        <v>38</v>
      </c>
      <c r="D17" s="16" t="s">
        <v>22</v>
      </c>
      <c r="E17" s="17">
        <v>42499</v>
      </c>
    </row>
    <row r="18" spans="1:5" ht="18.75" x14ac:dyDescent="0.3">
      <c r="A18" s="16">
        <v>400158</v>
      </c>
      <c r="B18" s="16">
        <v>200829</v>
      </c>
      <c r="C18" s="16" t="s">
        <v>39</v>
      </c>
      <c r="D18" s="16" t="s">
        <v>22</v>
      </c>
      <c r="E18" s="17">
        <v>42501</v>
      </c>
    </row>
    <row r="19" spans="1:5" ht="18.75" x14ac:dyDescent="0.3">
      <c r="A19" s="16">
        <v>400159</v>
      </c>
      <c r="B19" s="16">
        <v>200825</v>
      </c>
      <c r="C19" s="16" t="s">
        <v>40</v>
      </c>
      <c r="D19" s="16" t="s">
        <v>27</v>
      </c>
      <c r="E19" s="17">
        <v>42501</v>
      </c>
    </row>
    <row r="20" spans="1:5" ht="18.75" x14ac:dyDescent="0.3">
      <c r="A20" s="16">
        <v>400151</v>
      </c>
      <c r="B20" s="16">
        <v>200805</v>
      </c>
      <c r="C20" s="16" t="s">
        <v>41</v>
      </c>
      <c r="D20" s="16" t="s">
        <v>42</v>
      </c>
      <c r="E20" s="17">
        <v>42506</v>
      </c>
    </row>
    <row r="21" spans="1:5" ht="18.75" x14ac:dyDescent="0.3">
      <c r="A21" s="16">
        <v>400151</v>
      </c>
      <c r="B21" s="16">
        <v>200805</v>
      </c>
      <c r="C21" s="16" t="s">
        <v>41</v>
      </c>
      <c r="D21" s="16" t="s">
        <v>42</v>
      </c>
      <c r="E21" s="17">
        <v>42506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stator</vt:lpstr>
      <vt:lpstr>code client</vt:lpstr>
      <vt:lpstr>Code_interne</vt:lpstr>
      <vt:lpstr>tab_1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dc:creator>
  <cp:lastModifiedBy>Kent</cp:lastModifiedBy>
  <dcterms:created xsi:type="dcterms:W3CDTF">2016-04-19T20:06:51Z</dcterms:created>
  <dcterms:modified xsi:type="dcterms:W3CDTF">2016-04-20T06:15:13Z</dcterms:modified>
</cp:coreProperties>
</file>