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3425" windowHeight="11280" tabRatio="747" activeTab="1"/>
  </bookViews>
  <sheets>
    <sheet name="Projets" sheetId="7" r:id="rId1"/>
    <sheet name="Avril 2016" sheetId="6" r:id="rId2"/>
    <sheet name="Repartition Avril" sheetId="8" r:id="rId3"/>
  </sheets>
  <definedNames>
    <definedName name="année">#REF!</definedName>
    <definedName name="conflit01" localSheetId="1">'Avril 2016'!$D$5:$Z$113</definedName>
    <definedName name="conflit01">#REF!</definedName>
    <definedName name="fériés">#REF!</definedName>
    <definedName name="Hr" localSheetId="1">'Avril 2016'!#REF!</definedName>
    <definedName name="Hr">#REF!</definedName>
    <definedName name="LISTE1">#REF!</definedName>
    <definedName name="moisan">#REF!</definedName>
    <definedName name="pâques">#REF!</definedName>
    <definedName name="_xlnm.Print_Area" localSheetId="1">'Avril 2016'!$A$3:$Z$113</definedName>
  </definedNames>
  <calcPr calcId="152511"/>
</workbook>
</file>

<file path=xl/calcChain.xml><?xml version="1.0" encoding="utf-8"?>
<calcChain xmlns="http://schemas.openxmlformats.org/spreadsheetml/2006/main">
  <c r="C13" i="8" l="1"/>
  <c r="C14" i="8"/>
  <c r="B13" i="8"/>
  <c r="B14" i="8"/>
  <c r="C3" i="8"/>
  <c r="AC17" i="6"/>
  <c r="AE17" i="6"/>
  <c r="AG17" i="6"/>
  <c r="AI17" i="6"/>
  <c r="AK17" i="6"/>
  <c r="AM17" i="6"/>
  <c r="AO17" i="6"/>
  <c r="AQ17" i="6"/>
  <c r="AS17" i="6"/>
  <c r="AC38" i="6"/>
  <c r="AE38" i="6"/>
  <c r="AG38" i="6"/>
  <c r="AI38" i="6"/>
  <c r="AK38" i="6"/>
  <c r="AM38" i="6"/>
  <c r="AO38" i="6"/>
  <c r="AQ38" i="6"/>
  <c r="AS38" i="6"/>
  <c r="AC63" i="6"/>
  <c r="AE63" i="6"/>
  <c r="AG63" i="6"/>
  <c r="AI63" i="6"/>
  <c r="AK63" i="6"/>
  <c r="AM63" i="6"/>
  <c r="AO63" i="6"/>
  <c r="AQ63" i="6"/>
  <c r="AS63" i="6"/>
  <c r="AC88" i="6"/>
  <c r="AE88" i="6"/>
  <c r="AG88" i="6"/>
  <c r="AI88" i="6"/>
  <c r="AK88" i="6"/>
  <c r="AM88" i="6"/>
  <c r="AO88" i="6"/>
  <c r="AQ88" i="6"/>
  <c r="AS88" i="6"/>
  <c r="AC113" i="6"/>
  <c r="AE113" i="6"/>
  <c r="AG113" i="6"/>
  <c r="AI113" i="6"/>
  <c r="AK113" i="6"/>
  <c r="AM113" i="6"/>
  <c r="AO113" i="6"/>
  <c r="AQ113" i="6"/>
  <c r="AS113" i="6"/>
  <c r="B109" i="6"/>
  <c r="B84" i="6"/>
  <c r="B59" i="6"/>
  <c r="B4" i="8"/>
  <c r="C4" i="8"/>
  <c r="D4" i="8"/>
  <c r="E4" i="8"/>
  <c r="F4" i="8"/>
  <c r="G4" i="8"/>
  <c r="H4" i="8"/>
  <c r="I4" i="8"/>
  <c r="J4" i="8"/>
  <c r="K4" i="8"/>
  <c r="L4" i="8"/>
  <c r="B5" i="8"/>
  <c r="C5" i="8"/>
  <c r="D5" i="8"/>
  <c r="E5" i="8"/>
  <c r="F5" i="8"/>
  <c r="G5" i="8"/>
  <c r="H5" i="8"/>
  <c r="I5" i="8"/>
  <c r="J5" i="8"/>
  <c r="K5" i="8"/>
  <c r="L5" i="8"/>
  <c r="B6" i="8"/>
  <c r="C6" i="8"/>
  <c r="D6" i="8"/>
  <c r="E6" i="8"/>
  <c r="F6" i="8"/>
  <c r="G6" i="8"/>
  <c r="H6" i="8"/>
  <c r="I6" i="8"/>
  <c r="J6" i="8"/>
  <c r="K6" i="8"/>
  <c r="L6" i="8"/>
  <c r="B7" i="8"/>
  <c r="C7" i="8"/>
  <c r="D7" i="8"/>
  <c r="E7" i="8"/>
  <c r="F7" i="8"/>
  <c r="G7" i="8"/>
  <c r="H7" i="8"/>
  <c r="I7" i="8"/>
  <c r="J7" i="8"/>
  <c r="K7" i="8"/>
  <c r="L7" i="8"/>
  <c r="B8" i="8"/>
  <c r="C8" i="8"/>
  <c r="D8" i="8"/>
  <c r="E8" i="8"/>
  <c r="F8" i="8"/>
  <c r="G8" i="8"/>
  <c r="H8" i="8"/>
  <c r="I8" i="8"/>
  <c r="J8" i="8"/>
  <c r="K8" i="8"/>
  <c r="L8" i="8"/>
  <c r="B9" i="8"/>
  <c r="C9" i="8"/>
  <c r="D9" i="8"/>
  <c r="E9" i="8"/>
  <c r="F9" i="8"/>
  <c r="G9" i="8"/>
  <c r="H9" i="8"/>
  <c r="I9" i="8"/>
  <c r="J9" i="8"/>
  <c r="K9" i="8"/>
  <c r="L9" i="8"/>
  <c r="B10" i="8"/>
  <c r="C10" i="8"/>
  <c r="D10" i="8"/>
  <c r="E10" i="8"/>
  <c r="F10" i="8"/>
  <c r="G10" i="8"/>
  <c r="H10" i="8"/>
  <c r="I10" i="8"/>
  <c r="J10" i="8"/>
  <c r="K10" i="8"/>
  <c r="L10" i="8"/>
  <c r="B11" i="8"/>
  <c r="C11" i="8"/>
  <c r="D11" i="8"/>
  <c r="E11" i="8"/>
  <c r="F11" i="8"/>
  <c r="G11" i="8"/>
  <c r="H11" i="8"/>
  <c r="I11" i="8"/>
  <c r="J11" i="8"/>
  <c r="K11" i="8"/>
  <c r="L11" i="8"/>
  <c r="B12" i="8"/>
  <c r="C12" i="8"/>
  <c r="D12" i="8"/>
  <c r="E12" i="8"/>
  <c r="F12" i="8"/>
  <c r="G12" i="8"/>
  <c r="H12" i="8"/>
  <c r="I12" i="8"/>
  <c r="J12" i="8"/>
  <c r="K12" i="8"/>
  <c r="L12" i="8"/>
  <c r="D22" i="8"/>
  <c r="E22" i="8"/>
  <c r="F22" i="8"/>
  <c r="G22" i="8"/>
  <c r="H22" i="8"/>
  <c r="I22" i="8"/>
  <c r="J22" i="8"/>
  <c r="K22" i="8"/>
  <c r="L22" i="8"/>
  <c r="D3" i="8"/>
  <c r="E3" i="8"/>
  <c r="F3" i="8"/>
  <c r="G3" i="8"/>
  <c r="H3" i="8"/>
  <c r="I3" i="8"/>
  <c r="J3" i="8"/>
  <c r="K3" i="8"/>
  <c r="L3" i="8"/>
  <c r="B3" i="8"/>
  <c r="AA113" i="6"/>
  <c r="Y113" i="6"/>
  <c r="W113" i="6"/>
  <c r="U113" i="6"/>
  <c r="S113" i="6"/>
  <c r="Q113" i="6"/>
  <c r="O113" i="6"/>
  <c r="M113" i="6"/>
  <c r="K113" i="6"/>
  <c r="G113" i="6"/>
  <c r="E113" i="6"/>
  <c r="I113" i="6"/>
  <c r="AA88" i="6"/>
  <c r="Y88" i="6"/>
  <c r="W88" i="6"/>
  <c r="U88" i="6"/>
  <c r="S88" i="6"/>
  <c r="Q88" i="6"/>
  <c r="O88" i="6"/>
  <c r="M88" i="6"/>
  <c r="K88" i="6"/>
  <c r="I88" i="6"/>
  <c r="G88" i="6"/>
  <c r="E88" i="6"/>
  <c r="AA63" i="6"/>
  <c r="Y63" i="6"/>
  <c r="W63" i="6"/>
  <c r="U63" i="6"/>
  <c r="S63" i="6"/>
  <c r="Q63" i="6"/>
  <c r="O63" i="6"/>
  <c r="M63" i="6"/>
  <c r="K63" i="6"/>
  <c r="I63" i="6"/>
  <c r="G63" i="6"/>
  <c r="E63" i="6"/>
  <c r="K38" i="6"/>
  <c r="M38" i="6"/>
  <c r="O38" i="6"/>
  <c r="Q38" i="6"/>
  <c r="S38" i="6"/>
  <c r="U38" i="6"/>
  <c r="W38" i="6"/>
  <c r="Y38" i="6"/>
  <c r="AA38" i="6"/>
  <c r="AA17" i="6"/>
  <c r="Y17" i="6"/>
  <c r="W17" i="6"/>
  <c r="U17" i="6"/>
  <c r="S17" i="6"/>
  <c r="Q17" i="6"/>
  <c r="O17" i="6"/>
  <c r="M17" i="6"/>
  <c r="K17" i="6"/>
  <c r="G38" i="6"/>
  <c r="E38" i="6"/>
  <c r="E17" i="6"/>
  <c r="I17" i="6"/>
  <c r="B9" i="6"/>
  <c r="AX9" i="6" s="1"/>
  <c r="AX12" i="6" s="1"/>
  <c r="AX5" i="6"/>
  <c r="AX8" i="6" s="1"/>
  <c r="B22" i="6"/>
  <c r="B26" i="6"/>
  <c r="B30" i="6" s="1"/>
  <c r="B34" i="6" s="1"/>
  <c r="AX18" i="6"/>
  <c r="AX21" i="6" s="1"/>
  <c r="AX22" i="6" s="1"/>
  <c r="AX25" i="6" s="1"/>
  <c r="AX26" i="6" s="1"/>
  <c r="AX29" i="6" s="1"/>
  <c r="AX30" i="6" s="1"/>
  <c r="AX33" i="6" s="1"/>
  <c r="AX39" i="6"/>
  <c r="AX42" i="6" s="1"/>
  <c r="AX43" i="6" s="1"/>
  <c r="AX46" i="6" s="1"/>
  <c r="AX47" i="6" s="1"/>
  <c r="AX50" i="6" s="1"/>
  <c r="AX51" i="6" s="1"/>
  <c r="AX54" i="6" s="1"/>
  <c r="AX55" i="6" s="1"/>
  <c r="AX58" i="6" s="1"/>
  <c r="AX64" i="6"/>
  <c r="AX67" i="6" s="1"/>
  <c r="AX68" i="6" s="1"/>
  <c r="AX71" i="6" s="1"/>
  <c r="AX72" i="6" s="1"/>
  <c r="AX75" i="6" s="1"/>
  <c r="AX76" i="6" s="1"/>
  <c r="AX79" i="6" s="1"/>
  <c r="AX80" i="6" s="1"/>
  <c r="AX83" i="6" s="1"/>
  <c r="AX89" i="6"/>
  <c r="AX92" i="6" s="1"/>
  <c r="AX93" i="6" s="1"/>
  <c r="AX96" i="6" s="1"/>
  <c r="AX97" i="6" s="1"/>
  <c r="AX100" i="6" s="1"/>
  <c r="AX101" i="6" s="1"/>
  <c r="AX104" i="6" s="1"/>
  <c r="AX105" i="6" s="1"/>
  <c r="AX108" i="6" s="1"/>
  <c r="B43" i="6"/>
  <c r="B47" i="6" s="1"/>
  <c r="B51" i="6" s="1"/>
  <c r="B55" i="6" s="1"/>
  <c r="B68" i="6"/>
  <c r="B72" i="6" s="1"/>
  <c r="B76" i="6" s="1"/>
  <c r="B80" i="6" s="1"/>
  <c r="B93" i="6"/>
  <c r="B97" i="6" s="1"/>
  <c r="B101" i="6" s="1"/>
  <c r="B105" i="6" s="1"/>
  <c r="B13" i="6" l="1"/>
  <c r="C23" i="8"/>
  <c r="L23" i="8"/>
  <c r="K23" i="8"/>
  <c r="I23" i="8"/>
  <c r="J23" i="8"/>
  <c r="G23" i="8"/>
  <c r="E23" i="8"/>
  <c r="F23" i="8"/>
  <c r="H23" i="8"/>
  <c r="B23" i="8" a="1"/>
  <c r="B23" i="8" s="1"/>
  <c r="D23" i="8"/>
  <c r="I38" i="6"/>
</calcChain>
</file>

<file path=xl/sharedStrings.xml><?xml version="1.0" encoding="utf-8"?>
<sst xmlns="http://schemas.openxmlformats.org/spreadsheetml/2006/main" count="197" uniqueCount="53">
  <si>
    <t>Projet 2</t>
  </si>
  <si>
    <t>Projet 3</t>
  </si>
  <si>
    <t>Projet 4</t>
  </si>
  <si>
    <t>Projet 5</t>
  </si>
  <si>
    <t>Projet 6</t>
  </si>
  <si>
    <t>Projet 7</t>
  </si>
  <si>
    <t>Projet 9</t>
  </si>
  <si>
    <t>Projet 8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</si>
  <si>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</si>
  <si>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</si>
  <si>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</si>
  <si>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</si>
  <si>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</si>
  <si>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</si>
  <si>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</si>
  <si>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</si>
  <si>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</si>
  <si>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</si>
  <si>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</si>
  <si>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</si>
  <si>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8h00-8h30</t>
  </si>
  <si>
    <t>8h30-9h00</t>
  </si>
  <si>
    <t>9h00-9h30</t>
  </si>
  <si>
    <t>9h30-10h00</t>
  </si>
  <si>
    <t>Heures</t>
  </si>
  <si>
    <t>Avril 2016</t>
  </si>
  <si>
    <t>Retour tableau Projet</t>
  </si>
  <si>
    <t xml:space="preserve">Nom du projet </t>
  </si>
  <si>
    <t>Projet 10</t>
  </si>
  <si>
    <t>Total Heures semaine</t>
  </si>
  <si>
    <t>Boutique ALPHA B</t>
  </si>
  <si>
    <t>Projet 1</t>
  </si>
  <si>
    <t>Total d'heure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</si>
  <si>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</si>
  <si>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</si>
  <si>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</si>
  <si>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</si>
  <si>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</si>
  <si>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</si>
  <si>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</si>
  <si>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</si>
  <si>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</si>
  <si>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</si>
  <si>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</si>
  <si>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</si>
  <si>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</si>
  <si>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</si>
  <si>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</si>
  <si>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</si>
  <si>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</si>
  <si>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</si>
  <si>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</si>
  <si>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AlphaB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</si>
</sst>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"/>
    <numFmt numFmtId="165" formatCode="[h]:mm"/>
    <numFmt numFmtId="166" formatCode="dddd\ dd\ mmmm"/>
    <numFmt numFmtId="167" formatCode="h:mm;@"/>
    <numFmt numFmtId="168" formatCode="h:mm;h:mm;&quot;&quot;"/>
  </numFmts>
  <fonts count="18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9"/>
      <name val="Trebuchet MS"/>
      <family val="2"/>
    </font>
    <font>
      <b/>
      <sz val="9"/>
      <name val="Trebuchet MS"/>
      <family val="2"/>
    </font>
    <font>
      <sz val="9"/>
      <color indexed="8"/>
      <name val="Verdana"/>
      <family val="2"/>
    </font>
    <font>
      <b/>
      <sz val="11"/>
      <name val="Trebuchet MS"/>
      <family val="2"/>
    </font>
    <font>
      <b/>
      <sz val="11"/>
      <color indexed="8"/>
      <name val="Verdana"/>
      <family val="2"/>
    </font>
    <font>
      <b/>
      <sz val="12"/>
      <name val="Trebuchet MS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u/>
      <sz val="16"/>
      <color indexed="12"/>
      <name val="Arial"/>
      <family val="2"/>
    </font>
    <font>
      <sz val="72"/>
      <color rgb="FFFF0000"/>
      <name val="Trebuchet MS"/>
      <family val="2"/>
    </font>
    <font>
      <sz val="9"/>
      <color rgb="FFFF0000"/>
      <name val="Trebuchet MS"/>
      <family val="2"/>
    </font>
    <font>
      <b/>
      <sz val="12"/>
      <color rgb="FFFF000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F4C5"/>
        <bgColor indexed="64"/>
      </patternFill>
    </fill>
    <fill>
      <patternFill patternType="solid">
        <fgColor rgb="FFE8CEE2"/>
        <bgColor indexed="64"/>
      </patternFill>
    </fill>
    <fill>
      <patternFill patternType="solid">
        <fgColor rgb="FFD2FAE5"/>
        <bgColor indexed="64"/>
      </patternFill>
    </fill>
    <fill>
      <patternFill patternType="solid">
        <fgColor rgb="FFECE3E0"/>
        <bgColor indexed="64"/>
      </patternFill>
    </fill>
    <fill>
      <patternFill patternType="solid">
        <fgColor rgb="FFEDFDCF"/>
        <bgColor indexed="64"/>
      </patternFill>
    </fill>
    <fill>
      <patternFill patternType="solid">
        <fgColor rgb="FFB8FECA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n">
        <color indexed="23"/>
      </bottom>
      <diagonal/>
    </border>
    <border>
      <left/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medium">
        <color indexed="64"/>
      </right>
      <top style="medium">
        <color indexed="64"/>
      </top>
      <bottom/>
      <diagonal/>
    </border>
    <border>
      <left style="thin">
        <color indexed="23"/>
      </left>
      <right style="medium">
        <color indexed="64"/>
      </right>
      <top style="thin">
        <color indexed="23"/>
      </top>
      <bottom/>
      <diagonal/>
    </border>
    <border>
      <left style="thin">
        <color indexed="23"/>
      </left>
      <right style="medium">
        <color indexed="64"/>
      </right>
      <top style="thin">
        <color indexed="23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double">
        <color indexed="64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double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medium">
        <color indexed="64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23"/>
      </top>
      <bottom style="thin">
        <color indexed="64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23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23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23"/>
      </bottom>
      <diagonal/>
    </border>
    <border>
      <left style="medium">
        <color indexed="64"/>
      </left>
      <right/>
      <top style="thin">
        <color indexed="23"/>
      </top>
      <bottom style="thin">
        <color indexed="23"/>
      </bottom>
      <diagonal/>
    </border>
    <border>
      <left style="medium">
        <color indexed="64"/>
      </left>
      <right/>
      <top style="thin">
        <color indexed="23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23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11"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/>
    <xf numFmtId="0" fontId="4" fillId="0" borderId="0" xfId="0" applyFont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166" fontId="3" fillId="0" borderId="0" xfId="0" applyNumberFormat="1" applyFont="1" applyAlignment="1">
      <alignment horizontal="left" vertical="center"/>
    </xf>
    <xf numFmtId="166" fontId="4" fillId="0" borderId="0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20" fontId="4" fillId="0" borderId="0" xfId="0" applyNumberFormat="1" applyFont="1" applyFill="1" applyBorder="1" applyAlignment="1">
      <alignment horizontal="left" vertical="center"/>
    </xf>
    <xf numFmtId="166" fontId="3" fillId="0" borderId="2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2" fontId="3" fillId="0" borderId="0" xfId="0" applyNumberFormat="1" applyFont="1" applyFill="1" applyBorder="1" applyAlignment="1">
      <alignment vertical="center"/>
    </xf>
    <xf numFmtId="2" fontId="6" fillId="4" borderId="6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2" fontId="3" fillId="0" borderId="0" xfId="0" applyNumberFormat="1" applyFont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2" fontId="10" fillId="0" borderId="0" xfId="0" applyNumberFormat="1" applyFont="1" applyAlignment="1">
      <alignment vertical="center"/>
    </xf>
    <xf numFmtId="0" fontId="8" fillId="0" borderId="7" xfId="0" applyFont="1" applyBorder="1" applyAlignment="1">
      <alignment vertical="center"/>
    </xf>
    <xf numFmtId="166" fontId="8" fillId="0" borderId="7" xfId="0" applyNumberFormat="1" applyFont="1" applyBorder="1" applyAlignment="1">
      <alignment horizontal="left" vertical="center"/>
    </xf>
    <xf numFmtId="166" fontId="8" fillId="0" borderId="7" xfId="0" applyNumberFormat="1" applyFont="1" applyBorder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/>
    </xf>
    <xf numFmtId="0" fontId="6" fillId="3" borderId="6" xfId="0" applyNumberFormat="1" applyFont="1" applyFill="1" applyBorder="1" applyAlignment="1">
      <alignment horizontal="center" vertical="center"/>
    </xf>
    <xf numFmtId="0" fontId="6" fillId="5" borderId="6" xfId="0" applyNumberFormat="1" applyFont="1" applyFill="1" applyBorder="1" applyAlignment="1">
      <alignment horizontal="center" vertical="center"/>
    </xf>
    <xf numFmtId="0" fontId="6" fillId="6" borderId="6" xfId="0" applyNumberFormat="1" applyFont="1" applyFill="1" applyBorder="1" applyAlignment="1">
      <alignment horizontal="center" vertical="center"/>
    </xf>
    <xf numFmtId="0" fontId="6" fillId="7" borderId="6" xfId="0" applyNumberFormat="1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6" fillId="9" borderId="6" xfId="0" applyNumberFormat="1" applyFont="1" applyFill="1" applyBorder="1" applyAlignment="1">
      <alignment horizontal="center" vertical="center"/>
    </xf>
    <xf numFmtId="0" fontId="6" fillId="10" borderId="6" xfId="0" applyFont="1" applyFill="1" applyBorder="1" applyAlignment="1">
      <alignment horizontal="center" vertical="center"/>
    </xf>
    <xf numFmtId="0" fontId="6" fillId="10" borderId="6" xfId="0" applyNumberFormat="1" applyFont="1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0" fontId="6" fillId="11" borderId="6" xfId="0" applyNumberFormat="1" applyFont="1" applyFill="1" applyBorder="1" applyAlignment="1">
      <alignment horizontal="center" vertical="center"/>
    </xf>
    <xf numFmtId="0" fontId="6" fillId="12" borderId="6" xfId="0" applyFont="1" applyFill="1" applyBorder="1" applyAlignment="1">
      <alignment horizontal="center" vertical="center"/>
    </xf>
    <xf numFmtId="0" fontId="6" fillId="13" borderId="6" xfId="0" applyFont="1" applyFill="1" applyBorder="1" applyAlignment="1">
      <alignment horizontal="center" vertical="center"/>
    </xf>
    <xf numFmtId="0" fontId="6" fillId="13" borderId="8" xfId="0" applyNumberFormat="1" applyFont="1" applyFill="1" applyBorder="1" applyAlignment="1">
      <alignment horizontal="center" vertical="center"/>
    </xf>
    <xf numFmtId="2" fontId="3" fillId="0" borderId="9" xfId="0" applyNumberFormat="1" applyFont="1" applyBorder="1" applyAlignment="1">
      <alignment horizontal="center" vertical="center"/>
    </xf>
    <xf numFmtId="166" fontId="3" fillId="0" borderId="10" xfId="0" applyNumberFormat="1" applyFont="1" applyBorder="1" applyAlignment="1">
      <alignment horizontal="center" vertical="center"/>
    </xf>
    <xf numFmtId="166" fontId="3" fillId="0" borderId="11" xfId="0" applyNumberFormat="1" applyFont="1" applyBorder="1" applyAlignment="1">
      <alignment horizontal="center" vertical="center"/>
    </xf>
    <xf numFmtId="2" fontId="3" fillId="0" borderId="12" xfId="0" applyNumberFormat="1" applyFont="1" applyBorder="1" applyAlignment="1">
      <alignment horizontal="center" vertical="center"/>
    </xf>
    <xf numFmtId="2" fontId="3" fillId="0" borderId="13" xfId="0" applyNumberFormat="1" applyFont="1" applyBorder="1" applyAlignment="1">
      <alignment horizontal="center" vertical="center"/>
    </xf>
    <xf numFmtId="0" fontId="3" fillId="0" borderId="14" xfId="0" applyNumberFormat="1" applyFont="1" applyBorder="1" applyAlignment="1">
      <alignment horizontal="center" vertical="center"/>
    </xf>
    <xf numFmtId="0" fontId="3" fillId="0" borderId="15" xfId="0" applyNumberFormat="1" applyFont="1" applyBorder="1" applyAlignment="1">
      <alignment horizontal="center" vertical="center"/>
    </xf>
    <xf numFmtId="0" fontId="3" fillId="0" borderId="16" xfId="0" applyNumberFormat="1" applyFont="1" applyBorder="1" applyAlignment="1">
      <alignment horizontal="center" vertical="center"/>
    </xf>
    <xf numFmtId="166" fontId="3" fillId="0" borderId="17" xfId="0" applyNumberFormat="1" applyFont="1" applyBorder="1" applyAlignment="1">
      <alignment horizontal="center" vertical="center"/>
    </xf>
    <xf numFmtId="167" fontId="3" fillId="0" borderId="9" xfId="0" applyNumberFormat="1" applyFont="1" applyBorder="1" applyAlignment="1">
      <alignment horizontal="center" vertical="center"/>
    </xf>
    <xf numFmtId="167" fontId="9" fillId="0" borderId="0" xfId="0" applyNumberFormat="1" applyFont="1" applyBorder="1" applyAlignment="1">
      <alignment horizontal="center" vertical="center"/>
    </xf>
    <xf numFmtId="167" fontId="3" fillId="0" borderId="12" xfId="0" applyNumberFormat="1" applyFont="1" applyBorder="1" applyAlignment="1">
      <alignment horizontal="center" vertical="center"/>
    </xf>
    <xf numFmtId="167" fontId="9" fillId="0" borderId="0" xfId="0" applyNumberFormat="1" applyFont="1" applyAlignment="1">
      <alignment horizontal="center" vertical="center"/>
    </xf>
    <xf numFmtId="167" fontId="3" fillId="0" borderId="13" xfId="0" applyNumberFormat="1" applyFont="1" applyBorder="1" applyAlignment="1">
      <alignment horizontal="center" vertical="center"/>
    </xf>
    <xf numFmtId="167" fontId="7" fillId="8" borderId="6" xfId="0" applyNumberFormat="1" applyFont="1" applyFill="1" applyBorder="1" applyAlignment="1">
      <alignment horizontal="center" vertical="center" wrapText="1"/>
    </xf>
    <xf numFmtId="167" fontId="3" fillId="0" borderId="18" xfId="0" applyNumberFormat="1" applyFont="1" applyBorder="1" applyAlignment="1">
      <alignment horizontal="center" vertical="center"/>
    </xf>
    <xf numFmtId="167" fontId="6" fillId="12" borderId="6" xfId="0" applyNumberFormat="1" applyFont="1" applyFill="1" applyBorder="1" applyAlignment="1">
      <alignment horizontal="center" vertical="center"/>
    </xf>
    <xf numFmtId="167" fontId="3" fillId="0" borderId="19" xfId="0" applyNumberFormat="1" applyFont="1" applyBorder="1" applyAlignment="1">
      <alignment horizontal="center" vertical="center"/>
    </xf>
    <xf numFmtId="167" fontId="10" fillId="0" borderId="0" xfId="0" applyNumberFormat="1" applyFont="1" applyBorder="1" applyAlignment="1">
      <alignment vertical="center"/>
    </xf>
    <xf numFmtId="167" fontId="11" fillId="0" borderId="0" xfId="0" applyNumberFormat="1" applyFont="1" applyBorder="1" applyAlignment="1">
      <alignment horizontal="center" vertical="center"/>
    </xf>
    <xf numFmtId="167" fontId="3" fillId="0" borderId="20" xfId="0" applyNumberFormat="1" applyFont="1" applyBorder="1" applyAlignment="1">
      <alignment horizontal="center" vertical="center"/>
    </xf>
    <xf numFmtId="167" fontId="8" fillId="0" borderId="7" xfId="0" applyNumberFormat="1" applyFont="1" applyBorder="1" applyAlignment="1">
      <alignment horizontal="center" vertical="center"/>
    </xf>
    <xf numFmtId="167" fontId="10" fillId="0" borderId="0" xfId="0" applyNumberFormat="1" applyFont="1" applyAlignment="1">
      <alignment vertical="center"/>
    </xf>
    <xf numFmtId="167" fontId="11" fillId="0" borderId="0" xfId="0" applyNumberFormat="1" applyFont="1" applyAlignment="1">
      <alignment horizontal="center" vertical="center"/>
    </xf>
    <xf numFmtId="167" fontId="3" fillId="0" borderId="21" xfId="0" applyNumberFormat="1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15" borderId="3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11" fillId="14" borderId="29" xfId="0" applyNumberFormat="1" applyFont="1" applyFill="1" applyBorder="1" applyAlignment="1">
      <alignment horizontal="center" vertical="center"/>
    </xf>
    <xf numFmtId="165" fontId="11" fillId="14" borderId="29" xfId="0" applyNumberFormat="1" applyFont="1" applyFill="1" applyBorder="1" applyAlignment="1">
      <alignment horizontal="center" vertical="center"/>
    </xf>
    <xf numFmtId="168" fontId="10" fillId="14" borderId="30" xfId="0" applyNumberFormat="1" applyFont="1" applyFill="1" applyBorder="1" applyAlignment="1">
      <alignment horizontal="center" vertical="center"/>
    </xf>
    <xf numFmtId="166" fontId="14" fillId="0" borderId="2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166" fontId="14" fillId="0" borderId="11" xfId="0" applyNumberFormat="1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166" fontId="14" fillId="0" borderId="17" xfId="0" applyNumberFormat="1" applyFont="1" applyBorder="1" applyAlignment="1">
      <alignment horizontal="center" vertical="center"/>
    </xf>
    <xf numFmtId="49" fontId="1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6" fontId="4" fillId="0" borderId="22" xfId="0" applyNumberFormat="1" applyFont="1" applyBorder="1" applyAlignment="1">
      <alignment horizontal="left" vertical="center"/>
    </xf>
    <xf numFmtId="166" fontId="4" fillId="0" borderId="23" xfId="0" applyNumberFormat="1" applyFont="1" applyBorder="1" applyAlignment="1">
      <alignment horizontal="left" vertical="center"/>
    </xf>
    <xf numFmtId="166" fontId="4" fillId="0" borderId="24" xfId="0" applyNumberFormat="1" applyFont="1" applyBorder="1" applyAlignment="1">
      <alignment horizontal="left" vertical="center"/>
    </xf>
    <xf numFmtId="0" fontId="12" fillId="0" borderId="0" xfId="1" applyFont="1" applyFill="1" applyBorder="1" applyAlignment="1" applyProtection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166" fontId="8" fillId="0" borderId="0" xfId="0" applyNumberFormat="1" applyFont="1" applyBorder="1" applyAlignment="1">
      <alignment horizontal="center" vertical="center"/>
    </xf>
    <xf numFmtId="0" fontId="3" fillId="0" borderId="33" xfId="0" applyNumberFormat="1" applyFont="1" applyBorder="1" applyAlignment="1">
      <alignment horizontal="center" vertical="center"/>
    </xf>
    <xf numFmtId="166" fontId="3" fillId="0" borderId="34" xfId="0" applyNumberFormat="1" applyFont="1" applyBorder="1" applyAlignment="1">
      <alignment horizontal="center" vertical="center"/>
    </xf>
    <xf numFmtId="0" fontId="3" fillId="0" borderId="35" xfId="0" applyNumberFormat="1" applyFont="1" applyFill="1" applyBorder="1" applyAlignment="1">
      <alignment horizontal="center" vertical="center"/>
    </xf>
    <xf numFmtId="0" fontId="3" fillId="0" borderId="36" xfId="0" applyNumberFormat="1" applyFont="1" applyFill="1" applyBorder="1" applyAlignment="1">
      <alignment horizontal="center" vertical="center"/>
    </xf>
    <xf numFmtId="0" fontId="3" fillId="0" borderId="37" xfId="0" applyNumberFormat="1" applyFont="1" applyFill="1" applyBorder="1" applyAlignment="1">
      <alignment horizontal="center" vertical="center"/>
    </xf>
    <xf numFmtId="0" fontId="10" fillId="15" borderId="32" xfId="0" applyFont="1" applyFill="1" applyBorder="1" applyAlignment="1">
      <alignment horizontal="center" vertical="center"/>
    </xf>
    <xf numFmtId="168" fontId="10" fillId="14" borderId="38" xfId="0" applyNumberFormat="1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"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ill>
        <patternFill>
          <bgColor indexed="41"/>
        </patternFill>
      </fill>
    </dxf>
    <dxf>
      <fill>
        <patternFill>
          <bgColor indexed="52"/>
        </patternFill>
      </fill>
    </dxf>
    <dxf>
      <fill>
        <patternFill>
          <bgColor indexed="51"/>
        </patternFill>
      </fill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5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DDDDDD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4"/>
  <sheetViews>
    <sheetView workbookViewId="0">
      <selection activeCell="A5" sqref="A5:A14"/>
    </sheetView>
  </sheetViews>
  <sheetFormatPr baseColWidth="10" defaultRowHeight="12.75" x14ac:dyDescent="0.2"/>
  <cols>
    <col min="1" max="1" width="19" customWidth="1"/>
    <col min="2" max="2" width="15.5703125" customWidth="1"/>
  </cols>
  <sheetData>
    <row r="3" spans="1:1" s="34" customFormat="1" ht="48.75" customHeight="1" x14ac:dyDescent="0.2">
      <c r="A3" s="27" t="s">
        <v>27</v>
      </c>
    </row>
    <row r="4" spans="1:1" ht="20.100000000000001" customHeight="1" x14ac:dyDescent="0.2">
      <c r="A4" s="34" t="s">
        <v>30</v>
      </c>
    </row>
    <row r="5" spans="1:1" ht="20.100000000000001" customHeight="1" x14ac:dyDescent="0.2">
      <c r="A5" s="34" t="s">
        <v>42</v>
      </c>
    </row>
    <row r="6" spans="1:1" ht="20.100000000000001" customHeight="1" x14ac:dyDescent="0.2">
      <c r="A6" s="34" t="s">
        <v>43</v>
      </c>
    </row>
    <row r="7" spans="1:1" ht="20.100000000000001" customHeight="1" x14ac:dyDescent="0.2">
      <c r="A7" s="34" t="s">
        <v>44</v>
      </c>
    </row>
    <row r="8" spans="1:1" ht="20.100000000000001" customHeight="1" x14ac:dyDescent="0.2">
      <c r="A8" s="34" t="s">
        <v>45</v>
      </c>
    </row>
    <row r="9" spans="1:1" ht="20.100000000000001" customHeight="1" x14ac:dyDescent="0.2">
      <c r="A9" s="34" t="s">
        <v>46</v>
      </c>
    </row>
    <row r="10" spans="1:1" ht="20.100000000000001" customHeight="1" x14ac:dyDescent="0.2">
      <c r="A10" s="34" t="s">
        <v>47</v>
      </c>
    </row>
    <row r="11" spans="1:1" ht="20.100000000000001" customHeight="1" x14ac:dyDescent="0.2">
      <c r="A11" s="34" t="s">
        <v>48</v>
      </c>
    </row>
    <row r="12" spans="1:1" ht="20.100000000000001" customHeight="1" x14ac:dyDescent="0.2">
      <c r="A12" s="34" t="s">
        <v>49</v>
      </c>
    </row>
    <row r="13" spans="1:1" ht="20.100000000000001" customHeight="1" x14ac:dyDescent="0.2">
      <c r="A13" s="34" t="s">
        <v>50</v>
      </c>
    </row>
    <row r="14" spans="1:1" x14ac:dyDescent="0.2">
      <c r="A14" s="34" t="s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AX144"/>
  <sheetViews>
    <sheetView showGridLines="0" tabSelected="1" workbookViewId="0">
      <pane xSplit="3" ySplit="4" topLeftCell="D5" activePane="bottomRight" state="frozenSplit"/>
      <selection pane="topRight" activeCell="C1" sqref="C1"/>
      <selection pane="bottomLeft" activeCell="A4" sqref="A4"/>
      <selection pane="bottomRight" activeCell="A13" sqref="A13"/>
    </sheetView>
  </sheetViews>
  <sheetFormatPr baseColWidth="10" defaultColWidth="11.42578125" defaultRowHeight="15" x14ac:dyDescent="0.2"/>
  <cols>
    <col min="1" max="1" width="4.140625" style="9" customWidth="1"/>
    <col min="2" max="2" width="23" style="13" customWidth="1"/>
    <col min="3" max="3" width="10.85546875" style="10" customWidth="1"/>
    <col min="4" max="4" width="17" style="9" customWidth="1"/>
    <col min="5" max="5" width="8.7109375" style="30" customWidth="1"/>
    <col min="6" max="6" width="15.85546875" style="9" customWidth="1"/>
    <col min="7" max="7" width="9.42578125" style="9" customWidth="1"/>
    <col min="8" max="8" width="17" style="9" customWidth="1"/>
    <col min="9" max="9" width="9.28515625" style="32" customWidth="1"/>
    <col min="10" max="10" width="16.28515625" style="9" customWidth="1"/>
    <col min="11" max="11" width="9.85546875" style="30" customWidth="1"/>
    <col min="12" max="12" width="16" style="9" customWidth="1"/>
    <col min="13" max="13" width="9.5703125" style="30" customWidth="1"/>
    <col min="14" max="14" width="15.28515625" style="9" customWidth="1"/>
    <col min="15" max="15" width="9.7109375" style="30" customWidth="1"/>
    <col min="16" max="16" width="14.85546875" style="9" customWidth="1"/>
    <col min="17" max="17" width="12" style="30" customWidth="1"/>
    <col min="18" max="18" width="15" style="9" customWidth="1"/>
    <col min="19" max="19" width="11.140625" style="30" customWidth="1"/>
    <col min="20" max="20" width="15.5703125" style="9" customWidth="1"/>
    <col min="21" max="21" width="11.28515625" style="30" customWidth="1"/>
    <col min="22" max="22" width="13.85546875" style="9" customWidth="1"/>
    <col min="23" max="23" width="10.42578125" style="30" customWidth="1"/>
    <col min="24" max="24" width="13.85546875" style="9" customWidth="1"/>
    <col min="25" max="25" width="9.42578125" style="30" customWidth="1"/>
    <col min="26" max="26" width="13.85546875" style="9" customWidth="1"/>
    <col min="27" max="27" width="9.28515625" style="30" customWidth="1"/>
    <col min="28" max="49" width="11.42578125" style="9"/>
    <col min="50" max="50" width="16.85546875" style="9" bestFit="1" customWidth="1"/>
    <col min="51" max="16384" width="11.42578125" style="9"/>
  </cols>
  <sheetData>
    <row r="2" spans="1:50" ht="73.5" customHeight="1" x14ac:dyDescent="0.2">
      <c r="B2" s="99" t="s">
        <v>26</v>
      </c>
      <c r="C2" s="99"/>
      <c r="H2" s="94" t="s">
        <v>25</v>
      </c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32"/>
    </row>
    <row r="3" spans="1:50" s="4" customFormat="1" ht="41.25" customHeight="1" x14ac:dyDescent="0.15">
      <c r="B3" s="12"/>
      <c r="C3" s="1"/>
      <c r="D3" s="1"/>
      <c r="E3" s="29"/>
      <c r="F3" s="1"/>
      <c r="G3" s="1"/>
      <c r="H3" s="1"/>
      <c r="I3" s="29"/>
      <c r="J3" s="1"/>
      <c r="K3" s="29"/>
      <c r="L3" s="1"/>
      <c r="M3" s="29"/>
      <c r="N3" s="1"/>
      <c r="O3" s="29"/>
      <c r="Q3" s="33"/>
      <c r="R3" s="1"/>
      <c r="S3" s="29"/>
      <c r="T3" s="1"/>
      <c r="U3" s="29"/>
      <c r="V3" s="1"/>
      <c r="W3" s="29"/>
      <c r="X3" s="1"/>
      <c r="Y3" s="29"/>
      <c r="Z3" s="1"/>
      <c r="AA3" s="29"/>
      <c r="AB3" s="7"/>
      <c r="AC3" s="7"/>
      <c r="AD3" s="7"/>
      <c r="AE3" s="7"/>
      <c r="AF3" s="7"/>
      <c r="AG3" s="7"/>
      <c r="AH3" s="7"/>
    </row>
    <row r="4" spans="1:50" s="8" customFormat="1" ht="21" customHeight="1" thickBot="1" x14ac:dyDescent="0.25">
      <c r="A4" s="5"/>
      <c r="B4" s="6"/>
      <c r="C4" s="6"/>
      <c r="D4" s="19" t="s">
        <v>8</v>
      </c>
      <c r="E4" s="41" t="s">
        <v>24</v>
      </c>
      <c r="F4" s="20" t="s">
        <v>9</v>
      </c>
      <c r="G4" s="42" t="s">
        <v>24</v>
      </c>
      <c r="H4" s="21" t="s">
        <v>10</v>
      </c>
      <c r="I4" s="31" t="s">
        <v>24</v>
      </c>
      <c r="J4" s="22" t="s">
        <v>11</v>
      </c>
      <c r="K4" s="43" t="s">
        <v>24</v>
      </c>
      <c r="L4" s="23" t="s">
        <v>12</v>
      </c>
      <c r="M4" s="44" t="s">
        <v>24</v>
      </c>
      <c r="N4" s="24" t="s">
        <v>13</v>
      </c>
      <c r="O4" s="45" t="s">
        <v>24</v>
      </c>
      <c r="P4" s="25" t="s">
        <v>14</v>
      </c>
      <c r="Q4" s="69" t="s">
        <v>24</v>
      </c>
      <c r="R4" s="46" t="s">
        <v>15</v>
      </c>
      <c r="S4" s="47" t="s">
        <v>24</v>
      </c>
      <c r="T4" s="48" t="s">
        <v>16</v>
      </c>
      <c r="U4" s="49" t="s">
        <v>24</v>
      </c>
      <c r="V4" s="50" t="s">
        <v>17</v>
      </c>
      <c r="W4" s="51" t="s">
        <v>24</v>
      </c>
      <c r="X4" s="52" t="s">
        <v>18</v>
      </c>
      <c r="Y4" s="71" t="s">
        <v>24</v>
      </c>
      <c r="Z4" s="53" t="s">
        <v>19</v>
      </c>
      <c r="AA4" s="54" t="s">
        <v>24</v>
      </c>
      <c r="AB4" s="53" t="s">
        <v>33</v>
      </c>
      <c r="AC4" s="54" t="s">
        <v>24</v>
      </c>
      <c r="AD4" s="53" t="s">
        <v>34</v>
      </c>
      <c r="AE4" s="54" t="s">
        <v>24</v>
      </c>
      <c r="AF4" s="53" t="s">
        <v>35</v>
      </c>
      <c r="AG4" s="54" t="s">
        <v>24</v>
      </c>
      <c r="AH4" s="53" t="s">
        <v>36</v>
      </c>
      <c r="AI4" s="54" t="s">
        <v>24</v>
      </c>
      <c r="AJ4" s="53" t="s">
        <v>37</v>
      </c>
      <c r="AK4" s="54" t="s">
        <v>24</v>
      </c>
      <c r="AL4" s="53" t="s">
        <v>38</v>
      </c>
      <c r="AM4" s="54" t="s">
        <v>24</v>
      </c>
      <c r="AN4" s="53" t="s">
        <v>39</v>
      </c>
      <c r="AO4" s="54" t="s">
        <v>24</v>
      </c>
      <c r="AP4" s="53" t="s">
        <v>40</v>
      </c>
      <c r="AQ4" s="54" t="s">
        <v>24</v>
      </c>
      <c r="AR4" s="53" t="s">
        <v>41</v>
      </c>
      <c r="AS4" s="54" t="s">
        <v>24</v>
      </c>
    </row>
    <row r="5" spans="1:50" s="2" customFormat="1" x14ac:dyDescent="0.2">
      <c r="A5" s="95"/>
      <c r="B5" s="96">
        <v>75332</v>
      </c>
      <c r="C5" s="16" t="s">
        <v>20</v>
      </c>
      <c r="D5" s="56"/>
      <c r="E5" s="64"/>
      <c r="F5" s="57"/>
      <c r="G5" s="66"/>
      <c r="H5" s="88"/>
      <c r="I5" s="68"/>
      <c r="J5" s="57"/>
      <c r="K5" s="66"/>
      <c r="L5" s="15"/>
      <c r="M5" s="68"/>
      <c r="N5" s="57"/>
      <c r="O5" s="66"/>
      <c r="P5" s="15"/>
      <c r="Q5" s="70"/>
      <c r="R5" s="57"/>
      <c r="S5" s="64"/>
      <c r="T5" s="15"/>
      <c r="U5" s="68"/>
      <c r="V5" s="57"/>
      <c r="W5" s="66"/>
      <c r="X5" s="15"/>
      <c r="Y5" s="68"/>
      <c r="Z5" s="57"/>
      <c r="AA5" s="72"/>
      <c r="AB5" s="57"/>
      <c r="AC5" s="72"/>
      <c r="AD5" s="57"/>
      <c r="AE5" s="72"/>
      <c r="AF5" s="57"/>
      <c r="AG5" s="72"/>
      <c r="AH5" s="57"/>
      <c r="AI5" s="72"/>
      <c r="AJ5" s="57"/>
      <c r="AK5" s="72"/>
      <c r="AL5" s="57"/>
      <c r="AM5" s="72"/>
      <c r="AN5" s="57"/>
      <c r="AO5" s="72"/>
      <c r="AP5" s="57"/>
      <c r="AQ5" s="72"/>
      <c r="AR5" s="57"/>
      <c r="AS5" s="72"/>
      <c r="AX5" s="11">
        <f>B5</f>
        <v>75332</v>
      </c>
    </row>
    <row r="6" spans="1:50" s="2" customFormat="1" x14ac:dyDescent="0.2">
      <c r="A6" s="95"/>
      <c r="B6" s="97"/>
      <c r="C6" s="17" t="s">
        <v>21</v>
      </c>
      <c r="D6" s="56"/>
      <c r="E6" s="64"/>
      <c r="F6" s="57"/>
      <c r="G6" s="66"/>
      <c r="H6" s="88"/>
      <c r="I6" s="68"/>
      <c r="J6" s="57"/>
      <c r="K6" s="66"/>
      <c r="L6" s="15"/>
      <c r="M6" s="68"/>
      <c r="N6" s="57"/>
      <c r="O6" s="66"/>
      <c r="P6" s="15"/>
      <c r="Q6" s="70"/>
      <c r="R6" s="57"/>
      <c r="S6" s="64"/>
      <c r="T6" s="15"/>
      <c r="U6" s="68"/>
      <c r="V6" s="57"/>
      <c r="W6" s="66"/>
      <c r="X6" s="15"/>
      <c r="Y6" s="68"/>
      <c r="Z6" s="57"/>
      <c r="AA6" s="72"/>
      <c r="AB6" s="57"/>
      <c r="AC6" s="72"/>
      <c r="AD6" s="57"/>
      <c r="AE6" s="72"/>
      <c r="AF6" s="57"/>
      <c r="AG6" s="72"/>
      <c r="AH6" s="57"/>
      <c r="AI6" s="72"/>
      <c r="AJ6" s="57"/>
      <c r="AK6" s="72"/>
      <c r="AL6" s="57"/>
      <c r="AM6" s="72"/>
      <c r="AN6" s="57"/>
      <c r="AO6" s="72"/>
      <c r="AP6" s="57"/>
      <c r="AQ6" s="72"/>
      <c r="AR6" s="57"/>
      <c r="AS6" s="72"/>
      <c r="AX6" s="11"/>
    </row>
    <row r="7" spans="1:50" s="2" customFormat="1" x14ac:dyDescent="0.2">
      <c r="A7" s="95"/>
      <c r="B7" s="97"/>
      <c r="C7" s="17" t="s">
        <v>22</v>
      </c>
      <c r="D7" s="56"/>
      <c r="E7" s="64"/>
      <c r="F7" s="57"/>
      <c r="G7" s="66"/>
      <c r="H7" s="88"/>
      <c r="I7" s="68"/>
      <c r="J7" s="57"/>
      <c r="K7" s="66"/>
      <c r="L7" s="15"/>
      <c r="M7" s="68"/>
      <c r="N7" s="57"/>
      <c r="O7" s="66"/>
      <c r="P7" s="15"/>
      <c r="Q7" s="70"/>
      <c r="R7" s="57"/>
      <c r="S7" s="64"/>
      <c r="T7" s="15"/>
      <c r="U7" s="68"/>
      <c r="V7" s="57"/>
      <c r="W7" s="66"/>
      <c r="X7" s="15"/>
      <c r="Y7" s="68"/>
      <c r="Z7" s="57"/>
      <c r="AA7" s="72"/>
      <c r="AB7" s="57"/>
      <c r="AC7" s="72"/>
      <c r="AD7" s="57"/>
      <c r="AE7" s="72"/>
      <c r="AF7" s="57"/>
      <c r="AG7" s="72"/>
      <c r="AH7" s="57"/>
      <c r="AI7" s="72"/>
      <c r="AJ7" s="57"/>
      <c r="AK7" s="72"/>
      <c r="AL7" s="57"/>
      <c r="AM7" s="72"/>
      <c r="AN7" s="57"/>
      <c r="AO7" s="72"/>
      <c r="AP7" s="57"/>
      <c r="AQ7" s="72"/>
      <c r="AR7" s="57"/>
      <c r="AS7" s="72"/>
      <c r="AX7" s="11"/>
    </row>
    <row r="8" spans="1:50" s="2" customFormat="1" ht="15.75" thickBot="1" x14ac:dyDescent="0.25">
      <c r="A8" s="95"/>
      <c r="B8" s="98"/>
      <c r="C8" s="18" t="s">
        <v>23</v>
      </c>
      <c r="D8" s="56"/>
      <c r="E8" s="64"/>
      <c r="F8" s="57"/>
      <c r="G8" s="66"/>
      <c r="H8" s="88"/>
      <c r="I8" s="68"/>
      <c r="J8" s="57"/>
      <c r="K8" s="66"/>
      <c r="L8" s="15"/>
      <c r="M8" s="68"/>
      <c r="N8" s="57"/>
      <c r="O8" s="66"/>
      <c r="P8" s="15"/>
      <c r="Q8" s="70"/>
      <c r="R8" s="57"/>
      <c r="S8" s="64"/>
      <c r="T8" s="15"/>
      <c r="U8" s="68"/>
      <c r="V8" s="57"/>
      <c r="W8" s="66"/>
      <c r="X8" s="15"/>
      <c r="Y8" s="68"/>
      <c r="Z8" s="57"/>
      <c r="AA8" s="72"/>
      <c r="AB8" s="57"/>
      <c r="AC8" s="72"/>
      <c r="AD8" s="57"/>
      <c r="AE8" s="72"/>
      <c r="AF8" s="57"/>
      <c r="AG8" s="72"/>
      <c r="AH8" s="57"/>
      <c r="AI8" s="72"/>
      <c r="AJ8" s="57"/>
      <c r="AK8" s="72"/>
      <c r="AL8" s="57"/>
      <c r="AM8" s="72"/>
      <c r="AN8" s="57"/>
      <c r="AO8" s="72"/>
      <c r="AP8" s="57"/>
      <c r="AQ8" s="72"/>
      <c r="AR8" s="57"/>
      <c r="AS8" s="72"/>
      <c r="AX8" s="11">
        <f>AX5+1</f>
        <v>75333</v>
      </c>
    </row>
    <row r="9" spans="1:50" s="2" customFormat="1" x14ac:dyDescent="0.2">
      <c r="A9" s="95"/>
      <c r="B9" s="96">
        <f>B5+1</f>
        <v>75333</v>
      </c>
      <c r="C9" s="16" t="s">
        <v>20</v>
      </c>
      <c r="D9" s="56"/>
      <c r="E9" s="64"/>
      <c r="F9" s="57"/>
      <c r="G9" s="66"/>
      <c r="H9" s="88"/>
      <c r="I9" s="68"/>
      <c r="J9" s="57"/>
      <c r="K9" s="66"/>
      <c r="L9" s="15"/>
      <c r="M9" s="68"/>
      <c r="N9" s="57"/>
      <c r="O9" s="66"/>
      <c r="P9" s="15"/>
      <c r="Q9" s="70"/>
      <c r="R9" s="57"/>
      <c r="S9" s="64"/>
      <c r="T9" s="15"/>
      <c r="U9" s="68"/>
      <c r="V9" s="57"/>
      <c r="W9" s="66"/>
      <c r="X9" s="15"/>
      <c r="Y9" s="68"/>
      <c r="Z9" s="57"/>
      <c r="AA9" s="72"/>
      <c r="AB9" s="57"/>
      <c r="AC9" s="72"/>
      <c r="AD9" s="57"/>
      <c r="AE9" s="72"/>
      <c r="AF9" s="57"/>
      <c r="AG9" s="72"/>
      <c r="AH9" s="57"/>
      <c r="AI9" s="72"/>
      <c r="AJ9" s="57"/>
      <c r="AK9" s="72"/>
      <c r="AL9" s="57"/>
      <c r="AM9" s="72"/>
      <c r="AN9" s="57"/>
      <c r="AO9" s="72"/>
      <c r="AP9" s="57"/>
      <c r="AQ9" s="72"/>
      <c r="AR9" s="57"/>
      <c r="AS9" s="72"/>
      <c r="AX9" s="11">
        <f>B9</f>
        <v>75333</v>
      </c>
    </row>
    <row r="10" spans="1:50" s="2" customFormat="1" x14ac:dyDescent="0.2">
      <c r="A10" s="95"/>
      <c r="B10" s="97"/>
      <c r="C10" s="17" t="s">
        <v>21</v>
      </c>
      <c r="D10" s="56"/>
      <c r="E10" s="64"/>
      <c r="F10" s="57"/>
      <c r="G10" s="66"/>
      <c r="H10" s="88"/>
      <c r="I10" s="68"/>
      <c r="J10" s="57"/>
      <c r="K10" s="66"/>
      <c r="L10" s="15"/>
      <c r="M10" s="68"/>
      <c r="N10" s="57"/>
      <c r="O10" s="66"/>
      <c r="P10" s="15"/>
      <c r="Q10" s="70"/>
      <c r="R10" s="57"/>
      <c r="S10" s="64"/>
      <c r="T10" s="15"/>
      <c r="U10" s="68"/>
      <c r="V10" s="57"/>
      <c r="W10" s="66"/>
      <c r="X10" s="15"/>
      <c r="Y10" s="68"/>
      <c r="Z10" s="57"/>
      <c r="AA10" s="72"/>
      <c r="AB10" s="57"/>
      <c r="AC10" s="72"/>
      <c r="AD10" s="57"/>
      <c r="AE10" s="72"/>
      <c r="AF10" s="57"/>
      <c r="AG10" s="72"/>
      <c r="AH10" s="57"/>
      <c r="AI10" s="72"/>
      <c r="AJ10" s="57"/>
      <c r="AK10" s="72"/>
      <c r="AL10" s="57"/>
      <c r="AM10" s="72"/>
      <c r="AN10" s="57"/>
      <c r="AO10" s="72"/>
      <c r="AP10" s="57"/>
      <c r="AQ10" s="72"/>
      <c r="AR10" s="57"/>
      <c r="AS10" s="72"/>
      <c r="AX10" s="11"/>
    </row>
    <row r="11" spans="1:50" s="2" customFormat="1" x14ac:dyDescent="0.2">
      <c r="A11" s="95"/>
      <c r="B11" s="97"/>
      <c r="C11" s="17" t="s">
        <v>22</v>
      </c>
      <c r="D11" s="56"/>
      <c r="E11" s="64"/>
      <c r="F11" s="57"/>
      <c r="G11" s="66"/>
      <c r="H11" s="88"/>
      <c r="I11" s="68"/>
      <c r="J11" s="57"/>
      <c r="K11" s="66"/>
      <c r="L11" s="15"/>
      <c r="M11" s="68"/>
      <c r="N11" s="57"/>
      <c r="O11" s="66"/>
      <c r="P11" s="15"/>
      <c r="Q11" s="70"/>
      <c r="R11" s="57"/>
      <c r="S11" s="64"/>
      <c r="T11" s="15"/>
      <c r="U11" s="68"/>
      <c r="V11" s="57"/>
      <c r="W11" s="66"/>
      <c r="X11" s="15"/>
      <c r="Y11" s="68"/>
      <c r="Z11" s="57"/>
      <c r="AA11" s="72"/>
      <c r="AB11" s="57"/>
      <c r="AC11" s="72"/>
      <c r="AD11" s="57"/>
      <c r="AE11" s="72"/>
      <c r="AF11" s="57"/>
      <c r="AG11" s="72"/>
      <c r="AH11" s="57"/>
      <c r="AI11" s="72"/>
      <c r="AJ11" s="57"/>
      <c r="AK11" s="72"/>
      <c r="AL11" s="57"/>
      <c r="AM11" s="72"/>
      <c r="AN11" s="57"/>
      <c r="AO11" s="72"/>
      <c r="AP11" s="57"/>
      <c r="AQ11" s="72"/>
      <c r="AR11" s="57"/>
      <c r="AS11" s="72"/>
      <c r="AX11" s="11"/>
    </row>
    <row r="12" spans="1:50" s="3" customFormat="1" ht="15.75" thickBot="1" x14ac:dyDescent="0.25">
      <c r="A12" s="95"/>
      <c r="B12" s="98"/>
      <c r="C12" s="18" t="s">
        <v>23</v>
      </c>
      <c r="D12" s="56"/>
      <c r="E12" s="64"/>
      <c r="F12" s="57"/>
      <c r="G12" s="66"/>
      <c r="H12" s="88"/>
      <c r="I12" s="68"/>
      <c r="J12" s="57"/>
      <c r="K12" s="66"/>
      <c r="L12" s="15"/>
      <c r="M12" s="68"/>
      <c r="N12" s="57"/>
      <c r="O12" s="66"/>
      <c r="P12" s="15"/>
      <c r="Q12" s="70"/>
      <c r="R12" s="57"/>
      <c r="S12" s="64"/>
      <c r="T12" s="15"/>
      <c r="U12" s="68"/>
      <c r="V12" s="57"/>
      <c r="W12" s="66"/>
      <c r="X12" s="15"/>
      <c r="Y12" s="68"/>
      <c r="Z12" s="57"/>
      <c r="AA12" s="72"/>
      <c r="AB12" s="57"/>
      <c r="AC12" s="72"/>
      <c r="AD12" s="57"/>
      <c r="AE12" s="72"/>
      <c r="AF12" s="57"/>
      <c r="AG12" s="72"/>
      <c r="AH12" s="57"/>
      <c r="AI12" s="72"/>
      <c r="AJ12" s="57"/>
      <c r="AK12" s="72"/>
      <c r="AL12" s="57"/>
      <c r="AM12" s="72"/>
      <c r="AN12" s="57"/>
      <c r="AO12" s="72"/>
      <c r="AP12" s="57"/>
      <c r="AQ12" s="72"/>
      <c r="AR12" s="57"/>
      <c r="AS12" s="72"/>
      <c r="AX12" s="11">
        <f>AX9+1</f>
        <v>75334</v>
      </c>
    </row>
    <row r="13" spans="1:50" s="4" customFormat="1" ht="15.75" thickBot="1" x14ac:dyDescent="0.25">
      <c r="A13" s="84"/>
      <c r="B13" s="96">
        <f>B9+1</f>
        <v>75334</v>
      </c>
      <c r="C13" s="103" t="s">
        <v>20</v>
      </c>
      <c r="D13" s="56"/>
      <c r="E13" s="64"/>
      <c r="F13" s="57"/>
      <c r="G13" s="66"/>
      <c r="H13" s="88"/>
      <c r="I13" s="68"/>
      <c r="J13" s="57"/>
      <c r="K13" s="66"/>
      <c r="L13" s="15"/>
      <c r="M13" s="68"/>
      <c r="N13" s="57"/>
      <c r="O13" s="66"/>
      <c r="P13" s="15"/>
      <c r="Q13" s="70"/>
      <c r="R13" s="57"/>
      <c r="S13" s="64"/>
      <c r="T13" s="15"/>
      <c r="U13" s="68"/>
      <c r="V13" s="57"/>
      <c r="W13" s="66"/>
      <c r="X13" s="15"/>
      <c r="Y13" s="68"/>
      <c r="Z13" s="57"/>
      <c r="AA13" s="72"/>
      <c r="AB13" s="57"/>
      <c r="AC13" s="72"/>
      <c r="AD13" s="57"/>
      <c r="AE13" s="72"/>
      <c r="AF13" s="57"/>
      <c r="AG13" s="72"/>
      <c r="AH13" s="57"/>
      <c r="AI13" s="72"/>
      <c r="AJ13" s="57"/>
      <c r="AK13" s="72"/>
      <c r="AL13" s="57"/>
      <c r="AM13" s="72"/>
      <c r="AN13" s="57"/>
      <c r="AO13" s="72"/>
      <c r="AP13" s="57"/>
      <c r="AQ13" s="72"/>
      <c r="AR13" s="57"/>
      <c r="AS13" s="72"/>
      <c r="AX13" s="11"/>
    </row>
    <row r="14" spans="1:50" s="4" customFormat="1" ht="15.75" thickBot="1" x14ac:dyDescent="0.25">
      <c r="A14" s="84"/>
      <c r="B14" s="97"/>
      <c r="C14" s="103" t="s">
        <v>21</v>
      </c>
      <c r="D14" s="56"/>
      <c r="E14" s="64"/>
      <c r="F14" s="57"/>
      <c r="G14" s="66"/>
      <c r="H14" s="88"/>
      <c r="I14" s="68"/>
      <c r="J14" s="57"/>
      <c r="K14" s="66"/>
      <c r="L14" s="15"/>
      <c r="M14" s="68"/>
      <c r="N14" s="57"/>
      <c r="O14" s="66"/>
      <c r="P14" s="15"/>
      <c r="Q14" s="70"/>
      <c r="R14" s="57"/>
      <c r="S14" s="64"/>
      <c r="T14" s="15"/>
      <c r="U14" s="68"/>
      <c r="V14" s="57"/>
      <c r="W14" s="66"/>
      <c r="X14" s="15"/>
      <c r="Y14" s="68"/>
      <c r="Z14" s="57"/>
      <c r="AA14" s="72"/>
      <c r="AB14" s="57"/>
      <c r="AC14" s="72"/>
      <c r="AD14" s="57"/>
      <c r="AE14" s="72"/>
      <c r="AF14" s="57"/>
      <c r="AG14" s="72"/>
      <c r="AH14" s="57"/>
      <c r="AI14" s="72"/>
      <c r="AJ14" s="57"/>
      <c r="AK14" s="72"/>
      <c r="AL14" s="57"/>
      <c r="AM14" s="72"/>
      <c r="AN14" s="57"/>
      <c r="AO14" s="72"/>
      <c r="AP14" s="57"/>
      <c r="AQ14" s="72"/>
      <c r="AR14" s="57"/>
      <c r="AS14" s="72"/>
      <c r="AX14" s="11"/>
    </row>
    <row r="15" spans="1:50" s="4" customFormat="1" ht="15.75" thickBot="1" x14ac:dyDescent="0.25">
      <c r="A15" s="84"/>
      <c r="B15" s="97"/>
      <c r="C15" s="103" t="s">
        <v>22</v>
      </c>
      <c r="D15" s="56"/>
      <c r="E15" s="64"/>
      <c r="F15" s="57"/>
      <c r="G15" s="66"/>
      <c r="H15" s="88"/>
      <c r="I15" s="68"/>
      <c r="J15" s="57"/>
      <c r="K15" s="66"/>
      <c r="L15" s="15"/>
      <c r="M15" s="68"/>
      <c r="N15" s="57"/>
      <c r="O15" s="66"/>
      <c r="P15" s="15"/>
      <c r="Q15" s="70"/>
      <c r="R15" s="57"/>
      <c r="S15" s="64"/>
      <c r="T15" s="15"/>
      <c r="U15" s="68"/>
      <c r="V15" s="57"/>
      <c r="W15" s="66"/>
      <c r="X15" s="15"/>
      <c r="Y15" s="68"/>
      <c r="Z15" s="57"/>
      <c r="AA15" s="72"/>
      <c r="AB15" s="57"/>
      <c r="AC15" s="72"/>
      <c r="AD15" s="57"/>
      <c r="AE15" s="72"/>
      <c r="AF15" s="57"/>
      <c r="AG15" s="72"/>
      <c r="AH15" s="57"/>
      <c r="AI15" s="72"/>
      <c r="AJ15" s="57"/>
      <c r="AK15" s="72"/>
      <c r="AL15" s="57"/>
      <c r="AM15" s="72"/>
      <c r="AN15" s="57"/>
      <c r="AO15" s="72"/>
      <c r="AP15" s="57"/>
      <c r="AQ15" s="72"/>
      <c r="AR15" s="57"/>
      <c r="AS15" s="72"/>
      <c r="AX15" s="11"/>
    </row>
    <row r="16" spans="1:50" s="4" customFormat="1" ht="15.75" thickBot="1" x14ac:dyDescent="0.25">
      <c r="A16" s="84"/>
      <c r="B16" s="98"/>
      <c r="C16" s="103" t="s">
        <v>23</v>
      </c>
      <c r="D16" s="56"/>
      <c r="E16" s="64"/>
      <c r="F16" s="57"/>
      <c r="G16" s="66"/>
      <c r="H16" s="88"/>
      <c r="I16" s="68"/>
      <c r="J16" s="57"/>
      <c r="K16" s="66"/>
      <c r="L16" s="15"/>
      <c r="M16" s="68"/>
      <c r="N16" s="57"/>
      <c r="O16" s="66"/>
      <c r="P16" s="15"/>
      <c r="Q16" s="70"/>
      <c r="R16" s="57"/>
      <c r="S16" s="64"/>
      <c r="T16" s="15"/>
      <c r="U16" s="68"/>
      <c r="V16" s="57"/>
      <c r="W16" s="66"/>
      <c r="X16" s="15"/>
      <c r="Y16" s="68"/>
      <c r="Z16" s="57"/>
      <c r="AA16" s="72"/>
      <c r="AB16" s="57"/>
      <c r="AC16" s="72"/>
      <c r="AD16" s="57"/>
      <c r="AE16" s="72"/>
      <c r="AF16" s="57"/>
      <c r="AG16" s="72"/>
      <c r="AH16" s="57"/>
      <c r="AI16" s="72"/>
      <c r="AJ16" s="57"/>
      <c r="AK16" s="72"/>
      <c r="AL16" s="57"/>
      <c r="AM16" s="72"/>
      <c r="AN16" s="57"/>
      <c r="AO16" s="72"/>
      <c r="AP16" s="57"/>
      <c r="AQ16" s="72"/>
      <c r="AR16" s="57"/>
      <c r="AS16" s="72"/>
      <c r="AX16" s="11"/>
    </row>
    <row r="17" spans="1:50" s="26" customFormat="1" ht="28.5" customHeight="1" thickBot="1" x14ac:dyDescent="0.25">
      <c r="B17" s="100" t="s">
        <v>29</v>
      </c>
      <c r="C17" s="100"/>
      <c r="D17" s="27"/>
      <c r="E17" s="65">
        <f>SUM(E5:E12)</f>
        <v>0</v>
      </c>
      <c r="F17" s="27"/>
      <c r="G17" s="67"/>
      <c r="H17" s="89"/>
      <c r="I17" s="67">
        <f>SUM(I5:I12)</f>
        <v>0</v>
      </c>
      <c r="J17" s="27"/>
      <c r="K17" s="67">
        <f>SUM(K5:K12)</f>
        <v>0</v>
      </c>
      <c r="L17" s="27"/>
      <c r="M17" s="67">
        <f>SUM(M5:M12)</f>
        <v>0</v>
      </c>
      <c r="N17" s="27"/>
      <c r="O17" s="67">
        <f>SUM(O5:O12)</f>
        <v>0</v>
      </c>
      <c r="P17" s="27"/>
      <c r="Q17" s="67">
        <f>SUM(Q5:Q12)</f>
        <v>0</v>
      </c>
      <c r="R17" s="27"/>
      <c r="S17" s="67">
        <f>SUM(S5:S12)</f>
        <v>0</v>
      </c>
      <c r="T17" s="27"/>
      <c r="U17" s="67">
        <f>SUM(U5:U12)</f>
        <v>0</v>
      </c>
      <c r="V17" s="27"/>
      <c r="W17" s="67">
        <f>SUM(W5:W12)</f>
        <v>0</v>
      </c>
      <c r="X17" s="27"/>
      <c r="Y17" s="67">
        <f>SUM(Y5:Y12)</f>
        <v>0</v>
      </c>
      <c r="Z17" s="27"/>
      <c r="AA17" s="67">
        <f>SUM(AA5:AA12)</f>
        <v>0</v>
      </c>
      <c r="AB17" s="27"/>
      <c r="AC17" s="67">
        <f t="shared" ref="AC17:AS17" si="0">SUM(AC5:AC12)</f>
        <v>0</v>
      </c>
      <c r="AD17" s="27"/>
      <c r="AE17" s="67">
        <f t="shared" ref="AE17:AS17" si="1">SUM(AE5:AE12)</f>
        <v>0</v>
      </c>
      <c r="AF17" s="27"/>
      <c r="AG17" s="67">
        <f t="shared" ref="AG17:AS17" si="2">SUM(AG5:AG12)</f>
        <v>0</v>
      </c>
      <c r="AH17" s="27"/>
      <c r="AI17" s="67">
        <f t="shared" ref="AI17:AS17" si="3">SUM(AI5:AI12)</f>
        <v>0</v>
      </c>
      <c r="AJ17" s="27"/>
      <c r="AK17" s="67">
        <f t="shared" ref="AK17:AS17" si="4">SUM(AK5:AK12)</f>
        <v>0</v>
      </c>
      <c r="AL17" s="27"/>
      <c r="AM17" s="67">
        <f t="shared" ref="AM17:AS17" si="5">SUM(AM5:AM12)</f>
        <v>0</v>
      </c>
      <c r="AN17" s="27"/>
      <c r="AO17" s="67">
        <f t="shared" ref="AO17:AS17" si="6">SUM(AO5:AO12)</f>
        <v>0</v>
      </c>
      <c r="AP17" s="27"/>
      <c r="AQ17" s="67">
        <f t="shared" ref="AQ17:AS17" si="7">SUM(AQ5:AQ12)</f>
        <v>0</v>
      </c>
      <c r="AR17" s="27"/>
      <c r="AS17" s="67">
        <f t="shared" ref="AS17" si="8">SUM(AS5:AS12)</f>
        <v>0</v>
      </c>
      <c r="AX17" s="28"/>
    </row>
    <row r="18" spans="1:50" s="2" customFormat="1" x14ac:dyDescent="0.2">
      <c r="A18" s="95"/>
      <c r="B18" s="96">
        <v>42465</v>
      </c>
      <c r="C18" s="60" t="s">
        <v>20</v>
      </c>
      <c r="D18" s="57"/>
      <c r="E18" s="55"/>
      <c r="F18" s="15"/>
      <c r="G18" s="68"/>
      <c r="H18" s="90"/>
      <c r="I18" s="58"/>
      <c r="J18" s="15"/>
      <c r="K18" s="59"/>
      <c r="L18" s="57"/>
      <c r="M18" s="66"/>
      <c r="N18" s="15"/>
      <c r="O18" s="68"/>
      <c r="P18" s="57"/>
      <c r="Q18" s="64"/>
      <c r="R18" s="15"/>
      <c r="S18" s="70"/>
      <c r="T18" s="57"/>
      <c r="U18" s="66"/>
      <c r="V18" s="15"/>
      <c r="W18" s="68"/>
      <c r="X18" s="57"/>
      <c r="Y18" s="66"/>
      <c r="Z18" s="57"/>
      <c r="AA18" s="72"/>
      <c r="AB18" s="57"/>
      <c r="AC18" s="72"/>
      <c r="AD18" s="57"/>
      <c r="AE18" s="72"/>
      <c r="AF18" s="57"/>
      <c r="AG18" s="72"/>
      <c r="AH18" s="57"/>
      <c r="AI18" s="72"/>
      <c r="AJ18" s="57"/>
      <c r="AK18" s="72"/>
      <c r="AL18" s="57"/>
      <c r="AM18" s="72"/>
      <c r="AN18" s="57"/>
      <c r="AO18" s="72"/>
      <c r="AP18" s="57"/>
      <c r="AQ18" s="72"/>
      <c r="AR18" s="57"/>
      <c r="AS18" s="72"/>
      <c r="AX18" s="11" t="e">
        <f>#REF!+1</f>
        <v>#REF!</v>
      </c>
    </row>
    <row r="19" spans="1:50" s="2" customFormat="1" x14ac:dyDescent="0.2">
      <c r="A19" s="95"/>
      <c r="B19" s="97"/>
      <c r="C19" s="61" t="s">
        <v>21</v>
      </c>
      <c r="D19" s="57"/>
      <c r="E19" s="64"/>
      <c r="F19" s="15"/>
      <c r="G19" s="68"/>
      <c r="H19" s="90"/>
      <c r="I19" s="66"/>
      <c r="J19" s="15"/>
      <c r="K19" s="68"/>
      <c r="L19" s="57"/>
      <c r="M19" s="66"/>
      <c r="N19" s="15"/>
      <c r="O19" s="68"/>
      <c r="P19" s="57"/>
      <c r="Q19" s="64"/>
      <c r="R19" s="15"/>
      <c r="S19" s="70"/>
      <c r="T19" s="57"/>
      <c r="U19" s="66"/>
      <c r="V19" s="15"/>
      <c r="W19" s="68"/>
      <c r="X19" s="57"/>
      <c r="Y19" s="66"/>
      <c r="Z19" s="57"/>
      <c r="AA19" s="72"/>
      <c r="AB19" s="57"/>
      <c r="AC19" s="72"/>
      <c r="AD19" s="57"/>
      <c r="AE19" s="72"/>
      <c r="AF19" s="57"/>
      <c r="AG19" s="72"/>
      <c r="AH19" s="57"/>
      <c r="AI19" s="72"/>
      <c r="AJ19" s="57"/>
      <c r="AK19" s="72"/>
      <c r="AL19" s="57"/>
      <c r="AM19" s="72"/>
      <c r="AN19" s="57"/>
      <c r="AO19" s="72"/>
      <c r="AP19" s="57"/>
      <c r="AQ19" s="72"/>
      <c r="AR19" s="57"/>
      <c r="AS19" s="72"/>
      <c r="AX19" s="11"/>
    </row>
    <row r="20" spans="1:50" s="2" customFormat="1" x14ac:dyDescent="0.2">
      <c r="A20" s="95"/>
      <c r="B20" s="97"/>
      <c r="C20" s="61" t="s">
        <v>22</v>
      </c>
      <c r="D20" s="57"/>
      <c r="E20" s="64"/>
      <c r="F20" s="15"/>
      <c r="G20" s="68"/>
      <c r="H20" s="90"/>
      <c r="I20" s="66"/>
      <c r="J20" s="15"/>
      <c r="K20" s="68"/>
      <c r="L20" s="57"/>
      <c r="M20" s="66"/>
      <c r="N20" s="15"/>
      <c r="O20" s="68"/>
      <c r="P20" s="57"/>
      <c r="Q20" s="64"/>
      <c r="R20" s="15"/>
      <c r="S20" s="70"/>
      <c r="T20" s="57"/>
      <c r="U20" s="66"/>
      <c r="V20" s="15"/>
      <c r="W20" s="68"/>
      <c r="X20" s="57"/>
      <c r="Y20" s="66"/>
      <c r="Z20" s="57"/>
      <c r="AA20" s="72"/>
      <c r="AB20" s="57"/>
      <c r="AC20" s="72"/>
      <c r="AD20" s="57"/>
      <c r="AE20" s="72"/>
      <c r="AF20" s="57"/>
      <c r="AG20" s="72"/>
      <c r="AH20" s="57"/>
      <c r="AI20" s="72"/>
      <c r="AJ20" s="57"/>
      <c r="AK20" s="72"/>
      <c r="AL20" s="57"/>
      <c r="AM20" s="72"/>
      <c r="AN20" s="57"/>
      <c r="AO20" s="72"/>
      <c r="AP20" s="57"/>
      <c r="AQ20" s="72"/>
      <c r="AR20" s="57"/>
      <c r="AS20" s="72"/>
      <c r="AX20" s="11"/>
    </row>
    <row r="21" spans="1:50" s="2" customFormat="1" ht="15.75" thickBot="1" x14ac:dyDescent="0.25">
      <c r="A21" s="95"/>
      <c r="B21" s="98"/>
      <c r="C21" s="62" t="s">
        <v>23</v>
      </c>
      <c r="D21" s="57"/>
      <c r="E21" s="64"/>
      <c r="F21" s="15"/>
      <c r="G21" s="68"/>
      <c r="H21" s="90"/>
      <c r="I21" s="66"/>
      <c r="J21" s="15"/>
      <c r="K21" s="68"/>
      <c r="L21" s="57"/>
      <c r="M21" s="66"/>
      <c r="N21" s="15"/>
      <c r="O21" s="68"/>
      <c r="P21" s="57"/>
      <c r="Q21" s="64"/>
      <c r="R21" s="15"/>
      <c r="S21" s="70"/>
      <c r="T21" s="57"/>
      <c r="U21" s="66"/>
      <c r="V21" s="15"/>
      <c r="W21" s="68"/>
      <c r="X21" s="57"/>
      <c r="Y21" s="66"/>
      <c r="Z21" s="57"/>
      <c r="AA21" s="72"/>
      <c r="AB21" s="57"/>
      <c r="AC21" s="72"/>
      <c r="AD21" s="57"/>
      <c r="AE21" s="72"/>
      <c r="AF21" s="57"/>
      <c r="AG21" s="72"/>
      <c r="AH21" s="57"/>
      <c r="AI21" s="72"/>
      <c r="AJ21" s="57"/>
      <c r="AK21" s="72"/>
      <c r="AL21" s="57"/>
      <c r="AM21" s="72"/>
      <c r="AN21" s="57"/>
      <c r="AO21" s="72"/>
      <c r="AP21" s="57"/>
      <c r="AQ21" s="72"/>
      <c r="AR21" s="57"/>
      <c r="AS21" s="72"/>
      <c r="AX21" s="11" t="e">
        <f>AX18+1</f>
        <v>#REF!</v>
      </c>
    </row>
    <row r="22" spans="1:50" s="2" customFormat="1" x14ac:dyDescent="0.2">
      <c r="A22" s="95"/>
      <c r="B22" s="96">
        <f>B18+1</f>
        <v>42466</v>
      </c>
      <c r="C22" s="60" t="s">
        <v>20</v>
      </c>
      <c r="D22" s="57"/>
      <c r="E22" s="64"/>
      <c r="F22" s="15"/>
      <c r="G22" s="68"/>
      <c r="H22" s="90"/>
      <c r="I22" s="66"/>
      <c r="J22" s="15"/>
      <c r="K22" s="68"/>
      <c r="L22" s="57"/>
      <c r="M22" s="66"/>
      <c r="N22" s="15"/>
      <c r="O22" s="68"/>
      <c r="P22" s="57"/>
      <c r="Q22" s="64"/>
      <c r="R22" s="15"/>
      <c r="S22" s="70"/>
      <c r="T22" s="57"/>
      <c r="U22" s="66"/>
      <c r="V22" s="15"/>
      <c r="W22" s="68"/>
      <c r="X22" s="57"/>
      <c r="Y22" s="66"/>
      <c r="Z22" s="57"/>
      <c r="AA22" s="72"/>
      <c r="AB22" s="57"/>
      <c r="AC22" s="72"/>
      <c r="AD22" s="57"/>
      <c r="AE22" s="72"/>
      <c r="AF22" s="57"/>
      <c r="AG22" s="72"/>
      <c r="AH22" s="57"/>
      <c r="AI22" s="72"/>
      <c r="AJ22" s="57"/>
      <c r="AK22" s="72"/>
      <c r="AL22" s="57"/>
      <c r="AM22" s="72"/>
      <c r="AN22" s="57"/>
      <c r="AO22" s="72"/>
      <c r="AP22" s="57"/>
      <c r="AQ22" s="72"/>
      <c r="AR22" s="57"/>
      <c r="AS22" s="72"/>
      <c r="AX22" s="11" t="e">
        <f>AX21+1</f>
        <v>#REF!</v>
      </c>
    </row>
    <row r="23" spans="1:50" s="2" customFormat="1" x14ac:dyDescent="0.2">
      <c r="A23" s="95"/>
      <c r="B23" s="97"/>
      <c r="C23" s="61" t="s">
        <v>21</v>
      </c>
      <c r="D23" s="57"/>
      <c r="E23" s="64"/>
      <c r="F23" s="15"/>
      <c r="G23" s="68"/>
      <c r="H23" s="90"/>
      <c r="I23" s="66"/>
      <c r="J23" s="15"/>
      <c r="K23" s="68"/>
      <c r="L23" s="57"/>
      <c r="M23" s="66"/>
      <c r="N23" s="15"/>
      <c r="O23" s="68"/>
      <c r="P23" s="57"/>
      <c r="Q23" s="64"/>
      <c r="R23" s="15"/>
      <c r="S23" s="70"/>
      <c r="T23" s="57"/>
      <c r="U23" s="66"/>
      <c r="V23" s="15"/>
      <c r="W23" s="68"/>
      <c r="X23" s="57"/>
      <c r="Y23" s="66"/>
      <c r="Z23" s="57"/>
      <c r="AA23" s="72"/>
      <c r="AB23" s="57"/>
      <c r="AC23" s="72"/>
      <c r="AD23" s="57"/>
      <c r="AE23" s="72"/>
      <c r="AF23" s="57"/>
      <c r="AG23" s="72"/>
      <c r="AH23" s="57"/>
      <c r="AI23" s="72"/>
      <c r="AJ23" s="57"/>
      <c r="AK23" s="72"/>
      <c r="AL23" s="57"/>
      <c r="AM23" s="72"/>
      <c r="AN23" s="57"/>
      <c r="AO23" s="72"/>
      <c r="AP23" s="57"/>
      <c r="AQ23" s="72"/>
      <c r="AR23" s="57"/>
      <c r="AS23" s="72"/>
      <c r="AX23" s="11"/>
    </row>
    <row r="24" spans="1:50" s="2" customFormat="1" x14ac:dyDescent="0.2">
      <c r="A24" s="95"/>
      <c r="B24" s="97"/>
      <c r="C24" s="61" t="s">
        <v>22</v>
      </c>
      <c r="D24" s="57"/>
      <c r="E24" s="64"/>
      <c r="F24" s="15"/>
      <c r="G24" s="68"/>
      <c r="H24" s="90"/>
      <c r="I24" s="66"/>
      <c r="J24" s="15"/>
      <c r="K24" s="68"/>
      <c r="L24" s="57"/>
      <c r="M24" s="66"/>
      <c r="N24" s="15"/>
      <c r="O24" s="68"/>
      <c r="P24" s="57"/>
      <c r="Q24" s="64"/>
      <c r="R24" s="15"/>
      <c r="S24" s="70"/>
      <c r="T24" s="57"/>
      <c r="U24" s="66"/>
      <c r="V24" s="15"/>
      <c r="W24" s="68"/>
      <c r="X24" s="57"/>
      <c r="Y24" s="66"/>
      <c r="Z24" s="57"/>
      <c r="AA24" s="72"/>
      <c r="AB24" s="57"/>
      <c r="AC24" s="72"/>
      <c r="AD24" s="57"/>
      <c r="AE24" s="72"/>
      <c r="AF24" s="57"/>
      <c r="AG24" s="72"/>
      <c r="AH24" s="57"/>
      <c r="AI24" s="72"/>
      <c r="AJ24" s="57"/>
      <c r="AK24" s="72"/>
      <c r="AL24" s="57"/>
      <c r="AM24" s="72"/>
      <c r="AN24" s="57"/>
      <c r="AO24" s="72"/>
      <c r="AP24" s="57"/>
      <c r="AQ24" s="72"/>
      <c r="AR24" s="57"/>
      <c r="AS24" s="72"/>
      <c r="AX24" s="11"/>
    </row>
    <row r="25" spans="1:50" s="2" customFormat="1" ht="15.75" thickBot="1" x14ac:dyDescent="0.25">
      <c r="A25" s="95"/>
      <c r="B25" s="98"/>
      <c r="C25" s="62" t="s">
        <v>23</v>
      </c>
      <c r="D25" s="57"/>
      <c r="E25" s="64"/>
      <c r="F25" s="15"/>
      <c r="G25" s="68"/>
      <c r="H25" s="90"/>
      <c r="I25" s="66"/>
      <c r="J25" s="15"/>
      <c r="K25" s="68"/>
      <c r="L25" s="57"/>
      <c r="M25" s="66"/>
      <c r="N25" s="15"/>
      <c r="O25" s="68"/>
      <c r="P25" s="57"/>
      <c r="Q25" s="64"/>
      <c r="R25" s="15"/>
      <c r="S25" s="70"/>
      <c r="T25" s="57"/>
      <c r="U25" s="66"/>
      <c r="V25" s="15"/>
      <c r="W25" s="68"/>
      <c r="X25" s="57"/>
      <c r="Y25" s="66"/>
      <c r="Z25" s="57"/>
      <c r="AA25" s="72"/>
      <c r="AB25" s="57"/>
      <c r="AC25" s="72"/>
      <c r="AD25" s="57"/>
      <c r="AE25" s="72"/>
      <c r="AF25" s="57"/>
      <c r="AG25" s="72"/>
      <c r="AH25" s="57"/>
      <c r="AI25" s="72"/>
      <c r="AJ25" s="57"/>
      <c r="AK25" s="72"/>
      <c r="AL25" s="57"/>
      <c r="AM25" s="72"/>
      <c r="AN25" s="57"/>
      <c r="AO25" s="72"/>
      <c r="AP25" s="57"/>
      <c r="AQ25" s="72"/>
      <c r="AR25" s="57"/>
      <c r="AS25" s="72"/>
      <c r="AX25" s="11" t="e">
        <f>AX22+1</f>
        <v>#REF!</v>
      </c>
    </row>
    <row r="26" spans="1:50" s="2" customFormat="1" x14ac:dyDescent="0.2">
      <c r="A26" s="4"/>
      <c r="B26" s="96">
        <f>B22+1</f>
        <v>42467</v>
      </c>
      <c r="C26" s="60" t="s">
        <v>20</v>
      </c>
      <c r="D26" s="57"/>
      <c r="E26" s="64"/>
      <c r="F26" s="15"/>
      <c r="G26" s="68"/>
      <c r="H26" s="90"/>
      <c r="I26" s="66"/>
      <c r="J26" s="15"/>
      <c r="K26" s="68"/>
      <c r="L26" s="57"/>
      <c r="M26" s="66"/>
      <c r="N26" s="15"/>
      <c r="O26" s="68"/>
      <c r="P26" s="57"/>
      <c r="Q26" s="64"/>
      <c r="R26" s="15"/>
      <c r="S26" s="70"/>
      <c r="T26" s="57"/>
      <c r="U26" s="66"/>
      <c r="V26" s="15"/>
      <c r="W26" s="68"/>
      <c r="X26" s="57"/>
      <c r="Y26" s="66"/>
      <c r="Z26" s="57"/>
      <c r="AA26" s="72"/>
      <c r="AB26" s="57"/>
      <c r="AC26" s="72"/>
      <c r="AD26" s="57"/>
      <c r="AE26" s="72"/>
      <c r="AF26" s="57"/>
      <c r="AG26" s="72"/>
      <c r="AH26" s="57"/>
      <c r="AI26" s="72"/>
      <c r="AJ26" s="57"/>
      <c r="AK26" s="72"/>
      <c r="AL26" s="57"/>
      <c r="AM26" s="72"/>
      <c r="AN26" s="57"/>
      <c r="AO26" s="72"/>
      <c r="AP26" s="57"/>
      <c r="AQ26" s="72"/>
      <c r="AR26" s="57"/>
      <c r="AS26" s="72"/>
      <c r="AX26" s="11" t="e">
        <f>AX25+1</f>
        <v>#REF!</v>
      </c>
    </row>
    <row r="27" spans="1:50" s="2" customFormat="1" x14ac:dyDescent="0.2">
      <c r="A27" s="4"/>
      <c r="B27" s="97"/>
      <c r="C27" s="61" t="s">
        <v>21</v>
      </c>
      <c r="D27" s="57"/>
      <c r="E27" s="64"/>
      <c r="F27" s="15"/>
      <c r="G27" s="68"/>
      <c r="H27" s="90"/>
      <c r="I27" s="66"/>
      <c r="J27" s="15"/>
      <c r="K27" s="68"/>
      <c r="L27" s="57"/>
      <c r="M27" s="66"/>
      <c r="N27" s="15"/>
      <c r="O27" s="68"/>
      <c r="P27" s="57"/>
      <c r="Q27" s="64"/>
      <c r="R27" s="15"/>
      <c r="S27" s="70"/>
      <c r="T27" s="57"/>
      <c r="U27" s="66"/>
      <c r="V27" s="15"/>
      <c r="W27" s="68"/>
      <c r="X27" s="57"/>
      <c r="Y27" s="66"/>
      <c r="Z27" s="57"/>
      <c r="AA27" s="72"/>
      <c r="AB27" s="57"/>
      <c r="AC27" s="72"/>
      <c r="AD27" s="57"/>
      <c r="AE27" s="72"/>
      <c r="AF27" s="57"/>
      <c r="AG27" s="72"/>
      <c r="AH27" s="57"/>
      <c r="AI27" s="72"/>
      <c r="AJ27" s="57"/>
      <c r="AK27" s="72"/>
      <c r="AL27" s="57"/>
      <c r="AM27" s="72"/>
      <c r="AN27" s="57"/>
      <c r="AO27" s="72"/>
      <c r="AP27" s="57"/>
      <c r="AQ27" s="72"/>
      <c r="AR27" s="57"/>
      <c r="AS27" s="72"/>
      <c r="AX27" s="11"/>
    </row>
    <row r="28" spans="1:50" s="2" customFormat="1" x14ac:dyDescent="0.2">
      <c r="A28" s="4"/>
      <c r="B28" s="97"/>
      <c r="C28" s="61" t="s">
        <v>22</v>
      </c>
      <c r="D28" s="57"/>
      <c r="E28" s="64"/>
      <c r="F28" s="15"/>
      <c r="G28" s="68"/>
      <c r="H28" s="90"/>
      <c r="I28" s="66"/>
      <c r="J28" s="15"/>
      <c r="K28" s="68"/>
      <c r="L28" s="57"/>
      <c r="M28" s="66"/>
      <c r="N28" s="15"/>
      <c r="O28" s="68"/>
      <c r="P28" s="57"/>
      <c r="Q28" s="64"/>
      <c r="R28" s="15"/>
      <c r="S28" s="70"/>
      <c r="T28" s="57"/>
      <c r="U28" s="66"/>
      <c r="V28" s="15"/>
      <c r="W28" s="68"/>
      <c r="X28" s="57"/>
      <c r="Y28" s="66"/>
      <c r="Z28" s="57"/>
      <c r="AA28" s="72"/>
      <c r="AB28" s="57"/>
      <c r="AC28" s="72"/>
      <c r="AD28" s="57"/>
      <c r="AE28" s="72"/>
      <c r="AF28" s="57"/>
      <c r="AG28" s="72"/>
      <c r="AH28" s="57"/>
      <c r="AI28" s="72"/>
      <c r="AJ28" s="57"/>
      <c r="AK28" s="72"/>
      <c r="AL28" s="57"/>
      <c r="AM28" s="72"/>
      <c r="AN28" s="57"/>
      <c r="AO28" s="72"/>
      <c r="AP28" s="57"/>
      <c r="AQ28" s="72"/>
      <c r="AR28" s="57"/>
      <c r="AS28" s="72"/>
      <c r="AX28" s="11"/>
    </row>
    <row r="29" spans="1:50" s="2" customFormat="1" ht="15.75" thickBot="1" x14ac:dyDescent="0.25">
      <c r="A29" s="4"/>
      <c r="B29" s="98"/>
      <c r="C29" s="62" t="s">
        <v>23</v>
      </c>
      <c r="D29" s="57"/>
      <c r="E29" s="64"/>
      <c r="F29" s="15"/>
      <c r="G29" s="68"/>
      <c r="H29" s="90"/>
      <c r="I29" s="66"/>
      <c r="J29" s="15"/>
      <c r="K29" s="68"/>
      <c r="L29" s="57"/>
      <c r="M29" s="66"/>
      <c r="N29" s="15"/>
      <c r="O29" s="68"/>
      <c r="P29" s="57"/>
      <c r="Q29" s="64"/>
      <c r="R29" s="15"/>
      <c r="S29" s="70"/>
      <c r="T29" s="57"/>
      <c r="U29" s="66"/>
      <c r="V29" s="15"/>
      <c r="W29" s="68"/>
      <c r="X29" s="57"/>
      <c r="Y29" s="66"/>
      <c r="Z29" s="57"/>
      <c r="AA29" s="72"/>
      <c r="AB29" s="57"/>
      <c r="AC29" s="72"/>
      <c r="AD29" s="57"/>
      <c r="AE29" s="72"/>
      <c r="AF29" s="57"/>
      <c r="AG29" s="72"/>
      <c r="AH29" s="57"/>
      <c r="AI29" s="72"/>
      <c r="AJ29" s="57"/>
      <c r="AK29" s="72"/>
      <c r="AL29" s="57"/>
      <c r="AM29" s="72"/>
      <c r="AN29" s="57"/>
      <c r="AO29" s="72"/>
      <c r="AP29" s="57"/>
      <c r="AQ29" s="72"/>
      <c r="AR29" s="57"/>
      <c r="AS29" s="72"/>
      <c r="AX29" s="11" t="e">
        <f>AX26+1</f>
        <v>#REF!</v>
      </c>
    </row>
    <row r="30" spans="1:50" s="2" customFormat="1" x14ac:dyDescent="0.2">
      <c r="A30" s="4"/>
      <c r="B30" s="96">
        <f>B26+1</f>
        <v>42468</v>
      </c>
      <c r="C30" s="60" t="s">
        <v>20</v>
      </c>
      <c r="D30" s="57"/>
      <c r="E30" s="64"/>
      <c r="F30" s="15"/>
      <c r="G30" s="68"/>
      <c r="H30" s="90"/>
      <c r="I30" s="66"/>
      <c r="J30" s="15"/>
      <c r="K30" s="68"/>
      <c r="L30" s="57"/>
      <c r="M30" s="66"/>
      <c r="N30" s="15"/>
      <c r="O30" s="68"/>
      <c r="P30" s="57"/>
      <c r="Q30" s="64"/>
      <c r="R30" s="15"/>
      <c r="S30" s="70"/>
      <c r="T30" s="57"/>
      <c r="U30" s="66"/>
      <c r="V30" s="15"/>
      <c r="W30" s="68"/>
      <c r="X30" s="57"/>
      <c r="Y30" s="66"/>
      <c r="Z30" s="57"/>
      <c r="AA30" s="72"/>
      <c r="AB30" s="57"/>
      <c r="AC30" s="72"/>
      <c r="AD30" s="57"/>
      <c r="AE30" s="72"/>
      <c r="AF30" s="57"/>
      <c r="AG30" s="72"/>
      <c r="AH30" s="57"/>
      <c r="AI30" s="72"/>
      <c r="AJ30" s="57"/>
      <c r="AK30" s="72"/>
      <c r="AL30" s="57"/>
      <c r="AM30" s="72"/>
      <c r="AN30" s="57"/>
      <c r="AO30" s="72"/>
      <c r="AP30" s="57"/>
      <c r="AQ30" s="72"/>
      <c r="AR30" s="57"/>
      <c r="AS30" s="72"/>
      <c r="AX30" s="11" t="e">
        <f>AX29+1</f>
        <v>#REF!</v>
      </c>
    </row>
    <row r="31" spans="1:50" s="2" customFormat="1" x14ac:dyDescent="0.2">
      <c r="A31" s="4"/>
      <c r="B31" s="97"/>
      <c r="C31" s="61" t="s">
        <v>21</v>
      </c>
      <c r="D31" s="57"/>
      <c r="E31" s="64"/>
      <c r="F31" s="15"/>
      <c r="G31" s="68"/>
      <c r="H31" s="90"/>
      <c r="I31" s="66"/>
      <c r="J31" s="15"/>
      <c r="K31" s="68"/>
      <c r="L31" s="57"/>
      <c r="M31" s="66"/>
      <c r="N31" s="15"/>
      <c r="O31" s="68"/>
      <c r="P31" s="57"/>
      <c r="Q31" s="64"/>
      <c r="R31" s="15"/>
      <c r="S31" s="70"/>
      <c r="T31" s="57"/>
      <c r="U31" s="66"/>
      <c r="V31" s="15"/>
      <c r="W31" s="68"/>
      <c r="X31" s="57"/>
      <c r="Y31" s="66"/>
      <c r="Z31" s="57"/>
      <c r="AA31" s="72"/>
      <c r="AB31" s="57"/>
      <c r="AC31" s="72"/>
      <c r="AD31" s="57"/>
      <c r="AE31" s="72"/>
      <c r="AF31" s="57"/>
      <c r="AG31" s="72"/>
      <c r="AH31" s="57"/>
      <c r="AI31" s="72"/>
      <c r="AJ31" s="57"/>
      <c r="AK31" s="72"/>
      <c r="AL31" s="57"/>
      <c r="AM31" s="72"/>
      <c r="AN31" s="57"/>
      <c r="AO31" s="72"/>
      <c r="AP31" s="57"/>
      <c r="AQ31" s="72"/>
      <c r="AR31" s="57"/>
      <c r="AS31" s="72"/>
      <c r="AX31" s="11"/>
    </row>
    <row r="32" spans="1:50" s="2" customFormat="1" x14ac:dyDescent="0.2">
      <c r="A32" s="4"/>
      <c r="B32" s="97"/>
      <c r="C32" s="61" t="s">
        <v>22</v>
      </c>
      <c r="D32" s="57"/>
      <c r="E32" s="64"/>
      <c r="F32" s="15"/>
      <c r="G32" s="68"/>
      <c r="H32" s="90"/>
      <c r="I32" s="66"/>
      <c r="J32" s="15"/>
      <c r="K32" s="68"/>
      <c r="L32" s="57"/>
      <c r="M32" s="66"/>
      <c r="N32" s="15"/>
      <c r="O32" s="68"/>
      <c r="P32" s="57"/>
      <c r="Q32" s="64"/>
      <c r="R32" s="15"/>
      <c r="S32" s="70"/>
      <c r="T32" s="57"/>
      <c r="U32" s="66"/>
      <c r="V32" s="15"/>
      <c r="W32" s="68"/>
      <c r="X32" s="57"/>
      <c r="Y32" s="66"/>
      <c r="Z32" s="57"/>
      <c r="AA32" s="72"/>
      <c r="AB32" s="57"/>
      <c r="AC32" s="72"/>
      <c r="AD32" s="57"/>
      <c r="AE32" s="72"/>
      <c r="AF32" s="57"/>
      <c r="AG32" s="72"/>
      <c r="AH32" s="57"/>
      <c r="AI32" s="72"/>
      <c r="AJ32" s="57"/>
      <c r="AK32" s="72"/>
      <c r="AL32" s="57"/>
      <c r="AM32" s="72"/>
      <c r="AN32" s="57"/>
      <c r="AO32" s="72"/>
      <c r="AP32" s="57"/>
      <c r="AQ32" s="72"/>
      <c r="AR32" s="57"/>
      <c r="AS32" s="72"/>
      <c r="AX32" s="11"/>
    </row>
    <row r="33" spans="1:50" s="2" customFormat="1" ht="15.75" thickBot="1" x14ac:dyDescent="0.25">
      <c r="A33" s="4"/>
      <c r="B33" s="98"/>
      <c r="C33" s="62" t="s">
        <v>23</v>
      </c>
      <c r="D33" s="57"/>
      <c r="E33" s="64"/>
      <c r="F33" s="15"/>
      <c r="G33" s="68"/>
      <c r="H33" s="90"/>
      <c r="I33" s="66"/>
      <c r="J33" s="15"/>
      <c r="K33" s="68"/>
      <c r="L33" s="57"/>
      <c r="M33" s="66"/>
      <c r="N33" s="15"/>
      <c r="O33" s="68"/>
      <c r="P33" s="57"/>
      <c r="Q33" s="64"/>
      <c r="R33" s="15"/>
      <c r="S33" s="70"/>
      <c r="T33" s="57"/>
      <c r="U33" s="66"/>
      <c r="V33" s="15"/>
      <c r="W33" s="68"/>
      <c r="X33" s="57"/>
      <c r="Y33" s="66"/>
      <c r="Z33" s="57"/>
      <c r="AA33" s="72"/>
      <c r="AB33" s="57"/>
      <c r="AC33" s="72"/>
      <c r="AD33" s="57"/>
      <c r="AE33" s="72"/>
      <c r="AF33" s="57"/>
      <c r="AG33" s="72"/>
      <c r="AH33" s="57"/>
      <c r="AI33" s="72"/>
      <c r="AJ33" s="57"/>
      <c r="AK33" s="72"/>
      <c r="AL33" s="57"/>
      <c r="AM33" s="72"/>
      <c r="AN33" s="57"/>
      <c r="AO33" s="72"/>
      <c r="AP33" s="57"/>
      <c r="AQ33" s="72"/>
      <c r="AR33" s="57"/>
      <c r="AS33" s="72"/>
      <c r="AX33" s="11" t="e">
        <f>AX30+1</f>
        <v>#REF!</v>
      </c>
    </row>
    <row r="34" spans="1:50" s="2" customFormat="1" ht="15.75" thickBot="1" x14ac:dyDescent="0.25">
      <c r="A34" s="4"/>
      <c r="B34" s="96">
        <f>B30+1</f>
        <v>42469</v>
      </c>
      <c r="C34" s="103" t="s">
        <v>20</v>
      </c>
      <c r="D34" s="57"/>
      <c r="E34" s="64"/>
      <c r="F34" s="15"/>
      <c r="G34" s="68"/>
      <c r="H34" s="90"/>
      <c r="I34" s="66"/>
      <c r="J34" s="15"/>
      <c r="K34" s="68"/>
      <c r="L34" s="57"/>
      <c r="M34" s="66"/>
      <c r="N34" s="15"/>
      <c r="O34" s="68"/>
      <c r="P34" s="57"/>
      <c r="Q34" s="64"/>
      <c r="R34" s="15"/>
      <c r="S34" s="70"/>
      <c r="T34" s="57"/>
      <c r="U34" s="66"/>
      <c r="V34" s="15"/>
      <c r="W34" s="68"/>
      <c r="X34" s="57"/>
      <c r="Y34" s="66"/>
      <c r="Z34" s="57"/>
      <c r="AA34" s="72"/>
      <c r="AB34" s="57"/>
      <c r="AC34" s="72"/>
      <c r="AD34" s="57"/>
      <c r="AE34" s="72"/>
      <c r="AF34" s="57"/>
      <c r="AG34" s="72"/>
      <c r="AH34" s="57"/>
      <c r="AI34" s="72"/>
      <c r="AJ34" s="57"/>
      <c r="AK34" s="72"/>
      <c r="AL34" s="57"/>
      <c r="AM34" s="72"/>
      <c r="AN34" s="57"/>
      <c r="AO34" s="72"/>
      <c r="AP34" s="57"/>
      <c r="AQ34" s="72"/>
      <c r="AR34" s="57"/>
      <c r="AS34" s="72"/>
      <c r="AX34" s="11"/>
    </row>
    <row r="35" spans="1:50" s="2" customFormat="1" ht="15.75" thickBot="1" x14ac:dyDescent="0.25">
      <c r="A35" s="4"/>
      <c r="B35" s="97"/>
      <c r="C35" s="103" t="s">
        <v>21</v>
      </c>
      <c r="D35" s="57"/>
      <c r="E35" s="64"/>
      <c r="F35" s="15"/>
      <c r="G35" s="68"/>
      <c r="H35" s="90"/>
      <c r="I35" s="66"/>
      <c r="J35" s="15"/>
      <c r="K35" s="68"/>
      <c r="L35" s="57"/>
      <c r="M35" s="66"/>
      <c r="N35" s="15"/>
      <c r="O35" s="68"/>
      <c r="P35" s="57"/>
      <c r="Q35" s="64"/>
      <c r="R35" s="15"/>
      <c r="S35" s="70"/>
      <c r="T35" s="57"/>
      <c r="U35" s="66"/>
      <c r="V35" s="15"/>
      <c r="W35" s="68"/>
      <c r="X35" s="57"/>
      <c r="Y35" s="66"/>
      <c r="Z35" s="57"/>
      <c r="AA35" s="72"/>
      <c r="AB35" s="57"/>
      <c r="AC35" s="72"/>
      <c r="AD35" s="57"/>
      <c r="AE35" s="72"/>
      <c r="AF35" s="57"/>
      <c r="AG35" s="72"/>
      <c r="AH35" s="57"/>
      <c r="AI35" s="72"/>
      <c r="AJ35" s="57"/>
      <c r="AK35" s="72"/>
      <c r="AL35" s="57"/>
      <c r="AM35" s="72"/>
      <c r="AN35" s="57"/>
      <c r="AO35" s="72"/>
      <c r="AP35" s="57"/>
      <c r="AQ35" s="72"/>
      <c r="AR35" s="57"/>
      <c r="AS35" s="72"/>
      <c r="AX35" s="11"/>
    </row>
    <row r="36" spans="1:50" s="2" customFormat="1" ht="15.75" thickBot="1" x14ac:dyDescent="0.25">
      <c r="A36" s="4"/>
      <c r="B36" s="97"/>
      <c r="C36" s="103" t="s">
        <v>22</v>
      </c>
      <c r="D36" s="57"/>
      <c r="E36" s="64"/>
      <c r="F36" s="15"/>
      <c r="G36" s="68"/>
      <c r="H36" s="90"/>
      <c r="I36" s="66"/>
      <c r="J36" s="15"/>
      <c r="K36" s="68"/>
      <c r="L36" s="57"/>
      <c r="M36" s="66"/>
      <c r="N36" s="15"/>
      <c r="O36" s="68"/>
      <c r="P36" s="57"/>
      <c r="Q36" s="64"/>
      <c r="R36" s="15"/>
      <c r="S36" s="70"/>
      <c r="T36" s="57"/>
      <c r="U36" s="66"/>
      <c r="V36" s="15"/>
      <c r="W36" s="68"/>
      <c r="X36" s="57"/>
      <c r="Y36" s="66"/>
      <c r="Z36" s="57"/>
      <c r="AA36" s="72"/>
      <c r="AB36" s="57"/>
      <c r="AC36" s="72"/>
      <c r="AD36" s="57"/>
      <c r="AE36" s="72"/>
      <c r="AF36" s="57"/>
      <c r="AG36" s="72"/>
      <c r="AH36" s="57"/>
      <c r="AI36" s="72"/>
      <c r="AJ36" s="57"/>
      <c r="AK36" s="72"/>
      <c r="AL36" s="57"/>
      <c r="AM36" s="72"/>
      <c r="AN36" s="57"/>
      <c r="AO36" s="72"/>
      <c r="AP36" s="57"/>
      <c r="AQ36" s="72"/>
      <c r="AR36" s="57"/>
      <c r="AS36" s="72"/>
      <c r="AX36" s="11"/>
    </row>
    <row r="37" spans="1:50" s="2" customFormat="1" ht="15.75" thickBot="1" x14ac:dyDescent="0.25">
      <c r="A37" s="4"/>
      <c r="B37" s="98"/>
      <c r="C37" s="103" t="s">
        <v>23</v>
      </c>
      <c r="D37" s="57"/>
      <c r="E37" s="64"/>
      <c r="F37" s="15"/>
      <c r="G37" s="68"/>
      <c r="H37" s="90"/>
      <c r="I37" s="66"/>
      <c r="J37" s="15"/>
      <c r="K37" s="68"/>
      <c r="L37" s="57"/>
      <c r="M37" s="66"/>
      <c r="N37" s="15"/>
      <c r="O37" s="68"/>
      <c r="P37" s="57"/>
      <c r="Q37" s="64"/>
      <c r="R37" s="15"/>
      <c r="S37" s="70"/>
      <c r="T37" s="57"/>
      <c r="U37" s="66"/>
      <c r="V37" s="15"/>
      <c r="W37" s="68"/>
      <c r="X37" s="57"/>
      <c r="Y37" s="66"/>
      <c r="Z37" s="57"/>
      <c r="AA37" s="72"/>
      <c r="AB37" s="57"/>
      <c r="AC37" s="72"/>
      <c r="AD37" s="57"/>
      <c r="AE37" s="72"/>
      <c r="AF37" s="57"/>
      <c r="AG37" s="72"/>
      <c r="AH37" s="57"/>
      <c r="AI37" s="72"/>
      <c r="AJ37" s="57"/>
      <c r="AK37" s="72"/>
      <c r="AL37" s="57"/>
      <c r="AM37" s="72"/>
      <c r="AN37" s="57"/>
      <c r="AO37" s="72"/>
      <c r="AP37" s="57"/>
      <c r="AQ37" s="72"/>
      <c r="AR37" s="57"/>
      <c r="AS37" s="72"/>
      <c r="AX37" s="11"/>
    </row>
    <row r="38" spans="1:50" s="27" customFormat="1" ht="46.5" customHeight="1" thickBot="1" x14ac:dyDescent="0.25">
      <c r="B38" s="100" t="s">
        <v>29</v>
      </c>
      <c r="C38" s="100"/>
      <c r="E38" s="65">
        <f>SUM(E18:E33)</f>
        <v>0</v>
      </c>
      <c r="G38" s="67">
        <f>SUM(G18:G33)</f>
        <v>0</v>
      </c>
      <c r="H38" s="89"/>
      <c r="I38" s="67">
        <f ca="1">SUM(I18:I38)</f>
        <v>0</v>
      </c>
      <c r="K38" s="67">
        <f>SUM(K18:K33)</f>
        <v>0</v>
      </c>
      <c r="M38" s="67">
        <f>SUM(M18:M33)</f>
        <v>0</v>
      </c>
      <c r="O38" s="67">
        <f>SUM(O18:O33)</f>
        <v>0</v>
      </c>
      <c r="Q38" s="67">
        <f>SUM(Q18:Q33)</f>
        <v>0</v>
      </c>
      <c r="S38" s="67">
        <f>SUM(S18:S33)</f>
        <v>0</v>
      </c>
      <c r="U38" s="67">
        <f>SUM(U18:U33)</f>
        <v>0</v>
      </c>
      <c r="W38" s="67">
        <f>SUM(W18:W33)</f>
        <v>0</v>
      </c>
      <c r="Y38" s="67">
        <f>SUM(Y18:Y33)</f>
        <v>0</v>
      </c>
      <c r="AA38" s="67">
        <f>SUM(AA18:AA33)</f>
        <v>0</v>
      </c>
      <c r="AC38" s="67">
        <f t="shared" ref="AC38:AS38" si="9">SUM(AC18:AC33)</f>
        <v>0</v>
      </c>
      <c r="AE38" s="67">
        <f t="shared" ref="AE38:AS38" si="10">SUM(AE18:AE33)</f>
        <v>0</v>
      </c>
      <c r="AG38" s="67">
        <f t="shared" ref="AG38:AS38" si="11">SUM(AG18:AG33)</f>
        <v>0</v>
      </c>
      <c r="AI38" s="67">
        <f t="shared" ref="AI38:AS38" si="12">SUM(AI18:AI33)</f>
        <v>0</v>
      </c>
      <c r="AK38" s="67">
        <f t="shared" ref="AK38:AS38" si="13">SUM(AK18:AK33)</f>
        <v>0</v>
      </c>
      <c r="AM38" s="67">
        <f t="shared" ref="AM38:AS38" si="14">SUM(AM18:AM33)</f>
        <v>0</v>
      </c>
      <c r="AO38" s="67">
        <f t="shared" ref="AO38:AS38" si="15">SUM(AO18:AO33)</f>
        <v>0</v>
      </c>
      <c r="AQ38" s="67">
        <f t="shared" ref="AQ38:AS38" si="16">SUM(AQ18:AQ33)</f>
        <v>0</v>
      </c>
      <c r="AS38" s="67">
        <f t="shared" ref="AS38" si="17">SUM(AS18:AS33)</f>
        <v>0</v>
      </c>
    </row>
    <row r="39" spans="1:50" s="2" customFormat="1" x14ac:dyDescent="0.2">
      <c r="A39" s="4"/>
      <c r="B39" s="96">
        <v>42471</v>
      </c>
      <c r="C39" s="60" t="s">
        <v>20</v>
      </c>
      <c r="D39" s="57"/>
      <c r="E39" s="64"/>
      <c r="F39" s="15"/>
      <c r="G39" s="68"/>
      <c r="H39" s="90"/>
      <c r="I39" s="66"/>
      <c r="J39" s="15"/>
      <c r="K39" s="68"/>
      <c r="L39" s="57"/>
      <c r="M39" s="66"/>
      <c r="N39" s="15"/>
      <c r="O39" s="68"/>
      <c r="P39" s="57"/>
      <c r="Q39" s="64"/>
      <c r="R39" s="15"/>
      <c r="S39" s="70"/>
      <c r="T39" s="57"/>
      <c r="U39" s="66"/>
      <c r="V39" s="15"/>
      <c r="W39" s="68"/>
      <c r="X39" s="57"/>
      <c r="Y39" s="66"/>
      <c r="Z39" s="57"/>
      <c r="AA39" s="72"/>
      <c r="AB39" s="57"/>
      <c r="AC39" s="72"/>
      <c r="AD39" s="57"/>
      <c r="AE39" s="72"/>
      <c r="AF39" s="57"/>
      <c r="AG39" s="72"/>
      <c r="AH39" s="57"/>
      <c r="AI39" s="72"/>
      <c r="AJ39" s="57"/>
      <c r="AK39" s="72"/>
      <c r="AL39" s="57"/>
      <c r="AM39" s="72"/>
      <c r="AN39" s="57"/>
      <c r="AO39" s="72"/>
      <c r="AP39" s="57"/>
      <c r="AQ39" s="72"/>
      <c r="AR39" s="57"/>
      <c r="AS39" s="72"/>
      <c r="AX39" s="11" t="e">
        <f>#REF!+1</f>
        <v>#REF!</v>
      </c>
    </row>
    <row r="40" spans="1:50" s="2" customFormat="1" x14ac:dyDescent="0.2">
      <c r="A40" s="4"/>
      <c r="B40" s="97"/>
      <c r="C40" s="61" t="s">
        <v>21</v>
      </c>
      <c r="D40" s="57"/>
      <c r="E40" s="64"/>
      <c r="F40" s="15"/>
      <c r="G40" s="68"/>
      <c r="H40" s="90"/>
      <c r="I40" s="66"/>
      <c r="J40" s="15"/>
      <c r="K40" s="68"/>
      <c r="L40" s="57"/>
      <c r="M40" s="66"/>
      <c r="N40" s="15"/>
      <c r="O40" s="68"/>
      <c r="P40" s="57"/>
      <c r="Q40" s="64"/>
      <c r="R40" s="15"/>
      <c r="S40" s="70"/>
      <c r="T40" s="57"/>
      <c r="U40" s="66"/>
      <c r="V40" s="15"/>
      <c r="W40" s="68"/>
      <c r="X40" s="57"/>
      <c r="Y40" s="66"/>
      <c r="Z40" s="57"/>
      <c r="AA40" s="72"/>
      <c r="AB40" s="57"/>
      <c r="AC40" s="72"/>
      <c r="AD40" s="57"/>
      <c r="AE40" s="72"/>
      <c r="AF40" s="57"/>
      <c r="AG40" s="72"/>
      <c r="AH40" s="57"/>
      <c r="AI40" s="72"/>
      <c r="AJ40" s="57"/>
      <c r="AK40" s="72"/>
      <c r="AL40" s="57"/>
      <c r="AM40" s="72"/>
      <c r="AN40" s="57"/>
      <c r="AO40" s="72"/>
      <c r="AP40" s="57"/>
      <c r="AQ40" s="72"/>
      <c r="AR40" s="57"/>
      <c r="AS40" s="72"/>
      <c r="AX40" s="11"/>
    </row>
    <row r="41" spans="1:50" s="2" customFormat="1" x14ac:dyDescent="0.2">
      <c r="A41" s="4"/>
      <c r="B41" s="97"/>
      <c r="C41" s="61" t="s">
        <v>22</v>
      </c>
      <c r="D41" s="57"/>
      <c r="E41" s="64"/>
      <c r="F41" s="15"/>
      <c r="G41" s="68"/>
      <c r="H41" s="90"/>
      <c r="I41" s="66"/>
      <c r="J41" s="15"/>
      <c r="K41" s="68"/>
      <c r="L41" s="57"/>
      <c r="M41" s="66"/>
      <c r="N41" s="15"/>
      <c r="O41" s="68"/>
      <c r="P41" s="57"/>
      <c r="Q41" s="64"/>
      <c r="R41" s="15"/>
      <c r="S41" s="70"/>
      <c r="T41" s="57"/>
      <c r="U41" s="66"/>
      <c r="V41" s="15"/>
      <c r="W41" s="68"/>
      <c r="X41" s="57"/>
      <c r="Y41" s="66"/>
      <c r="Z41" s="57"/>
      <c r="AA41" s="72"/>
      <c r="AB41" s="57"/>
      <c r="AC41" s="72"/>
      <c r="AD41" s="57"/>
      <c r="AE41" s="72"/>
      <c r="AF41" s="57"/>
      <c r="AG41" s="72"/>
      <c r="AH41" s="57"/>
      <c r="AI41" s="72"/>
      <c r="AJ41" s="57"/>
      <c r="AK41" s="72"/>
      <c r="AL41" s="57"/>
      <c r="AM41" s="72"/>
      <c r="AN41" s="57"/>
      <c r="AO41" s="72"/>
      <c r="AP41" s="57"/>
      <c r="AQ41" s="72"/>
      <c r="AR41" s="57"/>
      <c r="AS41" s="72"/>
      <c r="AX41" s="11"/>
    </row>
    <row r="42" spans="1:50" s="2" customFormat="1" ht="15.75" thickBot="1" x14ac:dyDescent="0.25">
      <c r="A42" s="4"/>
      <c r="B42" s="98"/>
      <c r="C42" s="62" t="s">
        <v>23</v>
      </c>
      <c r="D42" s="57"/>
      <c r="E42" s="64"/>
      <c r="F42" s="15"/>
      <c r="G42" s="68"/>
      <c r="H42" s="90"/>
      <c r="I42" s="66"/>
      <c r="J42" s="15"/>
      <c r="K42" s="68"/>
      <c r="L42" s="57"/>
      <c r="M42" s="66"/>
      <c r="N42" s="15"/>
      <c r="O42" s="68"/>
      <c r="P42" s="57"/>
      <c r="Q42" s="64"/>
      <c r="R42" s="15"/>
      <c r="S42" s="70"/>
      <c r="T42" s="57"/>
      <c r="U42" s="66"/>
      <c r="V42" s="15"/>
      <c r="W42" s="68"/>
      <c r="X42" s="57"/>
      <c r="Y42" s="66"/>
      <c r="Z42" s="57"/>
      <c r="AA42" s="72"/>
      <c r="AB42" s="57"/>
      <c r="AC42" s="72"/>
      <c r="AD42" s="57"/>
      <c r="AE42" s="72"/>
      <c r="AF42" s="57"/>
      <c r="AG42" s="72"/>
      <c r="AH42" s="57"/>
      <c r="AI42" s="72"/>
      <c r="AJ42" s="57"/>
      <c r="AK42" s="72"/>
      <c r="AL42" s="57"/>
      <c r="AM42" s="72"/>
      <c r="AN42" s="57"/>
      <c r="AO42" s="72"/>
      <c r="AP42" s="57"/>
      <c r="AQ42" s="72"/>
      <c r="AR42" s="57"/>
      <c r="AS42" s="72"/>
      <c r="AX42" s="11" t="e">
        <f>AX39+1</f>
        <v>#REF!</v>
      </c>
    </row>
    <row r="43" spans="1:50" s="2" customFormat="1" x14ac:dyDescent="0.2">
      <c r="A43" s="4"/>
      <c r="B43" s="96">
        <f>B39+1</f>
        <v>42472</v>
      </c>
      <c r="C43" s="60" t="s">
        <v>20</v>
      </c>
      <c r="D43" s="57"/>
      <c r="E43" s="64"/>
      <c r="F43" s="15"/>
      <c r="G43" s="68"/>
      <c r="H43" s="90"/>
      <c r="I43" s="66"/>
      <c r="J43" s="15"/>
      <c r="K43" s="68"/>
      <c r="L43" s="57"/>
      <c r="M43" s="66"/>
      <c r="N43" s="15"/>
      <c r="O43" s="68"/>
      <c r="P43" s="57"/>
      <c r="Q43" s="64"/>
      <c r="R43" s="15"/>
      <c r="S43" s="70"/>
      <c r="T43" s="57"/>
      <c r="U43" s="66"/>
      <c r="V43" s="15"/>
      <c r="W43" s="68"/>
      <c r="X43" s="57"/>
      <c r="Y43" s="66"/>
      <c r="Z43" s="57"/>
      <c r="AA43" s="72"/>
      <c r="AB43" s="57"/>
      <c r="AC43" s="72"/>
      <c r="AD43" s="57"/>
      <c r="AE43" s="72"/>
      <c r="AF43" s="57"/>
      <c r="AG43" s="72"/>
      <c r="AH43" s="57"/>
      <c r="AI43" s="72"/>
      <c r="AJ43" s="57"/>
      <c r="AK43" s="72"/>
      <c r="AL43" s="57"/>
      <c r="AM43" s="72"/>
      <c r="AN43" s="57"/>
      <c r="AO43" s="72"/>
      <c r="AP43" s="57"/>
      <c r="AQ43" s="72"/>
      <c r="AR43" s="57"/>
      <c r="AS43" s="72"/>
      <c r="AX43" s="11" t="e">
        <f>AX42+1</f>
        <v>#REF!</v>
      </c>
    </row>
    <row r="44" spans="1:50" s="2" customFormat="1" x14ac:dyDescent="0.2">
      <c r="A44" s="4"/>
      <c r="B44" s="97"/>
      <c r="C44" s="61" t="s">
        <v>21</v>
      </c>
      <c r="D44" s="57"/>
      <c r="E44" s="64"/>
      <c r="F44" s="15"/>
      <c r="G44" s="68"/>
      <c r="H44" s="90"/>
      <c r="I44" s="66"/>
      <c r="J44" s="15"/>
      <c r="K44" s="68"/>
      <c r="L44" s="57"/>
      <c r="M44" s="66"/>
      <c r="N44" s="15"/>
      <c r="O44" s="68"/>
      <c r="P44" s="57"/>
      <c r="Q44" s="64"/>
      <c r="R44" s="15"/>
      <c r="S44" s="70"/>
      <c r="T44" s="57"/>
      <c r="U44" s="66"/>
      <c r="V44" s="15"/>
      <c r="W44" s="68"/>
      <c r="X44" s="57"/>
      <c r="Y44" s="66"/>
      <c r="Z44" s="57"/>
      <c r="AA44" s="72"/>
      <c r="AB44" s="57"/>
      <c r="AC44" s="72"/>
      <c r="AD44" s="57"/>
      <c r="AE44" s="72"/>
      <c r="AF44" s="57"/>
      <c r="AG44" s="72"/>
      <c r="AH44" s="57"/>
      <c r="AI44" s="72"/>
      <c r="AJ44" s="57"/>
      <c r="AK44" s="72"/>
      <c r="AL44" s="57"/>
      <c r="AM44" s="72"/>
      <c r="AN44" s="57"/>
      <c r="AO44" s="72"/>
      <c r="AP44" s="57"/>
      <c r="AQ44" s="72"/>
      <c r="AR44" s="57"/>
      <c r="AS44" s="72"/>
      <c r="AX44" s="11"/>
    </row>
    <row r="45" spans="1:50" s="2" customFormat="1" x14ac:dyDescent="0.2">
      <c r="A45" s="4"/>
      <c r="B45" s="97"/>
      <c r="C45" s="61" t="s">
        <v>22</v>
      </c>
      <c r="D45" s="57"/>
      <c r="E45" s="64"/>
      <c r="F45" s="15"/>
      <c r="G45" s="68"/>
      <c r="H45" s="90"/>
      <c r="I45" s="66"/>
      <c r="J45" s="15"/>
      <c r="K45" s="68"/>
      <c r="L45" s="57"/>
      <c r="M45" s="66"/>
      <c r="N45" s="15"/>
      <c r="O45" s="68"/>
      <c r="P45" s="57"/>
      <c r="Q45" s="64"/>
      <c r="R45" s="15"/>
      <c r="S45" s="70"/>
      <c r="T45" s="57"/>
      <c r="U45" s="66"/>
      <c r="V45" s="15"/>
      <c r="W45" s="68"/>
      <c r="X45" s="57"/>
      <c r="Y45" s="66"/>
      <c r="Z45" s="57"/>
      <c r="AA45" s="72"/>
      <c r="AB45" s="57"/>
      <c r="AC45" s="72"/>
      <c r="AD45" s="57"/>
      <c r="AE45" s="72"/>
      <c r="AF45" s="57"/>
      <c r="AG45" s="72"/>
      <c r="AH45" s="57"/>
      <c r="AI45" s="72"/>
      <c r="AJ45" s="57"/>
      <c r="AK45" s="72"/>
      <c r="AL45" s="57"/>
      <c r="AM45" s="72"/>
      <c r="AN45" s="57"/>
      <c r="AO45" s="72"/>
      <c r="AP45" s="57"/>
      <c r="AQ45" s="72"/>
      <c r="AR45" s="57"/>
      <c r="AS45" s="72"/>
      <c r="AX45" s="11"/>
    </row>
    <row r="46" spans="1:50" s="2" customFormat="1" ht="15.75" thickBot="1" x14ac:dyDescent="0.25">
      <c r="A46" s="4"/>
      <c r="B46" s="98"/>
      <c r="C46" s="62" t="s">
        <v>23</v>
      </c>
      <c r="D46" s="57"/>
      <c r="E46" s="64"/>
      <c r="F46" s="15"/>
      <c r="G46" s="68"/>
      <c r="H46" s="90"/>
      <c r="I46" s="66"/>
      <c r="J46" s="15"/>
      <c r="K46" s="68"/>
      <c r="L46" s="57"/>
      <c r="M46" s="66"/>
      <c r="N46" s="15"/>
      <c r="O46" s="68"/>
      <c r="P46" s="57"/>
      <c r="Q46" s="64"/>
      <c r="R46" s="15"/>
      <c r="S46" s="70"/>
      <c r="T46" s="57"/>
      <c r="U46" s="66"/>
      <c r="V46" s="15"/>
      <c r="W46" s="68"/>
      <c r="X46" s="57"/>
      <c r="Y46" s="66"/>
      <c r="Z46" s="57"/>
      <c r="AA46" s="72"/>
      <c r="AB46" s="57"/>
      <c r="AC46" s="72"/>
      <c r="AD46" s="57"/>
      <c r="AE46" s="72"/>
      <c r="AF46" s="57"/>
      <c r="AG46" s="72"/>
      <c r="AH46" s="57"/>
      <c r="AI46" s="72"/>
      <c r="AJ46" s="57"/>
      <c r="AK46" s="72"/>
      <c r="AL46" s="57"/>
      <c r="AM46" s="72"/>
      <c r="AN46" s="57"/>
      <c r="AO46" s="72"/>
      <c r="AP46" s="57"/>
      <c r="AQ46" s="72"/>
      <c r="AR46" s="57"/>
      <c r="AS46" s="72"/>
      <c r="AX46" s="11" t="e">
        <f>AX43+1</f>
        <v>#REF!</v>
      </c>
    </row>
    <row r="47" spans="1:50" s="2" customFormat="1" x14ac:dyDescent="0.2">
      <c r="A47" s="4"/>
      <c r="B47" s="96">
        <f>B43+1</f>
        <v>42473</v>
      </c>
      <c r="C47" s="60" t="s">
        <v>20</v>
      </c>
      <c r="D47" s="57"/>
      <c r="E47" s="64"/>
      <c r="F47" s="15"/>
      <c r="G47" s="68"/>
      <c r="H47" s="90"/>
      <c r="I47" s="66"/>
      <c r="J47" s="15"/>
      <c r="K47" s="68"/>
      <c r="L47" s="57"/>
      <c r="M47" s="66"/>
      <c r="N47" s="15"/>
      <c r="O47" s="68"/>
      <c r="P47" s="57"/>
      <c r="Q47" s="64"/>
      <c r="R47" s="15"/>
      <c r="S47" s="70"/>
      <c r="T47" s="57"/>
      <c r="U47" s="66"/>
      <c r="V47" s="15"/>
      <c r="W47" s="68"/>
      <c r="X47" s="57"/>
      <c r="Y47" s="66"/>
      <c r="Z47" s="57"/>
      <c r="AA47" s="72"/>
      <c r="AB47" s="57"/>
      <c r="AC47" s="72"/>
      <c r="AD47" s="57"/>
      <c r="AE47" s="72"/>
      <c r="AF47" s="57"/>
      <c r="AG47" s="72"/>
      <c r="AH47" s="57"/>
      <c r="AI47" s="72"/>
      <c r="AJ47" s="57"/>
      <c r="AK47" s="72"/>
      <c r="AL47" s="57"/>
      <c r="AM47" s="72"/>
      <c r="AN47" s="57"/>
      <c r="AO47" s="72"/>
      <c r="AP47" s="57"/>
      <c r="AQ47" s="72"/>
      <c r="AR47" s="57"/>
      <c r="AS47" s="72"/>
      <c r="AX47" s="11" t="e">
        <f>AX46+1</f>
        <v>#REF!</v>
      </c>
    </row>
    <row r="48" spans="1:50" s="2" customFormat="1" x14ac:dyDescent="0.2">
      <c r="A48" s="4"/>
      <c r="B48" s="97"/>
      <c r="C48" s="61" t="s">
        <v>21</v>
      </c>
      <c r="D48" s="57"/>
      <c r="E48" s="64"/>
      <c r="F48" s="15"/>
      <c r="G48" s="68"/>
      <c r="H48" s="90"/>
      <c r="I48" s="66"/>
      <c r="J48" s="15"/>
      <c r="K48" s="68"/>
      <c r="L48" s="57"/>
      <c r="M48" s="66"/>
      <c r="N48" s="15"/>
      <c r="O48" s="68"/>
      <c r="P48" s="57"/>
      <c r="Q48" s="64"/>
      <c r="R48" s="15"/>
      <c r="S48" s="70"/>
      <c r="T48" s="57"/>
      <c r="U48" s="66"/>
      <c r="V48" s="15"/>
      <c r="W48" s="68"/>
      <c r="X48" s="57"/>
      <c r="Y48" s="66"/>
      <c r="Z48" s="57"/>
      <c r="AA48" s="72"/>
      <c r="AB48" s="57"/>
      <c r="AC48" s="72"/>
      <c r="AD48" s="57"/>
      <c r="AE48" s="72"/>
      <c r="AF48" s="57"/>
      <c r="AG48" s="72"/>
      <c r="AH48" s="57"/>
      <c r="AI48" s="72"/>
      <c r="AJ48" s="57"/>
      <c r="AK48" s="72"/>
      <c r="AL48" s="57"/>
      <c r="AM48" s="72"/>
      <c r="AN48" s="57"/>
      <c r="AO48" s="72"/>
      <c r="AP48" s="57"/>
      <c r="AQ48" s="72"/>
      <c r="AR48" s="57"/>
      <c r="AS48" s="72"/>
      <c r="AX48" s="11"/>
    </row>
    <row r="49" spans="1:50" s="2" customFormat="1" x14ac:dyDescent="0.2">
      <c r="A49" s="4"/>
      <c r="B49" s="97"/>
      <c r="C49" s="61" t="s">
        <v>22</v>
      </c>
      <c r="D49" s="57"/>
      <c r="E49" s="64"/>
      <c r="F49" s="15"/>
      <c r="G49" s="68"/>
      <c r="H49" s="90"/>
      <c r="I49" s="66"/>
      <c r="J49" s="15"/>
      <c r="K49" s="68"/>
      <c r="L49" s="57"/>
      <c r="M49" s="66"/>
      <c r="N49" s="15"/>
      <c r="O49" s="68"/>
      <c r="P49" s="57"/>
      <c r="Q49" s="64"/>
      <c r="R49" s="15"/>
      <c r="S49" s="70"/>
      <c r="T49" s="57"/>
      <c r="U49" s="66"/>
      <c r="V49" s="15"/>
      <c r="W49" s="68"/>
      <c r="X49" s="57"/>
      <c r="Y49" s="66"/>
      <c r="Z49" s="57"/>
      <c r="AA49" s="72"/>
      <c r="AB49" s="57"/>
      <c r="AC49" s="72"/>
      <c r="AD49" s="57"/>
      <c r="AE49" s="72"/>
      <c r="AF49" s="57"/>
      <c r="AG49" s="72"/>
      <c r="AH49" s="57"/>
      <c r="AI49" s="72"/>
      <c r="AJ49" s="57"/>
      <c r="AK49" s="72"/>
      <c r="AL49" s="57"/>
      <c r="AM49" s="72"/>
      <c r="AN49" s="57"/>
      <c r="AO49" s="72"/>
      <c r="AP49" s="57"/>
      <c r="AQ49" s="72"/>
      <c r="AR49" s="57"/>
      <c r="AS49" s="72"/>
      <c r="AX49" s="11"/>
    </row>
    <row r="50" spans="1:50" s="2" customFormat="1" ht="15.75" thickBot="1" x14ac:dyDescent="0.25">
      <c r="A50" s="4"/>
      <c r="B50" s="98"/>
      <c r="C50" s="62" t="s">
        <v>23</v>
      </c>
      <c r="D50" s="57"/>
      <c r="E50" s="64"/>
      <c r="F50" s="15"/>
      <c r="G50" s="68"/>
      <c r="H50" s="90"/>
      <c r="I50" s="66"/>
      <c r="J50" s="15"/>
      <c r="K50" s="68"/>
      <c r="L50" s="57"/>
      <c r="M50" s="66"/>
      <c r="N50" s="15"/>
      <c r="O50" s="68"/>
      <c r="P50" s="57"/>
      <c r="Q50" s="64"/>
      <c r="R50" s="15"/>
      <c r="S50" s="70"/>
      <c r="T50" s="57"/>
      <c r="U50" s="66"/>
      <c r="V50" s="15"/>
      <c r="W50" s="68"/>
      <c r="X50" s="57"/>
      <c r="Y50" s="66"/>
      <c r="Z50" s="57"/>
      <c r="AA50" s="72"/>
      <c r="AB50" s="57"/>
      <c r="AC50" s="72"/>
      <c r="AD50" s="57"/>
      <c r="AE50" s="72"/>
      <c r="AF50" s="57"/>
      <c r="AG50" s="72"/>
      <c r="AH50" s="57"/>
      <c r="AI50" s="72"/>
      <c r="AJ50" s="57"/>
      <c r="AK50" s="72"/>
      <c r="AL50" s="57"/>
      <c r="AM50" s="72"/>
      <c r="AN50" s="57"/>
      <c r="AO50" s="72"/>
      <c r="AP50" s="57"/>
      <c r="AQ50" s="72"/>
      <c r="AR50" s="57"/>
      <c r="AS50" s="72"/>
      <c r="AX50" s="11" t="e">
        <f>AX47+1</f>
        <v>#REF!</v>
      </c>
    </row>
    <row r="51" spans="1:50" s="2" customFormat="1" x14ac:dyDescent="0.2">
      <c r="A51" s="4"/>
      <c r="B51" s="96">
        <f>B47+1</f>
        <v>42474</v>
      </c>
      <c r="C51" s="60" t="s">
        <v>20</v>
      </c>
      <c r="D51" s="57"/>
      <c r="E51" s="64"/>
      <c r="F51" s="15"/>
      <c r="G51" s="68"/>
      <c r="H51" s="90"/>
      <c r="I51" s="66"/>
      <c r="J51" s="15"/>
      <c r="K51" s="68"/>
      <c r="L51" s="57"/>
      <c r="M51" s="66"/>
      <c r="N51" s="15"/>
      <c r="O51" s="68"/>
      <c r="P51" s="57"/>
      <c r="Q51" s="64"/>
      <c r="R51" s="15"/>
      <c r="S51" s="70"/>
      <c r="T51" s="57"/>
      <c r="U51" s="66"/>
      <c r="V51" s="15"/>
      <c r="W51" s="68"/>
      <c r="X51" s="57"/>
      <c r="Y51" s="66"/>
      <c r="Z51" s="57"/>
      <c r="AA51" s="72"/>
      <c r="AB51" s="57"/>
      <c r="AC51" s="72"/>
      <c r="AD51" s="57"/>
      <c r="AE51" s="72"/>
      <c r="AF51" s="57"/>
      <c r="AG51" s="72"/>
      <c r="AH51" s="57"/>
      <c r="AI51" s="72"/>
      <c r="AJ51" s="57"/>
      <c r="AK51" s="72"/>
      <c r="AL51" s="57"/>
      <c r="AM51" s="72"/>
      <c r="AN51" s="57"/>
      <c r="AO51" s="72"/>
      <c r="AP51" s="57"/>
      <c r="AQ51" s="72"/>
      <c r="AR51" s="57"/>
      <c r="AS51" s="72"/>
      <c r="AX51" s="11" t="e">
        <f>AX50+1</f>
        <v>#REF!</v>
      </c>
    </row>
    <row r="52" spans="1:50" s="2" customFormat="1" x14ac:dyDescent="0.2">
      <c r="A52" s="4"/>
      <c r="B52" s="97"/>
      <c r="C52" s="61" t="s">
        <v>21</v>
      </c>
      <c r="D52" s="57"/>
      <c r="E52" s="64"/>
      <c r="F52" s="15"/>
      <c r="G52" s="68"/>
      <c r="H52" s="90"/>
      <c r="I52" s="66"/>
      <c r="J52" s="15"/>
      <c r="K52" s="68"/>
      <c r="L52" s="57"/>
      <c r="M52" s="66"/>
      <c r="N52" s="15"/>
      <c r="O52" s="68"/>
      <c r="P52" s="57"/>
      <c r="Q52" s="64"/>
      <c r="R52" s="15"/>
      <c r="S52" s="70"/>
      <c r="T52" s="57"/>
      <c r="U52" s="66"/>
      <c r="V52" s="15"/>
      <c r="W52" s="68"/>
      <c r="X52" s="57"/>
      <c r="Y52" s="66"/>
      <c r="Z52" s="57"/>
      <c r="AA52" s="72"/>
      <c r="AB52" s="57"/>
      <c r="AC52" s="72"/>
      <c r="AD52" s="57"/>
      <c r="AE52" s="72"/>
      <c r="AF52" s="57"/>
      <c r="AG52" s="72"/>
      <c r="AH52" s="57"/>
      <c r="AI52" s="72"/>
      <c r="AJ52" s="57"/>
      <c r="AK52" s="72"/>
      <c r="AL52" s="57"/>
      <c r="AM52" s="72"/>
      <c r="AN52" s="57"/>
      <c r="AO52" s="72"/>
      <c r="AP52" s="57"/>
      <c r="AQ52" s="72"/>
      <c r="AR52" s="57"/>
      <c r="AS52" s="72"/>
      <c r="AX52" s="11"/>
    </row>
    <row r="53" spans="1:50" s="2" customFormat="1" x14ac:dyDescent="0.2">
      <c r="A53" s="4"/>
      <c r="B53" s="97"/>
      <c r="C53" s="61" t="s">
        <v>22</v>
      </c>
      <c r="D53" s="57"/>
      <c r="E53" s="64"/>
      <c r="F53" s="15"/>
      <c r="G53" s="68"/>
      <c r="H53" s="90"/>
      <c r="I53" s="66"/>
      <c r="J53" s="15"/>
      <c r="K53" s="68"/>
      <c r="L53" s="57"/>
      <c r="M53" s="66"/>
      <c r="N53" s="15"/>
      <c r="O53" s="68"/>
      <c r="P53" s="57"/>
      <c r="Q53" s="64"/>
      <c r="R53" s="15"/>
      <c r="S53" s="70"/>
      <c r="T53" s="57"/>
      <c r="U53" s="66"/>
      <c r="V53" s="15"/>
      <c r="W53" s="68"/>
      <c r="X53" s="57"/>
      <c r="Y53" s="66"/>
      <c r="Z53" s="57"/>
      <c r="AA53" s="72"/>
      <c r="AB53" s="57"/>
      <c r="AC53" s="72"/>
      <c r="AD53" s="57"/>
      <c r="AE53" s="72"/>
      <c r="AF53" s="57"/>
      <c r="AG53" s="72"/>
      <c r="AH53" s="57"/>
      <c r="AI53" s="72"/>
      <c r="AJ53" s="57"/>
      <c r="AK53" s="72"/>
      <c r="AL53" s="57"/>
      <c r="AM53" s="72"/>
      <c r="AN53" s="57"/>
      <c r="AO53" s="72"/>
      <c r="AP53" s="57"/>
      <c r="AQ53" s="72"/>
      <c r="AR53" s="57"/>
      <c r="AS53" s="72"/>
      <c r="AX53" s="11"/>
    </row>
    <row r="54" spans="1:50" s="2" customFormat="1" ht="15.75" thickBot="1" x14ac:dyDescent="0.25">
      <c r="A54" s="4"/>
      <c r="B54" s="98"/>
      <c r="C54" s="62" t="s">
        <v>23</v>
      </c>
      <c r="D54" s="57"/>
      <c r="E54" s="64"/>
      <c r="F54" s="15"/>
      <c r="G54" s="68"/>
      <c r="H54" s="90"/>
      <c r="I54" s="66"/>
      <c r="J54" s="15"/>
      <c r="K54" s="68"/>
      <c r="L54" s="57"/>
      <c r="M54" s="66"/>
      <c r="N54" s="15"/>
      <c r="O54" s="68"/>
      <c r="P54" s="57"/>
      <c r="Q54" s="64"/>
      <c r="R54" s="15"/>
      <c r="S54" s="70"/>
      <c r="T54" s="57"/>
      <c r="U54" s="66"/>
      <c r="V54" s="15"/>
      <c r="W54" s="68"/>
      <c r="X54" s="57"/>
      <c r="Y54" s="66"/>
      <c r="Z54" s="57"/>
      <c r="AA54" s="72"/>
      <c r="AB54" s="57"/>
      <c r="AC54" s="72"/>
      <c r="AD54" s="57"/>
      <c r="AE54" s="72"/>
      <c r="AF54" s="57"/>
      <c r="AG54" s="72"/>
      <c r="AH54" s="57"/>
      <c r="AI54" s="72"/>
      <c r="AJ54" s="57"/>
      <c r="AK54" s="72"/>
      <c r="AL54" s="57"/>
      <c r="AM54" s="72"/>
      <c r="AN54" s="57"/>
      <c r="AO54" s="72"/>
      <c r="AP54" s="57"/>
      <c r="AQ54" s="72"/>
      <c r="AR54" s="57"/>
      <c r="AS54" s="72"/>
      <c r="AX54" s="11" t="e">
        <f>AX51+1</f>
        <v>#REF!</v>
      </c>
    </row>
    <row r="55" spans="1:50" s="2" customFormat="1" x14ac:dyDescent="0.2">
      <c r="A55" s="4"/>
      <c r="B55" s="96">
        <f>B51+1</f>
        <v>42475</v>
      </c>
      <c r="C55" s="60" t="s">
        <v>20</v>
      </c>
      <c r="D55" s="57"/>
      <c r="E55" s="64"/>
      <c r="F55" s="15"/>
      <c r="G55" s="68"/>
      <c r="H55" s="90"/>
      <c r="I55" s="66"/>
      <c r="J55" s="15"/>
      <c r="K55" s="68"/>
      <c r="L55" s="57"/>
      <c r="M55" s="66"/>
      <c r="N55" s="15"/>
      <c r="O55" s="68"/>
      <c r="P55" s="57"/>
      <c r="Q55" s="64"/>
      <c r="R55" s="15"/>
      <c r="S55" s="70"/>
      <c r="T55" s="57"/>
      <c r="U55" s="66"/>
      <c r="V55" s="15"/>
      <c r="W55" s="68"/>
      <c r="X55" s="57"/>
      <c r="Y55" s="66"/>
      <c r="Z55" s="57"/>
      <c r="AA55" s="72"/>
      <c r="AB55" s="57"/>
      <c r="AC55" s="72"/>
      <c r="AD55" s="57"/>
      <c r="AE55" s="72"/>
      <c r="AF55" s="57"/>
      <c r="AG55" s="72"/>
      <c r="AH55" s="57"/>
      <c r="AI55" s="72"/>
      <c r="AJ55" s="57"/>
      <c r="AK55" s="72"/>
      <c r="AL55" s="57"/>
      <c r="AM55" s="72"/>
      <c r="AN55" s="57"/>
      <c r="AO55" s="72"/>
      <c r="AP55" s="57"/>
      <c r="AQ55" s="72"/>
      <c r="AR55" s="57"/>
      <c r="AS55" s="72"/>
      <c r="AX55" s="11" t="e">
        <f>AX54+1</f>
        <v>#REF!</v>
      </c>
    </row>
    <row r="56" spans="1:50" s="2" customFormat="1" x14ac:dyDescent="0.2">
      <c r="A56" s="4"/>
      <c r="B56" s="97"/>
      <c r="C56" s="61" t="s">
        <v>21</v>
      </c>
      <c r="D56" s="57"/>
      <c r="E56" s="64"/>
      <c r="F56" s="15"/>
      <c r="G56" s="68"/>
      <c r="H56" s="90"/>
      <c r="I56" s="66"/>
      <c r="J56" s="15"/>
      <c r="K56" s="68"/>
      <c r="L56" s="57"/>
      <c r="M56" s="66"/>
      <c r="N56" s="15"/>
      <c r="O56" s="68"/>
      <c r="P56" s="57"/>
      <c r="Q56" s="64"/>
      <c r="R56" s="15"/>
      <c r="S56" s="70"/>
      <c r="T56" s="57"/>
      <c r="U56" s="66"/>
      <c r="V56" s="15"/>
      <c r="W56" s="68"/>
      <c r="X56" s="57"/>
      <c r="Y56" s="66"/>
      <c r="Z56" s="57"/>
      <c r="AA56" s="72"/>
      <c r="AB56" s="57"/>
      <c r="AC56" s="72"/>
      <c r="AD56" s="57"/>
      <c r="AE56" s="72"/>
      <c r="AF56" s="57"/>
      <c r="AG56" s="72"/>
      <c r="AH56" s="57"/>
      <c r="AI56" s="72"/>
      <c r="AJ56" s="57"/>
      <c r="AK56" s="72"/>
      <c r="AL56" s="57"/>
      <c r="AM56" s="72"/>
      <c r="AN56" s="57"/>
      <c r="AO56" s="72"/>
      <c r="AP56" s="57"/>
      <c r="AQ56" s="72"/>
      <c r="AR56" s="57"/>
      <c r="AS56" s="72"/>
      <c r="AX56" s="11"/>
    </row>
    <row r="57" spans="1:50" s="2" customFormat="1" x14ac:dyDescent="0.2">
      <c r="A57" s="4"/>
      <c r="B57" s="97"/>
      <c r="C57" s="61" t="s">
        <v>22</v>
      </c>
      <c r="D57" s="57"/>
      <c r="E57" s="64"/>
      <c r="F57" s="15"/>
      <c r="G57" s="68"/>
      <c r="H57" s="90"/>
      <c r="I57" s="66"/>
      <c r="J57" s="15"/>
      <c r="K57" s="68"/>
      <c r="L57" s="57"/>
      <c r="M57" s="66"/>
      <c r="N57" s="15"/>
      <c r="O57" s="68"/>
      <c r="P57" s="57"/>
      <c r="Q57" s="64"/>
      <c r="R57" s="15"/>
      <c r="S57" s="70"/>
      <c r="T57" s="57"/>
      <c r="U57" s="66"/>
      <c r="V57" s="15"/>
      <c r="W57" s="68"/>
      <c r="X57" s="57"/>
      <c r="Y57" s="66"/>
      <c r="Z57" s="57"/>
      <c r="AA57" s="72"/>
      <c r="AB57" s="57"/>
      <c r="AC57" s="72"/>
      <c r="AD57" s="57"/>
      <c r="AE57" s="72"/>
      <c r="AF57" s="57"/>
      <c r="AG57" s="72"/>
      <c r="AH57" s="57"/>
      <c r="AI57" s="72"/>
      <c r="AJ57" s="57"/>
      <c r="AK57" s="72"/>
      <c r="AL57" s="57"/>
      <c r="AM57" s="72"/>
      <c r="AN57" s="57"/>
      <c r="AO57" s="72"/>
      <c r="AP57" s="57"/>
      <c r="AQ57" s="72"/>
      <c r="AR57" s="57"/>
      <c r="AS57" s="72"/>
      <c r="AX57" s="11"/>
    </row>
    <row r="58" spans="1:50" s="2" customFormat="1" ht="15.75" thickBot="1" x14ac:dyDescent="0.25">
      <c r="A58" s="4"/>
      <c r="B58" s="98"/>
      <c r="C58" s="62" t="s">
        <v>23</v>
      </c>
      <c r="D58" s="57"/>
      <c r="E58" s="64"/>
      <c r="F58" s="15"/>
      <c r="G58" s="68"/>
      <c r="H58" s="90"/>
      <c r="I58" s="66"/>
      <c r="J58" s="15"/>
      <c r="K58" s="68"/>
      <c r="L58" s="57"/>
      <c r="M58" s="66"/>
      <c r="N58" s="15"/>
      <c r="O58" s="68"/>
      <c r="P58" s="57"/>
      <c r="Q58" s="64"/>
      <c r="R58" s="15"/>
      <c r="S58" s="70"/>
      <c r="T58" s="57"/>
      <c r="U58" s="66"/>
      <c r="V58" s="15"/>
      <c r="W58" s="68"/>
      <c r="X58" s="57"/>
      <c r="Y58" s="66"/>
      <c r="Z58" s="57"/>
      <c r="AA58" s="72"/>
      <c r="AB58" s="57"/>
      <c r="AC58" s="72"/>
      <c r="AD58" s="57"/>
      <c r="AE58" s="72"/>
      <c r="AF58" s="57"/>
      <c r="AG58" s="72"/>
      <c r="AH58" s="57"/>
      <c r="AI58" s="72"/>
      <c r="AJ58" s="57"/>
      <c r="AK58" s="72"/>
      <c r="AL58" s="57"/>
      <c r="AM58" s="72"/>
      <c r="AN58" s="57"/>
      <c r="AO58" s="72"/>
      <c r="AP58" s="57"/>
      <c r="AQ58" s="72"/>
      <c r="AR58" s="57"/>
      <c r="AS58" s="72"/>
      <c r="AX58" s="11" t="e">
        <f>AX55+1</f>
        <v>#REF!</v>
      </c>
    </row>
    <row r="59" spans="1:50" s="2" customFormat="1" ht="15.75" thickBot="1" x14ac:dyDescent="0.25">
      <c r="A59" s="4"/>
      <c r="B59" s="96">
        <f>B55+1</f>
        <v>42476</v>
      </c>
      <c r="C59" s="103" t="s">
        <v>20</v>
      </c>
      <c r="D59" s="57"/>
      <c r="E59" s="64"/>
      <c r="F59" s="15"/>
      <c r="G59" s="68"/>
      <c r="H59" s="90"/>
      <c r="I59" s="66"/>
      <c r="J59" s="15"/>
      <c r="K59" s="68"/>
      <c r="L59" s="57"/>
      <c r="M59" s="66"/>
      <c r="N59" s="15"/>
      <c r="O59" s="68"/>
      <c r="P59" s="57"/>
      <c r="Q59" s="64"/>
      <c r="R59" s="15"/>
      <c r="S59" s="70"/>
      <c r="T59" s="57"/>
      <c r="U59" s="66"/>
      <c r="V59" s="15"/>
      <c r="W59" s="68"/>
      <c r="X59" s="57"/>
      <c r="Y59" s="66"/>
      <c r="Z59" s="57"/>
      <c r="AA59" s="72"/>
      <c r="AB59" s="57"/>
      <c r="AC59" s="72"/>
      <c r="AD59" s="57"/>
      <c r="AE59" s="72"/>
      <c r="AF59" s="57"/>
      <c r="AG59" s="72"/>
      <c r="AH59" s="57"/>
      <c r="AI59" s="72"/>
      <c r="AJ59" s="57"/>
      <c r="AK59" s="72"/>
      <c r="AL59" s="57"/>
      <c r="AM59" s="72"/>
      <c r="AN59" s="57"/>
      <c r="AO59" s="72"/>
      <c r="AP59" s="57"/>
      <c r="AQ59" s="72"/>
      <c r="AR59" s="57"/>
      <c r="AS59" s="72"/>
      <c r="AX59" s="11"/>
    </row>
    <row r="60" spans="1:50" s="2" customFormat="1" ht="15.75" thickBot="1" x14ac:dyDescent="0.25">
      <c r="A60" s="4"/>
      <c r="B60" s="97"/>
      <c r="C60" s="103" t="s">
        <v>21</v>
      </c>
      <c r="D60" s="57"/>
      <c r="E60" s="64"/>
      <c r="F60" s="15"/>
      <c r="G60" s="68"/>
      <c r="H60" s="90"/>
      <c r="I60" s="66"/>
      <c r="J60" s="15"/>
      <c r="K60" s="68"/>
      <c r="L60" s="57"/>
      <c r="M60" s="66"/>
      <c r="N60" s="15"/>
      <c r="O60" s="68"/>
      <c r="P60" s="57"/>
      <c r="Q60" s="64"/>
      <c r="R60" s="15"/>
      <c r="S60" s="70"/>
      <c r="T60" s="57"/>
      <c r="U60" s="66"/>
      <c r="V60" s="15"/>
      <c r="W60" s="68"/>
      <c r="X60" s="57"/>
      <c r="Y60" s="66"/>
      <c r="Z60" s="57"/>
      <c r="AA60" s="72"/>
      <c r="AB60" s="57"/>
      <c r="AC60" s="72"/>
      <c r="AD60" s="57"/>
      <c r="AE60" s="72"/>
      <c r="AF60" s="57"/>
      <c r="AG60" s="72"/>
      <c r="AH60" s="57"/>
      <c r="AI60" s="72"/>
      <c r="AJ60" s="57"/>
      <c r="AK60" s="72"/>
      <c r="AL60" s="57"/>
      <c r="AM60" s="72"/>
      <c r="AN60" s="57"/>
      <c r="AO60" s="72"/>
      <c r="AP60" s="57"/>
      <c r="AQ60" s="72"/>
      <c r="AR60" s="57"/>
      <c r="AS60" s="72"/>
      <c r="AX60" s="11"/>
    </row>
    <row r="61" spans="1:50" s="2" customFormat="1" ht="15.75" thickBot="1" x14ac:dyDescent="0.25">
      <c r="A61" s="4"/>
      <c r="B61" s="97"/>
      <c r="C61" s="103" t="s">
        <v>22</v>
      </c>
      <c r="D61" s="57"/>
      <c r="E61" s="64"/>
      <c r="F61" s="15"/>
      <c r="G61" s="68"/>
      <c r="H61" s="90"/>
      <c r="I61" s="66"/>
      <c r="J61" s="15"/>
      <c r="K61" s="68"/>
      <c r="L61" s="57"/>
      <c r="M61" s="66"/>
      <c r="N61" s="15"/>
      <c r="O61" s="68"/>
      <c r="P61" s="57"/>
      <c r="Q61" s="64"/>
      <c r="R61" s="15"/>
      <c r="S61" s="70"/>
      <c r="T61" s="57"/>
      <c r="U61" s="66"/>
      <c r="V61" s="15"/>
      <c r="W61" s="68"/>
      <c r="X61" s="57"/>
      <c r="Y61" s="66"/>
      <c r="Z61" s="57"/>
      <c r="AA61" s="72"/>
      <c r="AB61" s="57"/>
      <c r="AC61" s="72"/>
      <c r="AD61" s="57"/>
      <c r="AE61" s="72"/>
      <c r="AF61" s="57"/>
      <c r="AG61" s="72"/>
      <c r="AH61" s="57"/>
      <c r="AI61" s="72"/>
      <c r="AJ61" s="57"/>
      <c r="AK61" s="72"/>
      <c r="AL61" s="57"/>
      <c r="AM61" s="72"/>
      <c r="AN61" s="57"/>
      <c r="AO61" s="72"/>
      <c r="AP61" s="57"/>
      <c r="AQ61" s="72"/>
      <c r="AR61" s="57"/>
      <c r="AS61" s="72"/>
      <c r="AX61" s="11"/>
    </row>
    <row r="62" spans="1:50" s="2" customFormat="1" ht="15.75" thickBot="1" x14ac:dyDescent="0.25">
      <c r="A62" s="4"/>
      <c r="B62" s="98"/>
      <c r="C62" s="103" t="s">
        <v>23</v>
      </c>
      <c r="D62" s="57"/>
      <c r="E62" s="64"/>
      <c r="F62" s="15"/>
      <c r="G62" s="68"/>
      <c r="H62" s="90"/>
      <c r="I62" s="66"/>
      <c r="J62" s="15"/>
      <c r="K62" s="68"/>
      <c r="L62" s="57"/>
      <c r="M62" s="66"/>
      <c r="N62" s="15"/>
      <c r="O62" s="68"/>
      <c r="P62" s="57"/>
      <c r="Q62" s="64"/>
      <c r="R62" s="15"/>
      <c r="S62" s="70"/>
      <c r="T62" s="57"/>
      <c r="U62" s="66"/>
      <c r="V62" s="15"/>
      <c r="W62" s="68"/>
      <c r="X62" s="57"/>
      <c r="Y62" s="66"/>
      <c r="Z62" s="57"/>
      <c r="AA62" s="72"/>
      <c r="AB62" s="57"/>
      <c r="AC62" s="72"/>
      <c r="AD62" s="57"/>
      <c r="AE62" s="72"/>
      <c r="AF62" s="57"/>
      <c r="AG62" s="72"/>
      <c r="AH62" s="57"/>
      <c r="AI62" s="72"/>
      <c r="AJ62" s="57"/>
      <c r="AK62" s="72"/>
      <c r="AL62" s="57"/>
      <c r="AM62" s="72"/>
      <c r="AN62" s="57"/>
      <c r="AO62" s="72"/>
      <c r="AP62" s="57"/>
      <c r="AQ62" s="72"/>
      <c r="AR62" s="57"/>
      <c r="AS62" s="72"/>
      <c r="AX62" s="11"/>
    </row>
    <row r="63" spans="1:50" s="36" customFormat="1" ht="36" customHeight="1" thickBot="1" x14ac:dyDescent="0.25">
      <c r="B63" s="101" t="s">
        <v>29</v>
      </c>
      <c r="C63" s="101"/>
      <c r="E63" s="73">
        <f>SUM(E39:E58)</f>
        <v>0</v>
      </c>
      <c r="G63" s="77">
        <f>SUM(G39:G58)</f>
        <v>0</v>
      </c>
      <c r="H63" s="91"/>
      <c r="I63" s="77">
        <f>SUM(I39:I58)</f>
        <v>0</v>
      </c>
      <c r="J63" s="37"/>
      <c r="K63" s="77">
        <f>SUM(K39:K58)</f>
        <v>0</v>
      </c>
      <c r="L63" s="37"/>
      <c r="M63" s="77">
        <f>SUM(M39:M58)</f>
        <v>0</v>
      </c>
      <c r="N63" s="37"/>
      <c r="O63" s="77">
        <f>SUM(O39:O58)</f>
        <v>0</v>
      </c>
      <c r="P63" s="37"/>
      <c r="Q63" s="77">
        <f>SUM(Q39:Q58)</f>
        <v>0</v>
      </c>
      <c r="R63" s="37"/>
      <c r="S63" s="77">
        <f>SUM(S39:S58)</f>
        <v>0</v>
      </c>
      <c r="T63" s="37"/>
      <c r="U63" s="77">
        <f>SUM(U39:U58)</f>
        <v>0</v>
      </c>
      <c r="V63" s="37"/>
      <c r="W63" s="77">
        <f>SUM(W39:W58)</f>
        <v>0</v>
      </c>
      <c r="X63" s="37"/>
      <c r="Y63" s="77">
        <f>SUM(Y39:Y58)</f>
        <v>0</v>
      </c>
      <c r="Z63" s="37"/>
      <c r="AA63" s="77">
        <f>SUM(AA39:AA58)</f>
        <v>0</v>
      </c>
      <c r="AB63" s="37"/>
      <c r="AC63" s="77">
        <f t="shared" ref="AC63:AS63" si="18">SUM(AC39:AC58)</f>
        <v>0</v>
      </c>
      <c r="AD63" s="37"/>
      <c r="AE63" s="77">
        <f t="shared" ref="AE63:AS63" si="19">SUM(AE39:AE58)</f>
        <v>0</v>
      </c>
      <c r="AF63" s="37"/>
      <c r="AG63" s="77">
        <f t="shared" ref="AG63:AS63" si="20">SUM(AG39:AG58)</f>
        <v>0</v>
      </c>
      <c r="AH63" s="37"/>
      <c r="AI63" s="77">
        <f t="shared" ref="AI63:AS63" si="21">SUM(AI39:AI58)</f>
        <v>0</v>
      </c>
      <c r="AJ63" s="37"/>
      <c r="AK63" s="77">
        <f t="shared" ref="AK63:AS63" si="22">SUM(AK39:AK58)</f>
        <v>0</v>
      </c>
      <c r="AL63" s="37"/>
      <c r="AM63" s="77">
        <f t="shared" ref="AM63:AS63" si="23">SUM(AM39:AM58)</f>
        <v>0</v>
      </c>
      <c r="AN63" s="37"/>
      <c r="AO63" s="77">
        <f t="shared" ref="AO63:AS63" si="24">SUM(AO39:AO58)</f>
        <v>0</v>
      </c>
      <c r="AP63" s="37"/>
      <c r="AQ63" s="77">
        <f t="shared" ref="AQ63:AS63" si="25">SUM(AQ39:AQ58)</f>
        <v>0</v>
      </c>
      <c r="AR63" s="37"/>
      <c r="AS63" s="77">
        <f t="shared" ref="AS63" si="26">SUM(AS39:AS58)</f>
        <v>0</v>
      </c>
    </row>
    <row r="64" spans="1:50" s="2" customFormat="1" x14ac:dyDescent="0.2">
      <c r="A64" s="4"/>
      <c r="B64" s="96">
        <v>42478</v>
      </c>
      <c r="C64" s="60" t="s">
        <v>20</v>
      </c>
      <c r="D64" s="57"/>
      <c r="E64" s="64"/>
      <c r="F64" s="15"/>
      <c r="G64" s="68"/>
      <c r="H64" s="90"/>
      <c r="I64" s="66"/>
      <c r="J64" s="15"/>
      <c r="K64" s="68"/>
      <c r="L64" s="57"/>
      <c r="M64" s="66"/>
      <c r="N64" s="15"/>
      <c r="O64" s="68"/>
      <c r="P64" s="57"/>
      <c r="Q64" s="64"/>
      <c r="R64" s="15"/>
      <c r="S64" s="70"/>
      <c r="T64" s="57"/>
      <c r="U64" s="66"/>
      <c r="V64" s="15"/>
      <c r="W64" s="68"/>
      <c r="X64" s="57"/>
      <c r="Y64" s="66"/>
      <c r="Z64" s="57"/>
      <c r="AA64" s="72"/>
      <c r="AB64" s="57"/>
      <c r="AC64" s="72"/>
      <c r="AD64" s="57"/>
      <c r="AE64" s="72"/>
      <c r="AF64" s="57"/>
      <c r="AG64" s="72"/>
      <c r="AH64" s="57"/>
      <c r="AI64" s="72"/>
      <c r="AJ64" s="57"/>
      <c r="AK64" s="72"/>
      <c r="AL64" s="57"/>
      <c r="AM64" s="72"/>
      <c r="AN64" s="57"/>
      <c r="AO64" s="72"/>
      <c r="AP64" s="57"/>
      <c r="AQ64" s="72"/>
      <c r="AR64" s="57"/>
      <c r="AS64" s="72"/>
      <c r="AX64" s="11" t="e">
        <f>#REF!+1</f>
        <v>#REF!</v>
      </c>
    </row>
    <row r="65" spans="1:50" s="2" customFormat="1" x14ac:dyDescent="0.2">
      <c r="A65" s="4"/>
      <c r="B65" s="97"/>
      <c r="C65" s="61" t="s">
        <v>21</v>
      </c>
      <c r="D65" s="57"/>
      <c r="E65" s="64"/>
      <c r="F65" s="15"/>
      <c r="G65" s="68"/>
      <c r="H65" s="90"/>
      <c r="I65" s="66"/>
      <c r="J65" s="15"/>
      <c r="K65" s="68"/>
      <c r="L65" s="57"/>
      <c r="M65" s="66"/>
      <c r="N65" s="15"/>
      <c r="O65" s="68"/>
      <c r="P65" s="57"/>
      <c r="Q65" s="64"/>
      <c r="R65" s="15"/>
      <c r="S65" s="70"/>
      <c r="T65" s="57"/>
      <c r="U65" s="66"/>
      <c r="V65" s="15"/>
      <c r="W65" s="68"/>
      <c r="X65" s="57"/>
      <c r="Y65" s="66"/>
      <c r="Z65" s="57"/>
      <c r="AA65" s="72"/>
      <c r="AB65" s="57"/>
      <c r="AC65" s="72"/>
      <c r="AD65" s="57"/>
      <c r="AE65" s="72"/>
      <c r="AF65" s="57"/>
      <c r="AG65" s="72"/>
      <c r="AH65" s="57"/>
      <c r="AI65" s="72"/>
      <c r="AJ65" s="57"/>
      <c r="AK65" s="72"/>
      <c r="AL65" s="57"/>
      <c r="AM65" s="72"/>
      <c r="AN65" s="57"/>
      <c r="AO65" s="72"/>
      <c r="AP65" s="57"/>
      <c r="AQ65" s="72"/>
      <c r="AR65" s="57"/>
      <c r="AS65" s="72"/>
      <c r="AX65" s="11"/>
    </row>
    <row r="66" spans="1:50" s="2" customFormat="1" x14ac:dyDescent="0.2">
      <c r="A66" s="4"/>
      <c r="B66" s="97"/>
      <c r="C66" s="61" t="s">
        <v>22</v>
      </c>
      <c r="D66" s="57"/>
      <c r="E66" s="64"/>
      <c r="F66" s="15"/>
      <c r="G66" s="68"/>
      <c r="H66" s="90"/>
      <c r="I66" s="66"/>
      <c r="J66" s="15"/>
      <c r="K66" s="68"/>
      <c r="L66" s="57"/>
      <c r="M66" s="66"/>
      <c r="N66" s="15"/>
      <c r="O66" s="68"/>
      <c r="P66" s="57"/>
      <c r="Q66" s="64"/>
      <c r="R66" s="15"/>
      <c r="S66" s="70"/>
      <c r="T66" s="57"/>
      <c r="U66" s="66"/>
      <c r="V66" s="15"/>
      <c r="W66" s="68"/>
      <c r="X66" s="57"/>
      <c r="Y66" s="66"/>
      <c r="Z66" s="57"/>
      <c r="AA66" s="72"/>
      <c r="AB66" s="57"/>
      <c r="AC66" s="72"/>
      <c r="AD66" s="57"/>
      <c r="AE66" s="72"/>
      <c r="AF66" s="57"/>
      <c r="AG66" s="72"/>
      <c r="AH66" s="57"/>
      <c r="AI66" s="72"/>
      <c r="AJ66" s="57"/>
      <c r="AK66" s="72"/>
      <c r="AL66" s="57"/>
      <c r="AM66" s="72"/>
      <c r="AN66" s="57"/>
      <c r="AO66" s="72"/>
      <c r="AP66" s="57"/>
      <c r="AQ66" s="72"/>
      <c r="AR66" s="57"/>
      <c r="AS66" s="72"/>
      <c r="AX66" s="11"/>
    </row>
    <row r="67" spans="1:50" s="2" customFormat="1" ht="15.75" thickBot="1" x14ac:dyDescent="0.25">
      <c r="A67" s="4"/>
      <c r="B67" s="98"/>
      <c r="C67" s="62" t="s">
        <v>23</v>
      </c>
      <c r="D67" s="57"/>
      <c r="E67" s="64"/>
      <c r="F67" s="15"/>
      <c r="G67" s="68"/>
      <c r="H67" s="90"/>
      <c r="I67" s="66"/>
      <c r="J67" s="15"/>
      <c r="K67" s="68"/>
      <c r="L67" s="57"/>
      <c r="M67" s="66"/>
      <c r="N67" s="15"/>
      <c r="O67" s="68"/>
      <c r="P67" s="57"/>
      <c r="Q67" s="64"/>
      <c r="R67" s="15"/>
      <c r="S67" s="70"/>
      <c r="T67" s="57"/>
      <c r="U67" s="66"/>
      <c r="V67" s="15"/>
      <c r="W67" s="68"/>
      <c r="X67" s="57"/>
      <c r="Y67" s="66"/>
      <c r="Z67" s="57"/>
      <c r="AA67" s="72"/>
      <c r="AB67" s="57"/>
      <c r="AC67" s="72"/>
      <c r="AD67" s="57"/>
      <c r="AE67" s="72"/>
      <c r="AF67" s="57"/>
      <c r="AG67" s="72"/>
      <c r="AH67" s="57"/>
      <c r="AI67" s="72"/>
      <c r="AJ67" s="57"/>
      <c r="AK67" s="72"/>
      <c r="AL67" s="57"/>
      <c r="AM67" s="72"/>
      <c r="AN67" s="57"/>
      <c r="AO67" s="72"/>
      <c r="AP67" s="57"/>
      <c r="AQ67" s="72"/>
      <c r="AR67" s="57"/>
      <c r="AS67" s="72"/>
      <c r="AX67" s="11" t="e">
        <f>AX64+1</f>
        <v>#REF!</v>
      </c>
    </row>
    <row r="68" spans="1:50" s="2" customFormat="1" x14ac:dyDescent="0.2">
      <c r="A68" s="4"/>
      <c r="B68" s="96">
        <f>B64+1</f>
        <v>42479</v>
      </c>
      <c r="C68" s="60" t="s">
        <v>20</v>
      </c>
      <c r="D68" s="57"/>
      <c r="E68" s="64"/>
      <c r="F68" s="15"/>
      <c r="G68" s="68"/>
      <c r="H68" s="90"/>
      <c r="I68" s="66"/>
      <c r="J68" s="15"/>
      <c r="K68" s="68"/>
      <c r="L68" s="57"/>
      <c r="M68" s="66"/>
      <c r="N68" s="15"/>
      <c r="O68" s="68"/>
      <c r="P68" s="57"/>
      <c r="Q68" s="64"/>
      <c r="R68" s="15"/>
      <c r="S68" s="70"/>
      <c r="T68" s="57"/>
      <c r="U68" s="66"/>
      <c r="V68" s="15"/>
      <c r="W68" s="68"/>
      <c r="X68" s="57"/>
      <c r="Y68" s="66"/>
      <c r="Z68" s="57"/>
      <c r="AA68" s="72"/>
      <c r="AB68" s="57"/>
      <c r="AC68" s="72"/>
      <c r="AD68" s="57"/>
      <c r="AE68" s="72"/>
      <c r="AF68" s="57"/>
      <c r="AG68" s="72"/>
      <c r="AH68" s="57"/>
      <c r="AI68" s="72"/>
      <c r="AJ68" s="57"/>
      <c r="AK68" s="72"/>
      <c r="AL68" s="57"/>
      <c r="AM68" s="72"/>
      <c r="AN68" s="57"/>
      <c r="AO68" s="72"/>
      <c r="AP68" s="57"/>
      <c r="AQ68" s="72"/>
      <c r="AR68" s="57"/>
      <c r="AS68" s="72"/>
      <c r="AX68" s="11" t="e">
        <f>AX67+1</f>
        <v>#REF!</v>
      </c>
    </row>
    <row r="69" spans="1:50" s="2" customFormat="1" x14ac:dyDescent="0.2">
      <c r="A69" s="4"/>
      <c r="B69" s="97"/>
      <c r="C69" s="61" t="s">
        <v>21</v>
      </c>
      <c r="D69" s="57"/>
      <c r="E69" s="64"/>
      <c r="F69" s="15"/>
      <c r="G69" s="68"/>
      <c r="H69" s="90"/>
      <c r="I69" s="66"/>
      <c r="J69" s="15"/>
      <c r="K69" s="68"/>
      <c r="L69" s="57"/>
      <c r="M69" s="66"/>
      <c r="N69" s="15"/>
      <c r="O69" s="68"/>
      <c r="P69" s="57"/>
      <c r="Q69" s="64"/>
      <c r="R69" s="15"/>
      <c r="S69" s="70"/>
      <c r="T69" s="57"/>
      <c r="U69" s="66"/>
      <c r="V69" s="15"/>
      <c r="W69" s="68"/>
      <c r="X69" s="57"/>
      <c r="Y69" s="66"/>
      <c r="Z69" s="57"/>
      <c r="AA69" s="72"/>
      <c r="AB69" s="57"/>
      <c r="AC69" s="72"/>
      <c r="AD69" s="57"/>
      <c r="AE69" s="72"/>
      <c r="AF69" s="57"/>
      <c r="AG69" s="72"/>
      <c r="AH69" s="57"/>
      <c r="AI69" s="72"/>
      <c r="AJ69" s="57"/>
      <c r="AK69" s="72"/>
      <c r="AL69" s="57"/>
      <c r="AM69" s="72"/>
      <c r="AN69" s="57"/>
      <c r="AO69" s="72"/>
      <c r="AP69" s="57"/>
      <c r="AQ69" s="72"/>
      <c r="AR69" s="57"/>
      <c r="AS69" s="72"/>
      <c r="AX69" s="11"/>
    </row>
    <row r="70" spans="1:50" s="2" customFormat="1" x14ac:dyDescent="0.2">
      <c r="A70" s="4"/>
      <c r="B70" s="97"/>
      <c r="C70" s="61" t="s">
        <v>22</v>
      </c>
      <c r="D70" s="57"/>
      <c r="E70" s="64"/>
      <c r="F70" s="15"/>
      <c r="G70" s="68"/>
      <c r="H70" s="90"/>
      <c r="I70" s="66"/>
      <c r="J70" s="15"/>
      <c r="K70" s="68"/>
      <c r="L70" s="57"/>
      <c r="M70" s="66"/>
      <c r="N70" s="15"/>
      <c r="O70" s="68"/>
      <c r="P70" s="57"/>
      <c r="Q70" s="64"/>
      <c r="R70" s="15"/>
      <c r="S70" s="70"/>
      <c r="T70" s="57"/>
      <c r="U70" s="66"/>
      <c r="V70" s="15"/>
      <c r="W70" s="68"/>
      <c r="X70" s="57"/>
      <c r="Y70" s="66"/>
      <c r="Z70" s="57"/>
      <c r="AA70" s="72"/>
      <c r="AB70" s="57"/>
      <c r="AC70" s="72"/>
      <c r="AD70" s="57"/>
      <c r="AE70" s="72"/>
      <c r="AF70" s="57"/>
      <c r="AG70" s="72"/>
      <c r="AH70" s="57"/>
      <c r="AI70" s="72"/>
      <c r="AJ70" s="57"/>
      <c r="AK70" s="72"/>
      <c r="AL70" s="57"/>
      <c r="AM70" s="72"/>
      <c r="AN70" s="57"/>
      <c r="AO70" s="72"/>
      <c r="AP70" s="57"/>
      <c r="AQ70" s="72"/>
      <c r="AR70" s="57"/>
      <c r="AS70" s="72"/>
      <c r="AX70" s="11"/>
    </row>
    <row r="71" spans="1:50" s="2" customFormat="1" ht="15.75" thickBot="1" x14ac:dyDescent="0.25">
      <c r="A71" s="4"/>
      <c r="B71" s="98"/>
      <c r="C71" s="62" t="s">
        <v>23</v>
      </c>
      <c r="D71" s="57"/>
      <c r="E71" s="64"/>
      <c r="F71" s="15"/>
      <c r="G71" s="68"/>
      <c r="H71" s="90"/>
      <c r="I71" s="66"/>
      <c r="J71" s="15"/>
      <c r="K71" s="68"/>
      <c r="L71" s="57"/>
      <c r="M71" s="66"/>
      <c r="N71" s="15"/>
      <c r="O71" s="68"/>
      <c r="P71" s="57"/>
      <c r="Q71" s="64"/>
      <c r="R71" s="15"/>
      <c r="S71" s="70"/>
      <c r="T71" s="57"/>
      <c r="U71" s="66"/>
      <c r="V71" s="15"/>
      <c r="W71" s="68"/>
      <c r="X71" s="57"/>
      <c r="Y71" s="66"/>
      <c r="Z71" s="57"/>
      <c r="AA71" s="72"/>
      <c r="AB71" s="57"/>
      <c r="AC71" s="72"/>
      <c r="AD71" s="57"/>
      <c r="AE71" s="72"/>
      <c r="AF71" s="57"/>
      <c r="AG71" s="72"/>
      <c r="AH71" s="57"/>
      <c r="AI71" s="72"/>
      <c r="AJ71" s="57"/>
      <c r="AK71" s="72"/>
      <c r="AL71" s="57"/>
      <c r="AM71" s="72"/>
      <c r="AN71" s="57"/>
      <c r="AO71" s="72"/>
      <c r="AP71" s="57"/>
      <c r="AQ71" s="72"/>
      <c r="AR71" s="57"/>
      <c r="AS71" s="72"/>
      <c r="AX71" s="11" t="e">
        <f>AX68+1</f>
        <v>#REF!</v>
      </c>
    </row>
    <row r="72" spans="1:50" s="2" customFormat="1" x14ac:dyDescent="0.2">
      <c r="A72" s="4"/>
      <c r="B72" s="96">
        <f>B68+1</f>
        <v>42480</v>
      </c>
      <c r="C72" s="60" t="s">
        <v>20</v>
      </c>
      <c r="D72" s="57"/>
      <c r="E72" s="64"/>
      <c r="F72" s="15"/>
      <c r="G72" s="68"/>
      <c r="H72" s="90"/>
      <c r="I72" s="66"/>
      <c r="J72" s="15"/>
      <c r="K72" s="68"/>
      <c r="L72" s="57"/>
      <c r="M72" s="66"/>
      <c r="N72" s="15"/>
      <c r="O72" s="68"/>
      <c r="P72" s="57"/>
      <c r="Q72" s="64"/>
      <c r="R72" s="15"/>
      <c r="S72" s="70"/>
      <c r="T72" s="57"/>
      <c r="U72" s="66"/>
      <c r="V72" s="15"/>
      <c r="W72" s="68"/>
      <c r="X72" s="57"/>
      <c r="Y72" s="66"/>
      <c r="Z72" s="57"/>
      <c r="AA72" s="72"/>
      <c r="AB72" s="57"/>
      <c r="AC72" s="72"/>
      <c r="AD72" s="57"/>
      <c r="AE72" s="72"/>
      <c r="AF72" s="57"/>
      <c r="AG72" s="72"/>
      <c r="AH72" s="57"/>
      <c r="AI72" s="72"/>
      <c r="AJ72" s="57"/>
      <c r="AK72" s="72"/>
      <c r="AL72" s="57"/>
      <c r="AM72" s="72"/>
      <c r="AN72" s="57"/>
      <c r="AO72" s="72"/>
      <c r="AP72" s="57"/>
      <c r="AQ72" s="72"/>
      <c r="AR72" s="57"/>
      <c r="AS72" s="72"/>
      <c r="AX72" s="11" t="e">
        <f>AX71+1</f>
        <v>#REF!</v>
      </c>
    </row>
    <row r="73" spans="1:50" s="2" customFormat="1" x14ac:dyDescent="0.2">
      <c r="A73" s="4"/>
      <c r="B73" s="97"/>
      <c r="C73" s="61" t="s">
        <v>21</v>
      </c>
      <c r="D73" s="57"/>
      <c r="E73" s="64"/>
      <c r="F73" s="15"/>
      <c r="G73" s="68"/>
      <c r="H73" s="90"/>
      <c r="I73" s="66"/>
      <c r="J73" s="15"/>
      <c r="K73" s="68"/>
      <c r="L73" s="57"/>
      <c r="M73" s="66"/>
      <c r="N73" s="15"/>
      <c r="O73" s="68"/>
      <c r="P73" s="57"/>
      <c r="Q73" s="64"/>
      <c r="R73" s="15"/>
      <c r="S73" s="70"/>
      <c r="T73" s="57"/>
      <c r="U73" s="66"/>
      <c r="V73" s="15"/>
      <c r="W73" s="68"/>
      <c r="X73" s="57"/>
      <c r="Y73" s="66"/>
      <c r="Z73" s="57"/>
      <c r="AA73" s="72"/>
      <c r="AB73" s="57"/>
      <c r="AC73" s="72"/>
      <c r="AD73" s="57"/>
      <c r="AE73" s="72"/>
      <c r="AF73" s="57"/>
      <c r="AG73" s="72"/>
      <c r="AH73" s="57"/>
      <c r="AI73" s="72"/>
      <c r="AJ73" s="57"/>
      <c r="AK73" s="72"/>
      <c r="AL73" s="57"/>
      <c r="AM73" s="72"/>
      <c r="AN73" s="57"/>
      <c r="AO73" s="72"/>
      <c r="AP73" s="57"/>
      <c r="AQ73" s="72"/>
      <c r="AR73" s="57"/>
      <c r="AS73" s="72"/>
      <c r="AX73" s="11"/>
    </row>
    <row r="74" spans="1:50" s="2" customFormat="1" x14ac:dyDescent="0.2">
      <c r="A74" s="4"/>
      <c r="B74" s="97"/>
      <c r="C74" s="61" t="s">
        <v>22</v>
      </c>
      <c r="D74" s="57"/>
      <c r="E74" s="64"/>
      <c r="F74" s="15"/>
      <c r="G74" s="68"/>
      <c r="H74" s="90"/>
      <c r="I74" s="66"/>
      <c r="J74" s="15"/>
      <c r="K74" s="68"/>
      <c r="L74" s="57"/>
      <c r="M74" s="66"/>
      <c r="N74" s="15"/>
      <c r="O74" s="68"/>
      <c r="P74" s="57"/>
      <c r="Q74" s="64"/>
      <c r="R74" s="15"/>
      <c r="S74" s="70"/>
      <c r="T74" s="57"/>
      <c r="U74" s="66"/>
      <c r="V74" s="15"/>
      <c r="W74" s="68"/>
      <c r="X74" s="57"/>
      <c r="Y74" s="66"/>
      <c r="Z74" s="57"/>
      <c r="AA74" s="72"/>
      <c r="AB74" s="57"/>
      <c r="AC74" s="72"/>
      <c r="AD74" s="57"/>
      <c r="AE74" s="72"/>
      <c r="AF74" s="57"/>
      <c r="AG74" s="72"/>
      <c r="AH74" s="57"/>
      <c r="AI74" s="72"/>
      <c r="AJ74" s="57"/>
      <c r="AK74" s="72"/>
      <c r="AL74" s="57"/>
      <c r="AM74" s="72"/>
      <c r="AN74" s="57"/>
      <c r="AO74" s="72"/>
      <c r="AP74" s="57"/>
      <c r="AQ74" s="72"/>
      <c r="AR74" s="57"/>
      <c r="AS74" s="72"/>
      <c r="AX74" s="11"/>
    </row>
    <row r="75" spans="1:50" s="2" customFormat="1" ht="15.75" thickBot="1" x14ac:dyDescent="0.25">
      <c r="A75" s="4"/>
      <c r="B75" s="98"/>
      <c r="C75" s="62" t="s">
        <v>23</v>
      </c>
      <c r="D75" s="57"/>
      <c r="E75" s="64"/>
      <c r="F75" s="15"/>
      <c r="G75" s="68"/>
      <c r="H75" s="90"/>
      <c r="I75" s="66"/>
      <c r="J75" s="15"/>
      <c r="K75" s="68"/>
      <c r="L75" s="57"/>
      <c r="M75" s="66"/>
      <c r="N75" s="15"/>
      <c r="O75" s="68"/>
      <c r="P75" s="57"/>
      <c r="Q75" s="64"/>
      <c r="R75" s="15"/>
      <c r="S75" s="70"/>
      <c r="T75" s="57"/>
      <c r="U75" s="66"/>
      <c r="V75" s="15"/>
      <c r="W75" s="68"/>
      <c r="X75" s="57"/>
      <c r="Y75" s="66"/>
      <c r="Z75" s="57"/>
      <c r="AA75" s="72"/>
      <c r="AB75" s="57"/>
      <c r="AC75" s="72"/>
      <c r="AD75" s="57"/>
      <c r="AE75" s="72"/>
      <c r="AF75" s="57"/>
      <c r="AG75" s="72"/>
      <c r="AH75" s="57"/>
      <c r="AI75" s="72"/>
      <c r="AJ75" s="57"/>
      <c r="AK75" s="72"/>
      <c r="AL75" s="57"/>
      <c r="AM75" s="72"/>
      <c r="AN75" s="57"/>
      <c r="AO75" s="72"/>
      <c r="AP75" s="57"/>
      <c r="AQ75" s="72"/>
      <c r="AR75" s="57"/>
      <c r="AS75" s="72"/>
      <c r="AX75" s="11" t="e">
        <f>AX72+1</f>
        <v>#REF!</v>
      </c>
    </row>
    <row r="76" spans="1:50" s="2" customFormat="1" x14ac:dyDescent="0.2">
      <c r="A76" s="4"/>
      <c r="B76" s="96">
        <f>B72+1</f>
        <v>42481</v>
      </c>
      <c r="C76" s="60" t="s">
        <v>20</v>
      </c>
      <c r="D76" s="57"/>
      <c r="E76" s="64"/>
      <c r="F76" s="15"/>
      <c r="G76" s="68"/>
      <c r="H76" s="90"/>
      <c r="I76" s="66"/>
      <c r="J76" s="15"/>
      <c r="K76" s="68"/>
      <c r="L76" s="57"/>
      <c r="M76" s="66"/>
      <c r="N76" s="15"/>
      <c r="O76" s="68"/>
      <c r="P76" s="57"/>
      <c r="Q76" s="64"/>
      <c r="R76" s="15"/>
      <c r="S76" s="70"/>
      <c r="T76" s="57"/>
      <c r="U76" s="66"/>
      <c r="V76" s="15"/>
      <c r="W76" s="68"/>
      <c r="X76" s="57"/>
      <c r="Y76" s="66"/>
      <c r="Z76" s="57"/>
      <c r="AA76" s="72"/>
      <c r="AB76" s="57"/>
      <c r="AC76" s="72"/>
      <c r="AD76" s="57"/>
      <c r="AE76" s="72"/>
      <c r="AF76" s="57"/>
      <c r="AG76" s="72"/>
      <c r="AH76" s="57"/>
      <c r="AI76" s="72"/>
      <c r="AJ76" s="57"/>
      <c r="AK76" s="72"/>
      <c r="AL76" s="57"/>
      <c r="AM76" s="72"/>
      <c r="AN76" s="57"/>
      <c r="AO76" s="72"/>
      <c r="AP76" s="57"/>
      <c r="AQ76" s="72"/>
      <c r="AR76" s="57"/>
      <c r="AS76" s="72"/>
      <c r="AX76" s="11" t="e">
        <f>AX75+1</f>
        <v>#REF!</v>
      </c>
    </row>
    <row r="77" spans="1:50" s="2" customFormat="1" x14ac:dyDescent="0.2">
      <c r="A77" s="4"/>
      <c r="B77" s="97"/>
      <c r="C77" s="61" t="s">
        <v>21</v>
      </c>
      <c r="D77" s="57"/>
      <c r="E77" s="64"/>
      <c r="F77" s="15"/>
      <c r="G77" s="68"/>
      <c r="H77" s="90"/>
      <c r="I77" s="66"/>
      <c r="J77" s="15"/>
      <c r="K77" s="68"/>
      <c r="L77" s="57"/>
      <c r="M77" s="66"/>
      <c r="N77" s="15"/>
      <c r="O77" s="68"/>
      <c r="P77" s="57"/>
      <c r="Q77" s="64"/>
      <c r="R77" s="15"/>
      <c r="S77" s="70"/>
      <c r="T77" s="57"/>
      <c r="U77" s="66"/>
      <c r="V77" s="15"/>
      <c r="W77" s="68"/>
      <c r="X77" s="57"/>
      <c r="Y77" s="66"/>
      <c r="Z77" s="57"/>
      <c r="AA77" s="72"/>
      <c r="AB77" s="57"/>
      <c r="AC77" s="72"/>
      <c r="AD77" s="57"/>
      <c r="AE77" s="72"/>
      <c r="AF77" s="57"/>
      <c r="AG77" s="72"/>
      <c r="AH77" s="57"/>
      <c r="AI77" s="72"/>
      <c r="AJ77" s="57"/>
      <c r="AK77" s="72"/>
      <c r="AL77" s="57"/>
      <c r="AM77" s="72"/>
      <c r="AN77" s="57"/>
      <c r="AO77" s="72"/>
      <c r="AP77" s="57"/>
      <c r="AQ77" s="72"/>
      <c r="AR77" s="57"/>
      <c r="AS77" s="72"/>
      <c r="AX77" s="11"/>
    </row>
    <row r="78" spans="1:50" s="2" customFormat="1" x14ac:dyDescent="0.2">
      <c r="A78" s="4"/>
      <c r="B78" s="97"/>
      <c r="C78" s="61" t="s">
        <v>22</v>
      </c>
      <c r="D78" s="57"/>
      <c r="E78" s="64"/>
      <c r="F78" s="15"/>
      <c r="G78" s="68"/>
      <c r="H78" s="90"/>
      <c r="I78" s="66"/>
      <c r="J78" s="15"/>
      <c r="K78" s="68"/>
      <c r="L78" s="57"/>
      <c r="M78" s="66"/>
      <c r="N78" s="15"/>
      <c r="O78" s="68"/>
      <c r="P78" s="57"/>
      <c r="Q78" s="64"/>
      <c r="R78" s="15"/>
      <c r="S78" s="70"/>
      <c r="T78" s="57"/>
      <c r="U78" s="66"/>
      <c r="V78" s="15"/>
      <c r="W78" s="68"/>
      <c r="X78" s="57"/>
      <c r="Y78" s="66"/>
      <c r="Z78" s="57"/>
      <c r="AA78" s="72"/>
      <c r="AB78" s="57"/>
      <c r="AC78" s="72"/>
      <c r="AD78" s="57"/>
      <c r="AE78" s="72"/>
      <c r="AF78" s="57"/>
      <c r="AG78" s="72"/>
      <c r="AH78" s="57"/>
      <c r="AI78" s="72"/>
      <c r="AJ78" s="57"/>
      <c r="AK78" s="72"/>
      <c r="AL78" s="57"/>
      <c r="AM78" s="72"/>
      <c r="AN78" s="57"/>
      <c r="AO78" s="72"/>
      <c r="AP78" s="57"/>
      <c r="AQ78" s="72"/>
      <c r="AR78" s="57"/>
      <c r="AS78" s="72"/>
      <c r="AX78" s="11"/>
    </row>
    <row r="79" spans="1:50" s="2" customFormat="1" ht="15.75" thickBot="1" x14ac:dyDescent="0.25">
      <c r="A79" s="4"/>
      <c r="B79" s="98"/>
      <c r="C79" s="62" t="s">
        <v>23</v>
      </c>
      <c r="D79" s="57"/>
      <c r="E79" s="64"/>
      <c r="F79" s="15"/>
      <c r="G79" s="68"/>
      <c r="H79" s="90"/>
      <c r="I79" s="66"/>
      <c r="J79" s="15"/>
      <c r="K79" s="68"/>
      <c r="L79" s="57"/>
      <c r="M79" s="66"/>
      <c r="N79" s="15"/>
      <c r="O79" s="68"/>
      <c r="P79" s="57"/>
      <c r="Q79" s="64"/>
      <c r="R79" s="15"/>
      <c r="S79" s="70"/>
      <c r="T79" s="57"/>
      <c r="U79" s="66"/>
      <c r="V79" s="15"/>
      <c r="W79" s="68"/>
      <c r="X79" s="57"/>
      <c r="Y79" s="66"/>
      <c r="Z79" s="57"/>
      <c r="AA79" s="72"/>
      <c r="AB79" s="57"/>
      <c r="AC79" s="72"/>
      <c r="AD79" s="57"/>
      <c r="AE79" s="72"/>
      <c r="AF79" s="57"/>
      <c r="AG79" s="72"/>
      <c r="AH79" s="57"/>
      <c r="AI79" s="72"/>
      <c r="AJ79" s="57"/>
      <c r="AK79" s="72"/>
      <c r="AL79" s="57"/>
      <c r="AM79" s="72"/>
      <c r="AN79" s="57"/>
      <c r="AO79" s="72"/>
      <c r="AP79" s="57"/>
      <c r="AQ79" s="72"/>
      <c r="AR79" s="57"/>
      <c r="AS79" s="72"/>
      <c r="AX79" s="11" t="e">
        <f>AX76+1</f>
        <v>#REF!</v>
      </c>
    </row>
    <row r="80" spans="1:50" s="2" customFormat="1" x14ac:dyDescent="0.2">
      <c r="A80" s="4"/>
      <c r="B80" s="96">
        <f>B76+1</f>
        <v>42482</v>
      </c>
      <c r="C80" s="60" t="s">
        <v>20</v>
      </c>
      <c r="D80" s="57"/>
      <c r="E80" s="64"/>
      <c r="F80" s="15"/>
      <c r="G80" s="68"/>
      <c r="H80" s="90"/>
      <c r="I80" s="66"/>
      <c r="J80" s="15"/>
      <c r="K80" s="68"/>
      <c r="L80" s="57"/>
      <c r="M80" s="66"/>
      <c r="N80" s="15"/>
      <c r="O80" s="68"/>
      <c r="P80" s="57"/>
      <c r="Q80" s="64"/>
      <c r="R80" s="15"/>
      <c r="S80" s="70"/>
      <c r="T80" s="57"/>
      <c r="U80" s="66"/>
      <c r="V80" s="15"/>
      <c r="W80" s="68"/>
      <c r="X80" s="57"/>
      <c r="Y80" s="66"/>
      <c r="Z80" s="57"/>
      <c r="AA80" s="72"/>
      <c r="AB80" s="57"/>
      <c r="AC80" s="72"/>
      <c r="AD80" s="57"/>
      <c r="AE80" s="72"/>
      <c r="AF80" s="57"/>
      <c r="AG80" s="72"/>
      <c r="AH80" s="57"/>
      <c r="AI80" s="72"/>
      <c r="AJ80" s="57"/>
      <c r="AK80" s="72"/>
      <c r="AL80" s="57"/>
      <c r="AM80" s="72"/>
      <c r="AN80" s="57"/>
      <c r="AO80" s="72"/>
      <c r="AP80" s="57"/>
      <c r="AQ80" s="72"/>
      <c r="AR80" s="57"/>
      <c r="AS80" s="72"/>
      <c r="AX80" s="11" t="e">
        <f>AX79+1</f>
        <v>#REF!</v>
      </c>
    </row>
    <row r="81" spans="1:50" s="2" customFormat="1" x14ac:dyDescent="0.2">
      <c r="A81" s="4"/>
      <c r="B81" s="97"/>
      <c r="C81" s="61" t="s">
        <v>21</v>
      </c>
      <c r="D81" s="57"/>
      <c r="E81" s="64"/>
      <c r="F81" s="15"/>
      <c r="G81" s="68"/>
      <c r="H81" s="90"/>
      <c r="I81" s="66"/>
      <c r="J81" s="15"/>
      <c r="K81" s="68"/>
      <c r="L81" s="57"/>
      <c r="M81" s="66"/>
      <c r="N81" s="15"/>
      <c r="O81" s="68"/>
      <c r="P81" s="57"/>
      <c r="Q81" s="64"/>
      <c r="R81" s="15"/>
      <c r="S81" s="70"/>
      <c r="T81" s="57"/>
      <c r="U81" s="66"/>
      <c r="V81" s="15"/>
      <c r="W81" s="68"/>
      <c r="X81" s="57"/>
      <c r="Y81" s="66"/>
      <c r="Z81" s="57"/>
      <c r="AA81" s="72"/>
      <c r="AB81" s="57"/>
      <c r="AC81" s="72"/>
      <c r="AD81" s="57"/>
      <c r="AE81" s="72"/>
      <c r="AF81" s="57"/>
      <c r="AG81" s="72"/>
      <c r="AH81" s="57"/>
      <c r="AI81" s="72"/>
      <c r="AJ81" s="57"/>
      <c r="AK81" s="72"/>
      <c r="AL81" s="57"/>
      <c r="AM81" s="72"/>
      <c r="AN81" s="57"/>
      <c r="AO81" s="72"/>
      <c r="AP81" s="57"/>
      <c r="AQ81" s="72"/>
      <c r="AR81" s="57"/>
      <c r="AS81" s="72"/>
      <c r="AX81" s="11"/>
    </row>
    <row r="82" spans="1:50" s="2" customFormat="1" x14ac:dyDescent="0.2">
      <c r="A82" s="4"/>
      <c r="B82" s="97"/>
      <c r="C82" s="61" t="s">
        <v>22</v>
      </c>
      <c r="D82" s="57"/>
      <c r="E82" s="64"/>
      <c r="F82" s="15"/>
      <c r="G82" s="68"/>
      <c r="H82" s="90"/>
      <c r="I82" s="66"/>
      <c r="J82" s="15"/>
      <c r="K82" s="68"/>
      <c r="L82" s="57"/>
      <c r="M82" s="66"/>
      <c r="N82" s="15"/>
      <c r="O82" s="68"/>
      <c r="P82" s="57"/>
      <c r="Q82" s="64"/>
      <c r="R82" s="15"/>
      <c r="S82" s="70"/>
      <c r="T82" s="57"/>
      <c r="U82" s="66"/>
      <c r="V82" s="15"/>
      <c r="W82" s="68"/>
      <c r="X82" s="57"/>
      <c r="Y82" s="66"/>
      <c r="Z82" s="57"/>
      <c r="AA82" s="72"/>
      <c r="AB82" s="57"/>
      <c r="AC82" s="72"/>
      <c r="AD82" s="57"/>
      <c r="AE82" s="72"/>
      <c r="AF82" s="57"/>
      <c r="AG82" s="72"/>
      <c r="AH82" s="57"/>
      <c r="AI82" s="72"/>
      <c r="AJ82" s="57"/>
      <c r="AK82" s="72"/>
      <c r="AL82" s="57"/>
      <c r="AM82" s="72"/>
      <c r="AN82" s="57"/>
      <c r="AO82" s="72"/>
      <c r="AP82" s="57"/>
      <c r="AQ82" s="72"/>
      <c r="AR82" s="57"/>
      <c r="AS82" s="72"/>
      <c r="AX82" s="11"/>
    </row>
    <row r="83" spans="1:50" s="2" customFormat="1" ht="15.75" thickBot="1" x14ac:dyDescent="0.25">
      <c r="A83" s="4"/>
      <c r="B83" s="98"/>
      <c r="C83" s="62" t="s">
        <v>23</v>
      </c>
      <c r="D83" s="57"/>
      <c r="E83" s="64"/>
      <c r="F83" s="15"/>
      <c r="G83" s="68"/>
      <c r="H83" s="90"/>
      <c r="I83" s="66"/>
      <c r="J83" s="15"/>
      <c r="K83" s="68"/>
      <c r="L83" s="57"/>
      <c r="M83" s="66"/>
      <c r="N83" s="15"/>
      <c r="O83" s="68"/>
      <c r="P83" s="57"/>
      <c r="Q83" s="64"/>
      <c r="R83" s="15"/>
      <c r="S83" s="70"/>
      <c r="T83" s="57"/>
      <c r="U83" s="66"/>
      <c r="V83" s="15"/>
      <c r="W83" s="68"/>
      <c r="X83" s="57"/>
      <c r="Y83" s="66"/>
      <c r="Z83" s="57"/>
      <c r="AA83" s="72"/>
      <c r="AB83" s="57"/>
      <c r="AC83" s="72"/>
      <c r="AD83" s="57"/>
      <c r="AE83" s="72"/>
      <c r="AF83" s="57"/>
      <c r="AG83" s="72"/>
      <c r="AH83" s="57"/>
      <c r="AI83" s="72"/>
      <c r="AJ83" s="57"/>
      <c r="AK83" s="72"/>
      <c r="AL83" s="57"/>
      <c r="AM83" s="72"/>
      <c r="AN83" s="57"/>
      <c r="AO83" s="72"/>
      <c r="AP83" s="57"/>
      <c r="AQ83" s="72"/>
      <c r="AR83" s="57"/>
      <c r="AS83" s="72"/>
      <c r="AX83" s="11" t="e">
        <f>AX80+1</f>
        <v>#REF!</v>
      </c>
    </row>
    <row r="84" spans="1:50" s="2" customFormat="1" ht="15.75" thickBot="1" x14ac:dyDescent="0.25">
      <c r="A84" s="4"/>
      <c r="B84" s="96">
        <f>B80+1</f>
        <v>42483</v>
      </c>
      <c r="C84" s="103" t="s">
        <v>20</v>
      </c>
      <c r="D84" s="57"/>
      <c r="E84" s="64"/>
      <c r="F84" s="15"/>
      <c r="G84" s="68"/>
      <c r="H84" s="90"/>
      <c r="I84" s="66"/>
      <c r="J84" s="15"/>
      <c r="K84" s="68"/>
      <c r="L84" s="57"/>
      <c r="M84" s="66"/>
      <c r="N84" s="15"/>
      <c r="O84" s="68"/>
      <c r="P84" s="57"/>
      <c r="Q84" s="64"/>
      <c r="R84" s="15"/>
      <c r="S84" s="70"/>
      <c r="T84" s="57"/>
      <c r="U84" s="66"/>
      <c r="V84" s="15"/>
      <c r="W84" s="68"/>
      <c r="X84" s="57"/>
      <c r="Y84" s="66"/>
      <c r="Z84" s="57"/>
      <c r="AA84" s="72"/>
      <c r="AB84" s="57"/>
      <c r="AC84" s="72"/>
      <c r="AD84" s="57"/>
      <c r="AE84" s="72"/>
      <c r="AF84" s="57"/>
      <c r="AG84" s="72"/>
      <c r="AH84" s="57"/>
      <c r="AI84" s="72"/>
      <c r="AJ84" s="57"/>
      <c r="AK84" s="72"/>
      <c r="AL84" s="57"/>
      <c r="AM84" s="72"/>
      <c r="AN84" s="57"/>
      <c r="AO84" s="72"/>
      <c r="AP84" s="57"/>
      <c r="AQ84" s="72"/>
      <c r="AR84" s="57"/>
      <c r="AS84" s="72"/>
      <c r="AX84" s="11"/>
    </row>
    <row r="85" spans="1:50" s="2" customFormat="1" ht="15.75" thickBot="1" x14ac:dyDescent="0.25">
      <c r="A85" s="4"/>
      <c r="B85" s="97"/>
      <c r="C85" s="103" t="s">
        <v>21</v>
      </c>
      <c r="D85" s="57"/>
      <c r="E85" s="64"/>
      <c r="F85" s="15"/>
      <c r="G85" s="68"/>
      <c r="H85" s="90"/>
      <c r="I85" s="66"/>
      <c r="J85" s="15"/>
      <c r="K85" s="68"/>
      <c r="L85" s="57"/>
      <c r="M85" s="66"/>
      <c r="N85" s="15"/>
      <c r="O85" s="68"/>
      <c r="P85" s="57"/>
      <c r="Q85" s="64"/>
      <c r="R85" s="15"/>
      <c r="S85" s="70"/>
      <c r="T85" s="57"/>
      <c r="U85" s="66"/>
      <c r="V85" s="15"/>
      <c r="W85" s="68"/>
      <c r="X85" s="57"/>
      <c r="Y85" s="66"/>
      <c r="Z85" s="57"/>
      <c r="AA85" s="72"/>
      <c r="AB85" s="57"/>
      <c r="AC85" s="72"/>
      <c r="AD85" s="57"/>
      <c r="AE85" s="72"/>
      <c r="AF85" s="57"/>
      <c r="AG85" s="72"/>
      <c r="AH85" s="57"/>
      <c r="AI85" s="72"/>
      <c r="AJ85" s="57"/>
      <c r="AK85" s="72"/>
      <c r="AL85" s="57"/>
      <c r="AM85" s="72"/>
      <c r="AN85" s="57"/>
      <c r="AO85" s="72"/>
      <c r="AP85" s="57"/>
      <c r="AQ85" s="72"/>
      <c r="AR85" s="57"/>
      <c r="AS85" s="72"/>
      <c r="AX85" s="11"/>
    </row>
    <row r="86" spans="1:50" s="2" customFormat="1" ht="15.75" thickBot="1" x14ac:dyDescent="0.25">
      <c r="A86" s="4"/>
      <c r="B86" s="97"/>
      <c r="C86" s="103" t="s">
        <v>22</v>
      </c>
      <c r="D86" s="57"/>
      <c r="E86" s="64"/>
      <c r="F86" s="15"/>
      <c r="G86" s="68"/>
      <c r="H86" s="90"/>
      <c r="I86" s="66"/>
      <c r="J86" s="15"/>
      <c r="K86" s="68"/>
      <c r="L86" s="57"/>
      <c r="M86" s="66"/>
      <c r="N86" s="15"/>
      <c r="O86" s="68"/>
      <c r="P86" s="57"/>
      <c r="Q86" s="64"/>
      <c r="R86" s="15"/>
      <c r="S86" s="70"/>
      <c r="T86" s="57"/>
      <c r="U86" s="66"/>
      <c r="V86" s="15"/>
      <c r="W86" s="68"/>
      <c r="X86" s="57"/>
      <c r="Y86" s="66"/>
      <c r="Z86" s="57"/>
      <c r="AA86" s="72"/>
      <c r="AB86" s="57"/>
      <c r="AC86" s="72"/>
      <c r="AD86" s="57"/>
      <c r="AE86" s="72"/>
      <c r="AF86" s="57"/>
      <c r="AG86" s="72"/>
      <c r="AH86" s="57"/>
      <c r="AI86" s="72"/>
      <c r="AJ86" s="57"/>
      <c r="AK86" s="72"/>
      <c r="AL86" s="57"/>
      <c r="AM86" s="72"/>
      <c r="AN86" s="57"/>
      <c r="AO86" s="72"/>
      <c r="AP86" s="57"/>
      <c r="AQ86" s="72"/>
      <c r="AR86" s="57"/>
      <c r="AS86" s="72"/>
      <c r="AX86" s="11"/>
    </row>
    <row r="87" spans="1:50" s="2" customFormat="1" ht="15.75" thickBot="1" x14ac:dyDescent="0.25">
      <c r="A87" s="4"/>
      <c r="B87" s="98"/>
      <c r="C87" s="103" t="s">
        <v>23</v>
      </c>
      <c r="D87" s="57"/>
      <c r="E87" s="64"/>
      <c r="F87" s="15"/>
      <c r="G87" s="68"/>
      <c r="H87" s="90"/>
      <c r="I87" s="66"/>
      <c r="J87" s="15"/>
      <c r="K87" s="68"/>
      <c r="L87" s="57"/>
      <c r="M87" s="66"/>
      <c r="N87" s="15"/>
      <c r="O87" s="68"/>
      <c r="P87" s="57"/>
      <c r="Q87" s="64"/>
      <c r="R87" s="15"/>
      <c r="S87" s="70"/>
      <c r="T87" s="57"/>
      <c r="U87" s="66"/>
      <c r="V87" s="15"/>
      <c r="W87" s="68"/>
      <c r="X87" s="57"/>
      <c r="Y87" s="66"/>
      <c r="Z87" s="57"/>
      <c r="AA87" s="72"/>
      <c r="AB87" s="57"/>
      <c r="AC87" s="72"/>
      <c r="AD87" s="57"/>
      <c r="AE87" s="72"/>
      <c r="AF87" s="57"/>
      <c r="AG87" s="72"/>
      <c r="AH87" s="57"/>
      <c r="AI87" s="72"/>
      <c r="AJ87" s="57"/>
      <c r="AK87" s="72"/>
      <c r="AL87" s="57"/>
      <c r="AM87" s="72"/>
      <c r="AN87" s="57"/>
      <c r="AO87" s="72"/>
      <c r="AP87" s="57"/>
      <c r="AQ87" s="72"/>
      <c r="AR87" s="57"/>
      <c r="AS87" s="72"/>
      <c r="AX87" s="11"/>
    </row>
    <row r="88" spans="1:50" s="35" customFormat="1" ht="50.25" customHeight="1" thickBot="1" x14ac:dyDescent="0.25">
      <c r="B88" s="101" t="s">
        <v>29</v>
      </c>
      <c r="C88" s="101"/>
      <c r="E88" s="74">
        <f>SUM(E64:E83)</f>
        <v>0</v>
      </c>
      <c r="G88" s="78">
        <f>SUM(G64:G83)</f>
        <v>0</v>
      </c>
      <c r="H88" s="92"/>
      <c r="I88" s="78">
        <f>SUM(I64:I83)</f>
        <v>0</v>
      </c>
      <c r="K88" s="78">
        <f>SUM(K64:K83)</f>
        <v>0</v>
      </c>
      <c r="M88" s="78">
        <f>SUM(M64:M83)</f>
        <v>0</v>
      </c>
      <c r="O88" s="78">
        <f>SUM(O64:O83)</f>
        <v>0</v>
      </c>
      <c r="Q88" s="78">
        <f>SUM(Q64:Q83)</f>
        <v>0</v>
      </c>
      <c r="S88" s="78">
        <f>SUM(S64:S83)</f>
        <v>0</v>
      </c>
      <c r="U88" s="78">
        <f>SUM(U64:U83)</f>
        <v>0</v>
      </c>
      <c r="W88" s="78">
        <f>SUM(W64:W83)</f>
        <v>0</v>
      </c>
      <c r="Y88" s="78">
        <f>SUM(Y64:Y83)</f>
        <v>0</v>
      </c>
      <c r="AA88" s="78">
        <f>SUM(AA64:AA83)</f>
        <v>0</v>
      </c>
      <c r="AC88" s="78">
        <f t="shared" ref="AC88:AS88" si="27">SUM(AC64:AC83)</f>
        <v>0</v>
      </c>
      <c r="AE88" s="78">
        <f t="shared" ref="AE88:AS88" si="28">SUM(AE64:AE83)</f>
        <v>0</v>
      </c>
      <c r="AG88" s="78">
        <f t="shared" ref="AG88:AS88" si="29">SUM(AG64:AG83)</f>
        <v>0</v>
      </c>
      <c r="AI88" s="78">
        <f t="shared" ref="AI88:AS88" si="30">SUM(AI64:AI83)</f>
        <v>0</v>
      </c>
      <c r="AK88" s="78">
        <f t="shared" ref="AK88:AS88" si="31">SUM(AK64:AK83)</f>
        <v>0</v>
      </c>
      <c r="AM88" s="78">
        <f t="shared" ref="AM88:AS88" si="32">SUM(AM64:AM83)</f>
        <v>0</v>
      </c>
      <c r="AO88" s="78">
        <f t="shared" ref="AO88:AS88" si="33">SUM(AO64:AO83)</f>
        <v>0</v>
      </c>
      <c r="AQ88" s="78">
        <f t="shared" ref="AQ88:AS88" si="34">SUM(AQ64:AQ83)</f>
        <v>0</v>
      </c>
      <c r="AS88" s="78">
        <f t="shared" ref="AS88" si="35">SUM(AS64:AS83)</f>
        <v>0</v>
      </c>
    </row>
    <row r="89" spans="1:50" s="2" customFormat="1" x14ac:dyDescent="0.2">
      <c r="A89" s="4"/>
      <c r="B89" s="96">
        <v>42485</v>
      </c>
      <c r="C89" s="60" t="s">
        <v>20</v>
      </c>
      <c r="D89" s="57"/>
      <c r="E89" s="64"/>
      <c r="F89" s="57"/>
      <c r="G89" s="66"/>
      <c r="H89" s="90"/>
      <c r="I89" s="66"/>
      <c r="J89" s="57"/>
      <c r="K89" s="66"/>
      <c r="L89" s="57"/>
      <c r="M89" s="66"/>
      <c r="N89" s="57"/>
      <c r="O89" s="66"/>
      <c r="P89" s="57"/>
      <c r="Q89" s="64"/>
      <c r="R89" s="57"/>
      <c r="S89" s="64"/>
      <c r="T89" s="57"/>
      <c r="U89" s="66"/>
      <c r="V89" s="57"/>
      <c r="W89" s="66"/>
      <c r="X89" s="57"/>
      <c r="Y89" s="66"/>
      <c r="Z89" s="57"/>
      <c r="AA89" s="72"/>
      <c r="AB89" s="57"/>
      <c r="AC89" s="72"/>
      <c r="AD89" s="57"/>
      <c r="AE89" s="72"/>
      <c r="AF89" s="57"/>
      <c r="AG89" s="72"/>
      <c r="AH89" s="57"/>
      <c r="AI89" s="72"/>
      <c r="AJ89" s="57"/>
      <c r="AK89" s="72"/>
      <c r="AL89" s="57"/>
      <c r="AM89" s="72"/>
      <c r="AN89" s="57"/>
      <c r="AO89" s="72"/>
      <c r="AP89" s="57"/>
      <c r="AQ89" s="72"/>
      <c r="AR89" s="57"/>
      <c r="AS89" s="72"/>
      <c r="AX89" s="11" t="e">
        <f>#REF!+1</f>
        <v>#REF!</v>
      </c>
    </row>
    <row r="90" spans="1:50" s="2" customFormat="1" x14ac:dyDescent="0.2">
      <c r="A90" s="4"/>
      <c r="B90" s="97"/>
      <c r="C90" s="61" t="s">
        <v>21</v>
      </c>
      <c r="D90" s="57"/>
      <c r="E90" s="64"/>
      <c r="F90" s="57"/>
      <c r="G90" s="66"/>
      <c r="H90" s="90"/>
      <c r="I90" s="66"/>
      <c r="J90" s="57"/>
      <c r="K90" s="66"/>
      <c r="L90" s="57"/>
      <c r="M90" s="66"/>
      <c r="N90" s="57"/>
      <c r="O90" s="66"/>
      <c r="P90" s="57"/>
      <c r="Q90" s="64"/>
      <c r="R90" s="57"/>
      <c r="S90" s="64"/>
      <c r="T90" s="57"/>
      <c r="U90" s="66"/>
      <c r="V90" s="57"/>
      <c r="W90" s="66"/>
      <c r="X90" s="57"/>
      <c r="Y90" s="66"/>
      <c r="Z90" s="57"/>
      <c r="AA90" s="72"/>
      <c r="AB90" s="57"/>
      <c r="AC90" s="72"/>
      <c r="AD90" s="57"/>
      <c r="AE90" s="72"/>
      <c r="AF90" s="57"/>
      <c r="AG90" s="72"/>
      <c r="AH90" s="57"/>
      <c r="AI90" s="72"/>
      <c r="AJ90" s="57"/>
      <c r="AK90" s="72"/>
      <c r="AL90" s="57"/>
      <c r="AM90" s="72"/>
      <c r="AN90" s="57"/>
      <c r="AO90" s="72"/>
      <c r="AP90" s="57"/>
      <c r="AQ90" s="72"/>
      <c r="AR90" s="57"/>
      <c r="AS90" s="72"/>
      <c r="AX90" s="11"/>
    </row>
    <row r="91" spans="1:50" s="2" customFormat="1" x14ac:dyDescent="0.2">
      <c r="A91" s="4"/>
      <c r="B91" s="97"/>
      <c r="C91" s="61" t="s">
        <v>22</v>
      </c>
      <c r="D91" s="57"/>
      <c r="E91" s="64"/>
      <c r="F91" s="57"/>
      <c r="G91" s="66"/>
      <c r="H91" s="90"/>
      <c r="I91" s="66"/>
      <c r="J91" s="57"/>
      <c r="K91" s="66"/>
      <c r="L91" s="57"/>
      <c r="M91" s="66"/>
      <c r="N91" s="57"/>
      <c r="O91" s="66"/>
      <c r="P91" s="57"/>
      <c r="Q91" s="64"/>
      <c r="R91" s="57"/>
      <c r="S91" s="64"/>
      <c r="T91" s="57"/>
      <c r="U91" s="66"/>
      <c r="V91" s="57"/>
      <c r="W91" s="66"/>
      <c r="X91" s="57"/>
      <c r="Y91" s="66"/>
      <c r="Z91" s="57"/>
      <c r="AA91" s="72"/>
      <c r="AB91" s="57"/>
      <c r="AC91" s="72"/>
      <c r="AD91" s="57"/>
      <c r="AE91" s="72"/>
      <c r="AF91" s="57"/>
      <c r="AG91" s="72"/>
      <c r="AH91" s="57"/>
      <c r="AI91" s="72"/>
      <c r="AJ91" s="57"/>
      <c r="AK91" s="72"/>
      <c r="AL91" s="57"/>
      <c r="AM91" s="72"/>
      <c r="AN91" s="57"/>
      <c r="AO91" s="72"/>
      <c r="AP91" s="57"/>
      <c r="AQ91" s="72"/>
      <c r="AR91" s="57"/>
      <c r="AS91" s="72"/>
      <c r="AX91" s="11"/>
    </row>
    <row r="92" spans="1:50" s="2" customFormat="1" ht="15.75" thickBot="1" x14ac:dyDescent="0.25">
      <c r="A92" s="4"/>
      <c r="B92" s="98"/>
      <c r="C92" s="62" t="s">
        <v>23</v>
      </c>
      <c r="D92" s="57"/>
      <c r="E92" s="64"/>
      <c r="F92" s="57"/>
      <c r="G92" s="66"/>
      <c r="H92" s="90"/>
      <c r="I92" s="66"/>
      <c r="J92" s="57"/>
      <c r="K92" s="66"/>
      <c r="L92" s="57"/>
      <c r="M92" s="66"/>
      <c r="N92" s="57"/>
      <c r="O92" s="66"/>
      <c r="P92" s="57"/>
      <c r="Q92" s="64"/>
      <c r="R92" s="57"/>
      <c r="S92" s="64"/>
      <c r="T92" s="57"/>
      <c r="U92" s="66"/>
      <c r="V92" s="57"/>
      <c r="W92" s="66"/>
      <c r="X92" s="57"/>
      <c r="Y92" s="66"/>
      <c r="Z92" s="57"/>
      <c r="AA92" s="72"/>
      <c r="AB92" s="57"/>
      <c r="AC92" s="72"/>
      <c r="AD92" s="57"/>
      <c r="AE92" s="72"/>
      <c r="AF92" s="57"/>
      <c r="AG92" s="72"/>
      <c r="AH92" s="57"/>
      <c r="AI92" s="72"/>
      <c r="AJ92" s="57"/>
      <c r="AK92" s="72"/>
      <c r="AL92" s="57"/>
      <c r="AM92" s="72"/>
      <c r="AN92" s="57"/>
      <c r="AO92" s="72"/>
      <c r="AP92" s="57"/>
      <c r="AQ92" s="72"/>
      <c r="AR92" s="57"/>
      <c r="AS92" s="72"/>
      <c r="AX92" s="11" t="e">
        <f>AX89+1</f>
        <v>#REF!</v>
      </c>
    </row>
    <row r="93" spans="1:50" s="2" customFormat="1" x14ac:dyDescent="0.2">
      <c r="A93" s="4"/>
      <c r="B93" s="96">
        <f>B89+1</f>
        <v>42486</v>
      </c>
      <c r="C93" s="60" t="s">
        <v>20</v>
      </c>
      <c r="D93" s="57"/>
      <c r="E93" s="64"/>
      <c r="F93" s="57"/>
      <c r="G93" s="66"/>
      <c r="H93" s="90"/>
      <c r="I93" s="66"/>
      <c r="J93" s="57"/>
      <c r="K93" s="66"/>
      <c r="L93" s="57"/>
      <c r="M93" s="66"/>
      <c r="N93" s="57"/>
      <c r="O93" s="66"/>
      <c r="P93" s="57"/>
      <c r="Q93" s="64"/>
      <c r="R93" s="57"/>
      <c r="S93" s="64"/>
      <c r="T93" s="57"/>
      <c r="U93" s="66"/>
      <c r="V93" s="57"/>
      <c r="W93" s="66"/>
      <c r="X93" s="57"/>
      <c r="Y93" s="66"/>
      <c r="Z93" s="57"/>
      <c r="AA93" s="72"/>
      <c r="AB93" s="57"/>
      <c r="AC93" s="72"/>
      <c r="AD93" s="57"/>
      <c r="AE93" s="72"/>
      <c r="AF93" s="57"/>
      <c r="AG93" s="72"/>
      <c r="AH93" s="57"/>
      <c r="AI93" s="72"/>
      <c r="AJ93" s="57"/>
      <c r="AK93" s="72"/>
      <c r="AL93" s="57"/>
      <c r="AM93" s="72"/>
      <c r="AN93" s="57"/>
      <c r="AO93" s="72"/>
      <c r="AP93" s="57"/>
      <c r="AQ93" s="72"/>
      <c r="AR93" s="57"/>
      <c r="AS93" s="72"/>
      <c r="AX93" s="11" t="e">
        <f>AX92+1</f>
        <v>#REF!</v>
      </c>
    </row>
    <row r="94" spans="1:50" s="2" customFormat="1" x14ac:dyDescent="0.2">
      <c r="A94" s="4"/>
      <c r="B94" s="97"/>
      <c r="C94" s="61" t="s">
        <v>21</v>
      </c>
      <c r="D94" s="57"/>
      <c r="E94" s="64"/>
      <c r="F94" s="57"/>
      <c r="G94" s="66"/>
      <c r="H94" s="90"/>
      <c r="I94" s="66"/>
      <c r="J94" s="57"/>
      <c r="K94" s="66"/>
      <c r="L94" s="57"/>
      <c r="M94" s="66"/>
      <c r="N94" s="57"/>
      <c r="O94" s="66"/>
      <c r="P94" s="57"/>
      <c r="Q94" s="64"/>
      <c r="R94" s="57"/>
      <c r="S94" s="64"/>
      <c r="T94" s="57"/>
      <c r="U94" s="66"/>
      <c r="V94" s="57"/>
      <c r="W94" s="66"/>
      <c r="X94" s="57"/>
      <c r="Y94" s="66"/>
      <c r="Z94" s="57"/>
      <c r="AA94" s="72"/>
      <c r="AB94" s="57"/>
      <c r="AC94" s="72"/>
      <c r="AD94" s="57"/>
      <c r="AE94" s="72"/>
      <c r="AF94" s="57"/>
      <c r="AG94" s="72"/>
      <c r="AH94" s="57"/>
      <c r="AI94" s="72"/>
      <c r="AJ94" s="57"/>
      <c r="AK94" s="72"/>
      <c r="AL94" s="57"/>
      <c r="AM94" s="72"/>
      <c r="AN94" s="57"/>
      <c r="AO94" s="72"/>
      <c r="AP94" s="57"/>
      <c r="AQ94" s="72"/>
      <c r="AR94" s="57"/>
      <c r="AS94" s="72"/>
      <c r="AX94" s="11"/>
    </row>
    <row r="95" spans="1:50" s="2" customFormat="1" x14ac:dyDescent="0.2">
      <c r="A95" s="4"/>
      <c r="B95" s="97"/>
      <c r="C95" s="61" t="s">
        <v>22</v>
      </c>
      <c r="D95" s="57"/>
      <c r="E95" s="64"/>
      <c r="F95" s="57"/>
      <c r="G95" s="66"/>
      <c r="H95" s="90"/>
      <c r="I95" s="66"/>
      <c r="J95" s="57"/>
      <c r="K95" s="66"/>
      <c r="L95" s="57"/>
      <c r="M95" s="66"/>
      <c r="N95" s="57"/>
      <c r="O95" s="66"/>
      <c r="P95" s="57"/>
      <c r="Q95" s="64"/>
      <c r="R95" s="57"/>
      <c r="S95" s="64"/>
      <c r="T95" s="57"/>
      <c r="U95" s="66"/>
      <c r="V95" s="57"/>
      <c r="W95" s="66"/>
      <c r="X95" s="57"/>
      <c r="Y95" s="66"/>
      <c r="Z95" s="57"/>
      <c r="AA95" s="72"/>
      <c r="AB95" s="57"/>
      <c r="AC95" s="72"/>
      <c r="AD95" s="57"/>
      <c r="AE95" s="72"/>
      <c r="AF95" s="57"/>
      <c r="AG95" s="72"/>
      <c r="AH95" s="57"/>
      <c r="AI95" s="72"/>
      <c r="AJ95" s="57"/>
      <c r="AK95" s="72"/>
      <c r="AL95" s="57"/>
      <c r="AM95" s="72"/>
      <c r="AN95" s="57"/>
      <c r="AO95" s="72"/>
      <c r="AP95" s="57"/>
      <c r="AQ95" s="72"/>
      <c r="AR95" s="57"/>
      <c r="AS95" s="72"/>
      <c r="AX95" s="11"/>
    </row>
    <row r="96" spans="1:50" s="2" customFormat="1" ht="15.75" thickBot="1" x14ac:dyDescent="0.25">
      <c r="A96" s="4"/>
      <c r="B96" s="98"/>
      <c r="C96" s="62" t="s">
        <v>23</v>
      </c>
      <c r="D96" s="57"/>
      <c r="E96" s="64"/>
      <c r="F96" s="57"/>
      <c r="G96" s="66"/>
      <c r="H96" s="90"/>
      <c r="I96" s="66"/>
      <c r="J96" s="57"/>
      <c r="K96" s="66"/>
      <c r="L96" s="57"/>
      <c r="M96" s="66"/>
      <c r="N96" s="57"/>
      <c r="O96" s="66"/>
      <c r="P96" s="57"/>
      <c r="Q96" s="64"/>
      <c r="R96" s="57"/>
      <c r="S96" s="64"/>
      <c r="T96" s="57"/>
      <c r="U96" s="66"/>
      <c r="V96" s="57"/>
      <c r="W96" s="66"/>
      <c r="X96" s="57"/>
      <c r="Y96" s="66"/>
      <c r="Z96" s="57"/>
      <c r="AA96" s="72"/>
      <c r="AB96" s="57"/>
      <c r="AC96" s="72"/>
      <c r="AD96" s="57"/>
      <c r="AE96" s="72"/>
      <c r="AF96" s="57"/>
      <c r="AG96" s="72"/>
      <c r="AH96" s="57"/>
      <c r="AI96" s="72"/>
      <c r="AJ96" s="57"/>
      <c r="AK96" s="72"/>
      <c r="AL96" s="57"/>
      <c r="AM96" s="72"/>
      <c r="AN96" s="57"/>
      <c r="AO96" s="72"/>
      <c r="AP96" s="57"/>
      <c r="AQ96" s="72"/>
      <c r="AR96" s="57"/>
      <c r="AS96" s="72"/>
      <c r="AX96" s="11" t="e">
        <f>AX93+1</f>
        <v>#REF!</v>
      </c>
    </row>
    <row r="97" spans="1:50" s="2" customFormat="1" x14ac:dyDescent="0.2">
      <c r="A97" s="4"/>
      <c r="B97" s="96">
        <f>B93+1</f>
        <v>42487</v>
      </c>
      <c r="C97" s="60" t="s">
        <v>20</v>
      </c>
      <c r="D97" s="57"/>
      <c r="E97" s="64"/>
      <c r="F97" s="57"/>
      <c r="G97" s="66"/>
      <c r="H97" s="90"/>
      <c r="I97" s="66"/>
      <c r="J97" s="57"/>
      <c r="K97" s="66"/>
      <c r="L97" s="57"/>
      <c r="M97" s="66"/>
      <c r="N97" s="57"/>
      <c r="O97" s="66"/>
      <c r="P97" s="57"/>
      <c r="Q97" s="64"/>
      <c r="R97" s="57"/>
      <c r="S97" s="64"/>
      <c r="T97" s="57"/>
      <c r="U97" s="66"/>
      <c r="V97" s="57"/>
      <c r="W97" s="66"/>
      <c r="X97" s="57"/>
      <c r="Y97" s="66"/>
      <c r="Z97" s="57"/>
      <c r="AA97" s="72"/>
      <c r="AB97" s="57"/>
      <c r="AC97" s="72"/>
      <c r="AD97" s="57"/>
      <c r="AE97" s="72"/>
      <c r="AF97" s="57"/>
      <c r="AG97" s="72"/>
      <c r="AH97" s="57"/>
      <c r="AI97" s="72"/>
      <c r="AJ97" s="57"/>
      <c r="AK97" s="72"/>
      <c r="AL97" s="57"/>
      <c r="AM97" s="72"/>
      <c r="AN97" s="57"/>
      <c r="AO97" s="72"/>
      <c r="AP97" s="57"/>
      <c r="AQ97" s="72"/>
      <c r="AR97" s="57"/>
      <c r="AS97" s="72"/>
      <c r="AX97" s="11" t="e">
        <f>AX96+1</f>
        <v>#REF!</v>
      </c>
    </row>
    <row r="98" spans="1:50" s="2" customFormat="1" x14ac:dyDescent="0.2">
      <c r="A98" s="4"/>
      <c r="B98" s="97"/>
      <c r="C98" s="61" t="s">
        <v>21</v>
      </c>
      <c r="D98" s="57"/>
      <c r="E98" s="64"/>
      <c r="F98" s="57"/>
      <c r="G98" s="66"/>
      <c r="H98" s="90"/>
      <c r="I98" s="66"/>
      <c r="J98" s="57"/>
      <c r="K98" s="66"/>
      <c r="L98" s="57"/>
      <c r="M98" s="66"/>
      <c r="N98" s="57"/>
      <c r="O98" s="66"/>
      <c r="P98" s="57"/>
      <c r="Q98" s="64"/>
      <c r="R98" s="57"/>
      <c r="S98" s="64"/>
      <c r="T98" s="57"/>
      <c r="U98" s="66"/>
      <c r="V98" s="57"/>
      <c r="W98" s="66"/>
      <c r="X98" s="57"/>
      <c r="Y98" s="66"/>
      <c r="Z98" s="57"/>
      <c r="AA98" s="72"/>
      <c r="AB98" s="57"/>
      <c r="AC98" s="72"/>
      <c r="AD98" s="57"/>
      <c r="AE98" s="72"/>
      <c r="AF98" s="57"/>
      <c r="AG98" s="72"/>
      <c r="AH98" s="57"/>
      <c r="AI98" s="72"/>
      <c r="AJ98" s="57"/>
      <c r="AK98" s="72"/>
      <c r="AL98" s="57"/>
      <c r="AM98" s="72"/>
      <c r="AN98" s="57"/>
      <c r="AO98" s="72"/>
      <c r="AP98" s="57"/>
      <c r="AQ98" s="72"/>
      <c r="AR98" s="57"/>
      <c r="AS98" s="72"/>
      <c r="AX98" s="11"/>
    </row>
    <row r="99" spans="1:50" s="2" customFormat="1" x14ac:dyDescent="0.2">
      <c r="A99" s="4"/>
      <c r="B99" s="97"/>
      <c r="C99" s="61" t="s">
        <v>22</v>
      </c>
      <c r="D99" s="57"/>
      <c r="E99" s="64"/>
      <c r="F99" s="57"/>
      <c r="G99" s="66"/>
      <c r="H99" s="90"/>
      <c r="I99" s="66"/>
      <c r="J99" s="57"/>
      <c r="K99" s="66"/>
      <c r="L99" s="57"/>
      <c r="M99" s="66"/>
      <c r="N99" s="57"/>
      <c r="O99" s="66"/>
      <c r="P99" s="57"/>
      <c r="Q99" s="64"/>
      <c r="R99" s="57"/>
      <c r="S99" s="64"/>
      <c r="T99" s="57"/>
      <c r="U99" s="66"/>
      <c r="V99" s="57"/>
      <c r="W99" s="66"/>
      <c r="X99" s="57"/>
      <c r="Y99" s="66"/>
      <c r="Z99" s="57"/>
      <c r="AA99" s="72"/>
      <c r="AB99" s="57"/>
      <c r="AC99" s="72"/>
      <c r="AD99" s="57"/>
      <c r="AE99" s="72"/>
      <c r="AF99" s="57"/>
      <c r="AG99" s="72"/>
      <c r="AH99" s="57"/>
      <c r="AI99" s="72"/>
      <c r="AJ99" s="57"/>
      <c r="AK99" s="72"/>
      <c r="AL99" s="57"/>
      <c r="AM99" s="72"/>
      <c r="AN99" s="57"/>
      <c r="AO99" s="72"/>
      <c r="AP99" s="57"/>
      <c r="AQ99" s="72"/>
      <c r="AR99" s="57"/>
      <c r="AS99" s="72"/>
      <c r="AX99" s="11"/>
    </row>
    <row r="100" spans="1:50" s="2" customFormat="1" ht="15.75" thickBot="1" x14ac:dyDescent="0.25">
      <c r="A100" s="4"/>
      <c r="B100" s="98"/>
      <c r="C100" s="62" t="s">
        <v>23</v>
      </c>
      <c r="D100" s="57"/>
      <c r="E100" s="64"/>
      <c r="F100" s="57"/>
      <c r="G100" s="66"/>
      <c r="H100" s="90"/>
      <c r="I100" s="66"/>
      <c r="J100" s="57"/>
      <c r="K100" s="66"/>
      <c r="L100" s="57"/>
      <c r="M100" s="66"/>
      <c r="N100" s="57"/>
      <c r="O100" s="66"/>
      <c r="P100" s="57"/>
      <c r="Q100" s="64"/>
      <c r="R100" s="57"/>
      <c r="S100" s="64"/>
      <c r="T100" s="57"/>
      <c r="U100" s="66"/>
      <c r="V100" s="57"/>
      <c r="W100" s="66"/>
      <c r="X100" s="57"/>
      <c r="Y100" s="66"/>
      <c r="Z100" s="57"/>
      <c r="AA100" s="72"/>
      <c r="AB100" s="57"/>
      <c r="AC100" s="72"/>
      <c r="AD100" s="57"/>
      <c r="AE100" s="72"/>
      <c r="AF100" s="57"/>
      <c r="AG100" s="72"/>
      <c r="AH100" s="57"/>
      <c r="AI100" s="72"/>
      <c r="AJ100" s="57"/>
      <c r="AK100" s="72"/>
      <c r="AL100" s="57"/>
      <c r="AM100" s="72"/>
      <c r="AN100" s="57"/>
      <c r="AO100" s="72"/>
      <c r="AP100" s="57"/>
      <c r="AQ100" s="72"/>
      <c r="AR100" s="57"/>
      <c r="AS100" s="72"/>
      <c r="AX100" s="11" t="e">
        <f>AX97+1</f>
        <v>#REF!</v>
      </c>
    </row>
    <row r="101" spans="1:50" s="2" customFormat="1" x14ac:dyDescent="0.2">
      <c r="A101" s="4"/>
      <c r="B101" s="96">
        <f>B97+1</f>
        <v>42488</v>
      </c>
      <c r="C101" s="60" t="s">
        <v>20</v>
      </c>
      <c r="D101" s="57"/>
      <c r="E101" s="64"/>
      <c r="F101" s="57"/>
      <c r="G101" s="66"/>
      <c r="H101" s="90"/>
      <c r="I101" s="66"/>
      <c r="J101" s="57"/>
      <c r="K101" s="66"/>
      <c r="L101" s="57"/>
      <c r="M101" s="66"/>
      <c r="N101" s="57"/>
      <c r="O101" s="66"/>
      <c r="P101" s="57"/>
      <c r="Q101" s="64"/>
      <c r="R101" s="57"/>
      <c r="S101" s="64"/>
      <c r="T101" s="57"/>
      <c r="U101" s="66"/>
      <c r="V101" s="57"/>
      <c r="W101" s="66"/>
      <c r="X101" s="57"/>
      <c r="Y101" s="66"/>
      <c r="Z101" s="57"/>
      <c r="AA101" s="72"/>
      <c r="AB101" s="57"/>
      <c r="AC101" s="72"/>
      <c r="AD101" s="57"/>
      <c r="AE101" s="72"/>
      <c r="AF101" s="57"/>
      <c r="AG101" s="72"/>
      <c r="AH101" s="57"/>
      <c r="AI101" s="72"/>
      <c r="AJ101" s="57"/>
      <c r="AK101" s="72"/>
      <c r="AL101" s="57"/>
      <c r="AM101" s="72"/>
      <c r="AN101" s="57"/>
      <c r="AO101" s="72"/>
      <c r="AP101" s="57"/>
      <c r="AQ101" s="72"/>
      <c r="AR101" s="57"/>
      <c r="AS101" s="72"/>
      <c r="AX101" s="11" t="e">
        <f>AX100+1</f>
        <v>#REF!</v>
      </c>
    </row>
    <row r="102" spans="1:50" s="2" customFormat="1" x14ac:dyDescent="0.2">
      <c r="A102" s="4"/>
      <c r="B102" s="97"/>
      <c r="C102" s="61" t="s">
        <v>21</v>
      </c>
      <c r="D102" s="57"/>
      <c r="E102" s="64"/>
      <c r="F102" s="57"/>
      <c r="G102" s="66"/>
      <c r="H102" s="90"/>
      <c r="I102" s="66"/>
      <c r="J102" s="57"/>
      <c r="K102" s="66"/>
      <c r="L102" s="57"/>
      <c r="M102" s="66"/>
      <c r="N102" s="57"/>
      <c r="O102" s="66"/>
      <c r="P102" s="57"/>
      <c r="Q102" s="64"/>
      <c r="R102" s="57"/>
      <c r="S102" s="64"/>
      <c r="T102" s="57"/>
      <c r="U102" s="66"/>
      <c r="V102" s="57"/>
      <c r="W102" s="66"/>
      <c r="X102" s="57"/>
      <c r="Y102" s="66"/>
      <c r="Z102" s="57"/>
      <c r="AA102" s="72"/>
      <c r="AB102" s="57"/>
      <c r="AC102" s="72"/>
      <c r="AD102" s="57"/>
      <c r="AE102" s="72"/>
      <c r="AF102" s="57"/>
      <c r="AG102" s="72"/>
      <c r="AH102" s="57"/>
      <c r="AI102" s="72"/>
      <c r="AJ102" s="57"/>
      <c r="AK102" s="72"/>
      <c r="AL102" s="57"/>
      <c r="AM102" s="72"/>
      <c r="AN102" s="57"/>
      <c r="AO102" s="72"/>
      <c r="AP102" s="57"/>
      <c r="AQ102" s="72"/>
      <c r="AR102" s="57"/>
      <c r="AS102" s="72"/>
      <c r="AX102" s="11"/>
    </row>
    <row r="103" spans="1:50" s="2" customFormat="1" x14ac:dyDescent="0.2">
      <c r="A103" s="4"/>
      <c r="B103" s="97"/>
      <c r="C103" s="61" t="s">
        <v>22</v>
      </c>
      <c r="D103" s="57"/>
      <c r="E103" s="64"/>
      <c r="F103" s="57"/>
      <c r="G103" s="66"/>
      <c r="H103" s="90"/>
      <c r="I103" s="66"/>
      <c r="J103" s="57"/>
      <c r="K103" s="66"/>
      <c r="L103" s="57"/>
      <c r="M103" s="66"/>
      <c r="N103" s="57"/>
      <c r="O103" s="66"/>
      <c r="P103" s="57"/>
      <c r="Q103" s="64"/>
      <c r="R103" s="57"/>
      <c r="S103" s="64"/>
      <c r="T103" s="57"/>
      <c r="U103" s="66"/>
      <c r="V103" s="57"/>
      <c r="W103" s="66"/>
      <c r="X103" s="57"/>
      <c r="Y103" s="66"/>
      <c r="Z103" s="57"/>
      <c r="AA103" s="72"/>
      <c r="AB103" s="57"/>
      <c r="AC103" s="72"/>
      <c r="AD103" s="57"/>
      <c r="AE103" s="72"/>
      <c r="AF103" s="57"/>
      <c r="AG103" s="72"/>
      <c r="AH103" s="57"/>
      <c r="AI103" s="72"/>
      <c r="AJ103" s="57"/>
      <c r="AK103" s="72"/>
      <c r="AL103" s="57"/>
      <c r="AM103" s="72"/>
      <c r="AN103" s="57"/>
      <c r="AO103" s="72"/>
      <c r="AP103" s="57"/>
      <c r="AQ103" s="72"/>
      <c r="AR103" s="57"/>
      <c r="AS103" s="72"/>
      <c r="AX103" s="11"/>
    </row>
    <row r="104" spans="1:50" s="2" customFormat="1" ht="15.75" thickBot="1" x14ac:dyDescent="0.25">
      <c r="A104" s="4"/>
      <c r="B104" s="98"/>
      <c r="C104" s="62" t="s">
        <v>23</v>
      </c>
      <c r="D104" s="57"/>
      <c r="E104" s="64"/>
      <c r="F104" s="57"/>
      <c r="G104" s="66"/>
      <c r="H104" s="90"/>
      <c r="I104" s="66"/>
      <c r="J104" s="57"/>
      <c r="K104" s="66"/>
      <c r="L104" s="57"/>
      <c r="M104" s="66"/>
      <c r="N104" s="57"/>
      <c r="O104" s="66"/>
      <c r="P104" s="57"/>
      <c r="Q104" s="64"/>
      <c r="R104" s="57"/>
      <c r="S104" s="64"/>
      <c r="T104" s="57"/>
      <c r="U104" s="66"/>
      <c r="V104" s="57"/>
      <c r="W104" s="66"/>
      <c r="X104" s="57"/>
      <c r="Y104" s="66"/>
      <c r="Z104" s="57"/>
      <c r="AA104" s="72"/>
      <c r="AB104" s="57"/>
      <c r="AC104" s="72"/>
      <c r="AD104" s="57"/>
      <c r="AE104" s="72"/>
      <c r="AF104" s="57"/>
      <c r="AG104" s="72"/>
      <c r="AH104" s="57"/>
      <c r="AI104" s="72"/>
      <c r="AJ104" s="57"/>
      <c r="AK104" s="72"/>
      <c r="AL104" s="57"/>
      <c r="AM104" s="72"/>
      <c r="AN104" s="57"/>
      <c r="AO104" s="72"/>
      <c r="AP104" s="57"/>
      <c r="AQ104" s="72"/>
      <c r="AR104" s="57"/>
      <c r="AS104" s="72"/>
      <c r="AX104" s="11" t="e">
        <f>AX101+1</f>
        <v>#REF!</v>
      </c>
    </row>
    <row r="105" spans="1:50" s="2" customFormat="1" x14ac:dyDescent="0.2">
      <c r="A105" s="4"/>
      <c r="B105" s="96">
        <f>B101+1</f>
        <v>42489</v>
      </c>
      <c r="C105" s="16" t="s">
        <v>20</v>
      </c>
      <c r="D105" s="15"/>
      <c r="E105" s="64"/>
      <c r="F105" s="57"/>
      <c r="G105" s="66"/>
      <c r="H105" s="90"/>
      <c r="I105" s="66"/>
      <c r="J105" s="57"/>
      <c r="K105" s="66"/>
      <c r="L105" s="57"/>
      <c r="M105" s="66"/>
      <c r="N105" s="57"/>
      <c r="O105" s="66"/>
      <c r="P105" s="57"/>
      <c r="Q105" s="64"/>
      <c r="R105" s="57"/>
      <c r="S105" s="64"/>
      <c r="T105" s="57"/>
      <c r="U105" s="66"/>
      <c r="V105" s="57"/>
      <c r="W105" s="66"/>
      <c r="X105" s="57"/>
      <c r="Y105" s="66"/>
      <c r="Z105" s="57"/>
      <c r="AA105" s="72"/>
      <c r="AB105" s="57"/>
      <c r="AC105" s="72"/>
      <c r="AD105" s="57"/>
      <c r="AE105" s="72"/>
      <c r="AF105" s="57"/>
      <c r="AG105" s="72"/>
      <c r="AH105" s="57"/>
      <c r="AI105" s="72"/>
      <c r="AJ105" s="57"/>
      <c r="AK105" s="72"/>
      <c r="AL105" s="57"/>
      <c r="AM105" s="72"/>
      <c r="AN105" s="57"/>
      <c r="AO105" s="72"/>
      <c r="AP105" s="57"/>
      <c r="AQ105" s="72"/>
      <c r="AR105" s="57"/>
      <c r="AS105" s="72"/>
      <c r="AX105" s="11" t="e">
        <f>AX104+1</f>
        <v>#REF!</v>
      </c>
    </row>
    <row r="106" spans="1:50" s="2" customFormat="1" x14ac:dyDescent="0.2">
      <c r="A106" s="4"/>
      <c r="B106" s="97"/>
      <c r="C106" s="17" t="s">
        <v>21</v>
      </c>
      <c r="D106" s="15"/>
      <c r="E106" s="64"/>
      <c r="F106" s="57"/>
      <c r="G106" s="66"/>
      <c r="H106" s="90"/>
      <c r="I106" s="66"/>
      <c r="J106" s="57"/>
      <c r="K106" s="66"/>
      <c r="L106" s="57"/>
      <c r="M106" s="66"/>
      <c r="N106" s="57"/>
      <c r="O106" s="66"/>
      <c r="P106" s="57"/>
      <c r="Q106" s="64"/>
      <c r="R106" s="57"/>
      <c r="S106" s="64"/>
      <c r="T106" s="57"/>
      <c r="U106" s="66"/>
      <c r="V106" s="57"/>
      <c r="W106" s="66"/>
      <c r="X106" s="57"/>
      <c r="Y106" s="66"/>
      <c r="Z106" s="57"/>
      <c r="AA106" s="72"/>
      <c r="AB106" s="57"/>
      <c r="AC106" s="72"/>
      <c r="AD106" s="57"/>
      <c r="AE106" s="72"/>
      <c r="AF106" s="57"/>
      <c r="AG106" s="72"/>
      <c r="AH106" s="57"/>
      <c r="AI106" s="72"/>
      <c r="AJ106" s="57"/>
      <c r="AK106" s="72"/>
      <c r="AL106" s="57"/>
      <c r="AM106" s="72"/>
      <c r="AN106" s="57"/>
      <c r="AO106" s="72"/>
      <c r="AP106" s="57"/>
      <c r="AQ106" s="72"/>
      <c r="AR106" s="57"/>
      <c r="AS106" s="72"/>
      <c r="AX106" s="11"/>
    </row>
    <row r="107" spans="1:50" s="2" customFormat="1" x14ac:dyDescent="0.2">
      <c r="A107" s="4"/>
      <c r="B107" s="97"/>
      <c r="C107" s="17" t="s">
        <v>22</v>
      </c>
      <c r="D107" s="15"/>
      <c r="E107" s="64"/>
      <c r="F107" s="57"/>
      <c r="G107" s="66"/>
      <c r="H107" s="90"/>
      <c r="I107" s="66"/>
      <c r="J107" s="57"/>
      <c r="K107" s="66"/>
      <c r="L107" s="57"/>
      <c r="M107" s="66"/>
      <c r="N107" s="57"/>
      <c r="O107" s="66"/>
      <c r="P107" s="57"/>
      <c r="Q107" s="64"/>
      <c r="R107" s="57"/>
      <c r="S107" s="64"/>
      <c r="T107" s="57"/>
      <c r="U107" s="66"/>
      <c r="V107" s="57"/>
      <c r="W107" s="66"/>
      <c r="X107" s="57"/>
      <c r="Y107" s="66"/>
      <c r="Z107" s="57"/>
      <c r="AA107" s="72"/>
      <c r="AB107" s="57"/>
      <c r="AC107" s="72"/>
      <c r="AD107" s="57"/>
      <c r="AE107" s="72"/>
      <c r="AF107" s="57"/>
      <c r="AG107" s="72"/>
      <c r="AH107" s="57"/>
      <c r="AI107" s="72"/>
      <c r="AJ107" s="57"/>
      <c r="AK107" s="72"/>
      <c r="AL107" s="57"/>
      <c r="AM107" s="72"/>
      <c r="AN107" s="57"/>
      <c r="AO107" s="72"/>
      <c r="AP107" s="57"/>
      <c r="AQ107" s="72"/>
      <c r="AR107" s="57"/>
      <c r="AS107" s="72"/>
      <c r="AX107" s="11"/>
    </row>
    <row r="108" spans="1:50" s="2" customFormat="1" ht="15.75" thickBot="1" x14ac:dyDescent="0.25">
      <c r="A108" s="4"/>
      <c r="B108" s="98"/>
      <c r="C108" s="18" t="s">
        <v>23</v>
      </c>
      <c r="D108" s="104"/>
      <c r="E108" s="75"/>
      <c r="F108" s="63"/>
      <c r="G108" s="79"/>
      <c r="H108" s="93"/>
      <c r="I108" s="79"/>
      <c r="J108" s="63"/>
      <c r="K108" s="79"/>
      <c r="L108" s="63"/>
      <c r="M108" s="79"/>
      <c r="N108" s="63"/>
      <c r="O108" s="79"/>
      <c r="P108" s="63"/>
      <c r="Q108" s="75"/>
      <c r="R108" s="63"/>
      <c r="S108" s="75"/>
      <c r="T108" s="63"/>
      <c r="U108" s="79"/>
      <c r="V108" s="63"/>
      <c r="W108" s="79"/>
      <c r="X108" s="63"/>
      <c r="Y108" s="79"/>
      <c r="Z108" s="63"/>
      <c r="AA108" s="72"/>
      <c r="AB108" s="63"/>
      <c r="AC108" s="72"/>
      <c r="AD108" s="63"/>
      <c r="AE108" s="72"/>
      <c r="AF108" s="63"/>
      <c r="AG108" s="72"/>
      <c r="AH108" s="63"/>
      <c r="AI108" s="72"/>
      <c r="AJ108" s="63"/>
      <c r="AK108" s="72"/>
      <c r="AL108" s="63"/>
      <c r="AM108" s="72"/>
      <c r="AN108" s="63"/>
      <c r="AO108" s="72"/>
      <c r="AP108" s="63"/>
      <c r="AQ108" s="72"/>
      <c r="AR108" s="63"/>
      <c r="AS108" s="72"/>
      <c r="AX108" s="11" t="e">
        <f>AX105+1</f>
        <v>#REF!</v>
      </c>
    </row>
    <row r="109" spans="1:50" s="2" customFormat="1" x14ac:dyDescent="0.2">
      <c r="A109" s="4"/>
      <c r="B109" s="96">
        <f>B105+1</f>
        <v>42490</v>
      </c>
      <c r="C109" s="105" t="s">
        <v>20</v>
      </c>
      <c r="D109" s="104"/>
      <c r="E109" s="75"/>
      <c r="F109" s="63"/>
      <c r="G109" s="79"/>
      <c r="H109" s="93"/>
      <c r="I109" s="79"/>
      <c r="J109" s="63"/>
      <c r="K109" s="79"/>
      <c r="L109" s="63"/>
      <c r="M109" s="79"/>
      <c r="N109" s="63"/>
      <c r="O109" s="79"/>
      <c r="P109" s="63"/>
      <c r="Q109" s="75"/>
      <c r="R109" s="63"/>
      <c r="S109" s="75"/>
      <c r="T109" s="63"/>
      <c r="U109" s="79"/>
      <c r="V109" s="63"/>
      <c r="W109" s="79"/>
      <c r="X109" s="63"/>
      <c r="Y109" s="79"/>
      <c r="Z109" s="63"/>
      <c r="AA109" s="72"/>
      <c r="AB109" s="63"/>
      <c r="AC109" s="72"/>
      <c r="AD109" s="63"/>
      <c r="AE109" s="72"/>
      <c r="AF109" s="63"/>
      <c r="AG109" s="72"/>
      <c r="AH109" s="63"/>
      <c r="AI109" s="72"/>
      <c r="AJ109" s="63"/>
      <c r="AK109" s="72"/>
      <c r="AL109" s="63"/>
      <c r="AM109" s="72"/>
      <c r="AN109" s="63"/>
      <c r="AO109" s="72"/>
      <c r="AP109" s="63"/>
      <c r="AQ109" s="72"/>
      <c r="AR109" s="63"/>
      <c r="AS109" s="72"/>
      <c r="AX109" s="11"/>
    </row>
    <row r="110" spans="1:50" s="2" customFormat="1" x14ac:dyDescent="0.2">
      <c r="A110" s="4"/>
      <c r="B110" s="97"/>
      <c r="C110" s="106" t="s">
        <v>21</v>
      </c>
      <c r="D110" s="104"/>
      <c r="E110" s="75"/>
      <c r="F110" s="63"/>
      <c r="G110" s="79"/>
      <c r="H110" s="93"/>
      <c r="I110" s="79"/>
      <c r="J110" s="63"/>
      <c r="K110" s="79"/>
      <c r="L110" s="63"/>
      <c r="M110" s="79"/>
      <c r="N110" s="63"/>
      <c r="O110" s="79"/>
      <c r="P110" s="63"/>
      <c r="Q110" s="75"/>
      <c r="R110" s="63"/>
      <c r="S110" s="75"/>
      <c r="T110" s="63"/>
      <c r="U110" s="79"/>
      <c r="V110" s="63"/>
      <c r="W110" s="79"/>
      <c r="X110" s="63"/>
      <c r="Y110" s="79"/>
      <c r="Z110" s="63"/>
      <c r="AA110" s="72"/>
      <c r="AB110" s="63"/>
      <c r="AC110" s="72"/>
      <c r="AD110" s="63"/>
      <c r="AE110" s="72"/>
      <c r="AF110" s="63"/>
      <c r="AG110" s="72"/>
      <c r="AH110" s="63"/>
      <c r="AI110" s="72"/>
      <c r="AJ110" s="63"/>
      <c r="AK110" s="72"/>
      <c r="AL110" s="63"/>
      <c r="AM110" s="72"/>
      <c r="AN110" s="63"/>
      <c r="AO110" s="72"/>
      <c r="AP110" s="63"/>
      <c r="AQ110" s="72"/>
      <c r="AR110" s="63"/>
      <c r="AS110" s="72"/>
      <c r="AX110" s="11"/>
    </row>
    <row r="111" spans="1:50" s="2" customFormat="1" x14ac:dyDescent="0.2">
      <c r="A111" s="4"/>
      <c r="B111" s="97"/>
      <c r="C111" s="106" t="s">
        <v>22</v>
      </c>
      <c r="D111" s="104"/>
      <c r="E111" s="75"/>
      <c r="F111" s="63"/>
      <c r="G111" s="79"/>
      <c r="H111" s="93"/>
      <c r="I111" s="79"/>
      <c r="J111" s="63"/>
      <c r="K111" s="79"/>
      <c r="L111" s="63"/>
      <c r="M111" s="79"/>
      <c r="N111" s="63"/>
      <c r="O111" s="79"/>
      <c r="P111" s="63"/>
      <c r="Q111" s="75"/>
      <c r="R111" s="63"/>
      <c r="S111" s="75"/>
      <c r="T111" s="63"/>
      <c r="U111" s="79"/>
      <c r="V111" s="63"/>
      <c r="W111" s="79"/>
      <c r="X111" s="63"/>
      <c r="Y111" s="79"/>
      <c r="Z111" s="63"/>
      <c r="AA111" s="72"/>
      <c r="AB111" s="63"/>
      <c r="AC111" s="72"/>
      <c r="AD111" s="63"/>
      <c r="AE111" s="72"/>
      <c r="AF111" s="63"/>
      <c r="AG111" s="72"/>
      <c r="AH111" s="63"/>
      <c r="AI111" s="72"/>
      <c r="AJ111" s="63"/>
      <c r="AK111" s="72"/>
      <c r="AL111" s="63"/>
      <c r="AM111" s="72"/>
      <c r="AN111" s="63"/>
      <c r="AO111" s="72"/>
      <c r="AP111" s="63"/>
      <c r="AQ111" s="72"/>
      <c r="AR111" s="63"/>
      <c r="AS111" s="72"/>
      <c r="AX111" s="11"/>
    </row>
    <row r="112" spans="1:50" s="2" customFormat="1" ht="15.75" thickBot="1" x14ac:dyDescent="0.25">
      <c r="A112" s="4"/>
      <c r="B112" s="98"/>
      <c r="C112" s="107" t="s">
        <v>23</v>
      </c>
      <c r="D112" s="104"/>
      <c r="E112" s="75"/>
      <c r="F112" s="63"/>
      <c r="G112" s="79"/>
      <c r="H112" s="93"/>
      <c r="I112" s="79"/>
      <c r="J112" s="63"/>
      <c r="K112" s="79"/>
      <c r="L112" s="63"/>
      <c r="M112" s="79"/>
      <c r="N112" s="63"/>
      <c r="O112" s="79"/>
      <c r="P112" s="63"/>
      <c r="Q112" s="75"/>
      <c r="R112" s="63"/>
      <c r="S112" s="75"/>
      <c r="T112" s="63"/>
      <c r="U112" s="79"/>
      <c r="V112" s="63"/>
      <c r="W112" s="79"/>
      <c r="X112" s="63"/>
      <c r="Y112" s="79"/>
      <c r="Z112" s="63"/>
      <c r="AA112" s="72"/>
      <c r="AB112" s="63"/>
      <c r="AC112" s="72"/>
      <c r="AD112" s="63"/>
      <c r="AE112" s="72"/>
      <c r="AF112" s="63"/>
      <c r="AG112" s="72"/>
      <c r="AH112" s="63"/>
      <c r="AI112" s="72"/>
      <c r="AJ112" s="63"/>
      <c r="AK112" s="72"/>
      <c r="AL112" s="63"/>
      <c r="AM112" s="72"/>
      <c r="AN112" s="63"/>
      <c r="AO112" s="72"/>
      <c r="AP112" s="63"/>
      <c r="AQ112" s="72"/>
      <c r="AR112" s="63"/>
      <c r="AS112" s="72"/>
      <c r="AX112" s="11"/>
    </row>
    <row r="113" spans="2:50" s="38" customFormat="1" ht="57.75" customHeight="1" x14ac:dyDescent="0.2">
      <c r="B113" s="102" t="s">
        <v>29</v>
      </c>
      <c r="C113" s="102"/>
      <c r="D113" s="40"/>
      <c r="E113" s="76">
        <f>SUM(E89:E108)</f>
        <v>0</v>
      </c>
      <c r="F113" s="40"/>
      <c r="G113" s="76">
        <f>SUM(G89:G108)</f>
        <v>0</v>
      </c>
      <c r="H113" s="40"/>
      <c r="I113" s="76">
        <f>SUM(I89:I108)</f>
        <v>0</v>
      </c>
      <c r="J113" s="40"/>
      <c r="K113" s="76">
        <f>SUM(K89:K108)</f>
        <v>0</v>
      </c>
      <c r="L113" s="40"/>
      <c r="M113" s="76">
        <f>SUM(M89:M108)</f>
        <v>0</v>
      </c>
      <c r="N113" s="40"/>
      <c r="O113" s="76">
        <f>SUM(O89:O108)</f>
        <v>0</v>
      </c>
      <c r="P113" s="40"/>
      <c r="Q113" s="76">
        <f>SUM(Q89:Q108)</f>
        <v>0</v>
      </c>
      <c r="R113" s="40"/>
      <c r="S113" s="76">
        <f>SUM(S89:S108)</f>
        <v>0</v>
      </c>
      <c r="T113" s="40"/>
      <c r="U113" s="76">
        <f>SUM(U89:U108)</f>
        <v>0</v>
      </c>
      <c r="V113" s="40"/>
      <c r="W113" s="76">
        <f>SUM(W89:W108)</f>
        <v>0</v>
      </c>
      <c r="X113" s="40"/>
      <c r="Y113" s="76">
        <f>SUM(Y89:Y108)</f>
        <v>0</v>
      </c>
      <c r="Z113" s="40"/>
      <c r="AA113" s="76">
        <f>SUM(AA89:AA108)</f>
        <v>0</v>
      </c>
      <c r="AB113" s="40"/>
      <c r="AC113" s="76">
        <f t="shared" ref="AC113:AS113" si="36">SUM(AC89:AC108)</f>
        <v>0</v>
      </c>
      <c r="AD113" s="40"/>
      <c r="AE113" s="76">
        <f t="shared" ref="AE113:AS113" si="37">SUM(AE89:AE108)</f>
        <v>0</v>
      </c>
      <c r="AF113" s="40"/>
      <c r="AG113" s="76">
        <f t="shared" ref="AG113:AS113" si="38">SUM(AG89:AG108)</f>
        <v>0</v>
      </c>
      <c r="AH113" s="40"/>
      <c r="AI113" s="76">
        <f t="shared" ref="AI113:AS113" si="39">SUM(AI89:AI108)</f>
        <v>0</v>
      </c>
      <c r="AJ113" s="40"/>
      <c r="AK113" s="76">
        <f t="shared" ref="AK113:AS113" si="40">SUM(AK89:AK108)</f>
        <v>0</v>
      </c>
      <c r="AL113" s="40"/>
      <c r="AM113" s="76">
        <f t="shared" ref="AM113:AS113" si="41">SUM(AM89:AM108)</f>
        <v>0</v>
      </c>
      <c r="AN113" s="40"/>
      <c r="AO113" s="76">
        <f t="shared" ref="AO113:AS113" si="42">SUM(AO89:AO108)</f>
        <v>0</v>
      </c>
      <c r="AP113" s="40"/>
      <c r="AQ113" s="76">
        <f t="shared" ref="AQ113:AS113" si="43">SUM(AQ89:AQ108)</f>
        <v>0</v>
      </c>
      <c r="AR113" s="40"/>
      <c r="AS113" s="76">
        <f t="shared" ref="AS113" si="44">SUM(AS89:AS108)</f>
        <v>0</v>
      </c>
      <c r="AX113" s="39"/>
    </row>
    <row r="144" spans="2:2" x14ac:dyDescent="0.2">
      <c r="B144" s="14"/>
    </row>
  </sheetData>
  <dataConsolidate/>
  <mergeCells count="37">
    <mergeCell ref="B113:C113"/>
    <mergeCell ref="B105:B108"/>
    <mergeCell ref="B89:B92"/>
    <mergeCell ref="B93:B96"/>
    <mergeCell ref="B97:B100"/>
    <mergeCell ref="B101:B104"/>
    <mergeCell ref="B109:B112"/>
    <mergeCell ref="B88:C88"/>
    <mergeCell ref="B55:B58"/>
    <mergeCell ref="B39:B42"/>
    <mergeCell ref="B43:B46"/>
    <mergeCell ref="B64:B67"/>
    <mergeCell ref="B68:B71"/>
    <mergeCell ref="B72:B75"/>
    <mergeCell ref="B63:C63"/>
    <mergeCell ref="B59:B62"/>
    <mergeCell ref="B84:B87"/>
    <mergeCell ref="B51:B54"/>
    <mergeCell ref="B38:C38"/>
    <mergeCell ref="B17:C17"/>
    <mergeCell ref="B76:B79"/>
    <mergeCell ref="B80:B83"/>
    <mergeCell ref="B34:B37"/>
    <mergeCell ref="B26:B29"/>
    <mergeCell ref="B30:B33"/>
    <mergeCell ref="B5:B8"/>
    <mergeCell ref="B9:B12"/>
    <mergeCell ref="B47:B50"/>
    <mergeCell ref="B13:B16"/>
    <mergeCell ref="H2:V2"/>
    <mergeCell ref="A18:A21"/>
    <mergeCell ref="A22:A25"/>
    <mergeCell ref="A5:A8"/>
    <mergeCell ref="A9:A12"/>
    <mergeCell ref="B18:B21"/>
    <mergeCell ref="B22:B25"/>
    <mergeCell ref="B2:C2"/>
  </mergeCells>
  <phoneticPr fontId="2" type="noConversion"/>
  <conditionalFormatting sqref="J4:K4 J114:K65556 V114:W65556">
    <cfRule type="cellIs" dxfId="6" priority="30" stopIfTrue="1" operator="greaterThan">
      <formula>""""""</formula>
    </cfRule>
  </conditionalFormatting>
  <conditionalFormatting sqref="N4:O4 N114:O65556 Z114:AA65556">
    <cfRule type="cellIs" dxfId="5" priority="31" stopIfTrue="1" operator="greaterThan">
      <formula>""""""</formula>
    </cfRule>
  </conditionalFormatting>
  <conditionalFormatting sqref="D4:E4 D114:E65556 R114:S65556">
    <cfRule type="cellIs" dxfId="4" priority="32" stopIfTrue="1" operator="greaterThan">
      <formula>""""""</formula>
    </cfRule>
  </conditionalFormatting>
  <conditionalFormatting sqref="F4:G4 F114:G65556 T114:U65556">
    <cfRule type="cellIs" dxfId="3" priority="33" stopIfTrue="1" operator="greaterThan">
      <formula>""""""</formula>
    </cfRule>
  </conditionalFormatting>
  <conditionalFormatting sqref="H4:I4 H114:I65556">
    <cfRule type="cellIs" dxfId="2" priority="34" stopIfTrue="1" operator="greaterThan">
      <formula>""""""</formula>
    </cfRule>
  </conditionalFormatting>
  <conditionalFormatting sqref="L4:M4 L114:M65556 X114:Y65556">
    <cfRule type="cellIs" dxfId="1" priority="35" stopIfTrue="1" operator="greaterThan">
      <formula>""""""</formula>
    </cfRule>
  </conditionalFormatting>
  <conditionalFormatting sqref="P114:Q65556">
    <cfRule type="cellIs" dxfId="0" priority="36" stopIfTrue="1" operator="greaterThan">
      <formula>""""""</formula>
    </cfRule>
  </conditionalFormatting>
  <dataValidations count="2">
    <dataValidation type="list" allowBlank="1" showInputMessage="1" showErrorMessage="1" sqref="R38 X113 F113 V113 Z113 T38 D113 H113 P38 N38 J113 L113 L38 J38 N113 P113 H38 F38 R113 T113 Z38 D38 D63 D88 X38 V38 Z63:Z88 X63:X88 V63:V88 T63:T88 R63:R88 P63:P88 N63:N88 L63:L88 J63:J88 H63:H88 F63:F88 AB113 AD113 AF113 AH113 AJ113 AL113 AN113 AP113 AR113 AB38 AD38 AF38 AH38 AJ38 AL38 AN38 AP38 AR38 AB63:AB88 AD63:AD88 AF63:AF88 AH63:AH88 AJ63:AJ88 AL63:AL88 AN63:AN88 AP63:AP88 AR63:AR88">
      <formula1>LISTE1</formula1>
    </dataValidation>
    <dataValidation operator="equal" allowBlank="1" showInputMessage="1" showErrorMessage="1" sqref="I5:I16"/>
  </dataValidations>
  <hyperlinks>
    <hyperlink ref="B2" location="Projets!A1" display="Retour tableau Projet"/>
  </hyperlinks>
  <pageMargins left="0.19685039370078741" right="0.19685039370078741" top="0.39370078740157483" bottom="0.59055118110236227" header="0.51181102362204722" footer="0.51181102362204722"/>
  <pageSetup paperSize="9" scale="46" fitToHeight="5" orientation="landscape" r:id="rId1"/>
  <headerFooter alignWithMargins="0">
    <oddFooter>&amp;C&amp;8D.DEMILLY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opLeftCell="A10" workbookViewId="0">
      <selection activeCell="Q13" sqref="Q13"/>
    </sheetView>
  </sheetViews>
  <sheetFormatPr baseColWidth="10" defaultRowHeight="12.75" x14ac:dyDescent="0.2"/>
  <cols>
    <col min="1" max="1" width="14.7109375" customWidth="1"/>
    <col min="2" max="2" width="16.28515625" customWidth="1"/>
  </cols>
  <sheetData>
    <row r="1" spans="1:12" ht="13.5" thickBot="1" x14ac:dyDescent="0.25"/>
    <row r="2" spans="1:12" ht="39" customHeight="1" thickBot="1" x14ac:dyDescent="0.25">
      <c r="B2" s="108" t="s">
        <v>52</v>
      </c>
      <c r="C2" s="83" t="s">
        <v>31</v>
      </c>
      <c r="D2" s="83" t="s">
        <v>0</v>
      </c>
      <c r="E2" s="83" t="s">
        <v>1</v>
      </c>
      <c r="F2" s="83" t="s">
        <v>2</v>
      </c>
      <c r="G2" s="83" t="s">
        <v>3</v>
      </c>
      <c r="H2" s="83" t="s">
        <v>4</v>
      </c>
      <c r="I2" s="83" t="s">
        <v>5</v>
      </c>
      <c r="J2" s="83" t="s">
        <v>7</v>
      </c>
      <c r="K2" s="83" t="s">
        <v>6</v>
      </c>
      <c r="L2" s="83" t="s">
        <v>28</v>
      </c>
    </row>
    <row r="3" spans="1:12" s="34" customFormat="1" ht="24.95" customHeight="1" x14ac:dyDescent="0.2">
      <c r="A3" s="80" t="s">
        <v>8</v>
      </c>
      <c r="B3" s="109">
        <f ca="1">SUMIF(OFFSET('Avril 2016'!$C$5:$C$108,,MATCH($A3,'Avril 2016'!$D$4:$AA$4,0),),B$2,OFFSET('Avril 2016'!$C$5:$C$108,,MATCH($A3,'Avril 2016'!$D$4:$AA$4,0)+1,))</f>
        <v>0</v>
      </c>
      <c r="C3" s="87">
        <f ca="1">SUMIF(OFFSET('Avril 2016'!$C$5:$C$108,,MATCH($A3,'Avril 2016'!$D$4:$AA$4,0),),C$2,OFFSET('Avril 2016'!$C$5:$C$108,,MATCH($A3,'Avril 2016'!$D$4:$AA$4,0)+1,))</f>
        <v>0</v>
      </c>
      <c r="D3" s="87">
        <f ca="1">SUMIF(OFFSET('Avril 2016'!$C$5:$C$108,,MATCH($A3,'Avril 2016'!$D$4:$AA$4,0),),D$2,OFFSET('Avril 2016'!$C$5:$C$108,,MATCH($A3,'Avril 2016'!$D$4:$AA$4,0)+1,))</f>
        <v>0</v>
      </c>
      <c r="E3" s="87">
        <f ca="1">SUMIF(OFFSET('Avril 2016'!$C$5:$C$108,,MATCH($A3,'Avril 2016'!$D$4:$AA$4,0),),E$2,OFFSET('Avril 2016'!$C$5:$C$108,,MATCH($A3,'Avril 2016'!$D$4:$AA$4,0)+1,))</f>
        <v>0</v>
      </c>
      <c r="F3" s="87">
        <f ca="1">SUMIF(OFFSET('Avril 2016'!$C$5:$C$108,,MATCH($A3,'Avril 2016'!$D$4:$AA$4,0),),F$2,OFFSET('Avril 2016'!$C$5:$C$108,,MATCH($A3,'Avril 2016'!$D$4:$AA$4,0)+1,))</f>
        <v>0</v>
      </c>
      <c r="G3" s="87">
        <f ca="1">SUMIF(OFFSET('Avril 2016'!$C$5:$C$108,,MATCH($A3,'Avril 2016'!$D$4:$AA$4,0),),G$2,OFFSET('Avril 2016'!$C$5:$C$108,,MATCH($A3,'Avril 2016'!$D$4:$AA$4,0)+1,))</f>
        <v>0</v>
      </c>
      <c r="H3" s="87">
        <f ca="1">SUMIF(OFFSET('Avril 2016'!$C$5:$C$108,,MATCH($A3,'Avril 2016'!$D$4:$AA$4,0),),H$2,OFFSET('Avril 2016'!$C$5:$C$108,,MATCH($A3,'Avril 2016'!$D$4:$AA$4,0)+1,))</f>
        <v>0</v>
      </c>
      <c r="I3" s="87">
        <f ca="1">SUMIF(OFFSET('Avril 2016'!$C$5:$C$108,,MATCH($A3,'Avril 2016'!$D$4:$AA$4,0),),I$2,OFFSET('Avril 2016'!$C$5:$C$108,,MATCH($A3,'Avril 2016'!$D$4:$AA$4,0)+1,))</f>
        <v>0</v>
      </c>
      <c r="J3" s="87">
        <f ca="1">SUMIF(OFFSET('Avril 2016'!$C$5:$C$108,,MATCH($A3,'Avril 2016'!$D$4:$AA$4,0),),J$2,OFFSET('Avril 2016'!$C$5:$C$108,,MATCH($A3,'Avril 2016'!$D$4:$AA$4,0)+1,))</f>
        <v>0</v>
      </c>
      <c r="K3" s="87">
        <f ca="1">SUMIF(OFFSET('Avril 2016'!$C$5:$C$108,,MATCH($A3,'Avril 2016'!$D$4:$AA$4,0),),K$2,OFFSET('Avril 2016'!$C$5:$C$108,,MATCH($A3,'Avril 2016'!$D$4:$AA$4,0)+1,))</f>
        <v>0</v>
      </c>
      <c r="L3" s="87">
        <f ca="1">SUMIF(OFFSET('Avril 2016'!$C$5:$C$108,,MATCH($A3,'Avril 2016'!$D$4:$AA$4,0),),L$2,OFFSET('Avril 2016'!$C$5:$C$108,,MATCH($A3,'Avril 2016'!$D$4:$AA$4,0)+1,))</f>
        <v>0</v>
      </c>
    </row>
    <row r="4" spans="1:12" s="34" customFormat="1" ht="24.95" customHeight="1" x14ac:dyDescent="0.2">
      <c r="A4" s="81" t="s">
        <v>9</v>
      </c>
      <c r="B4" s="109">
        <f ca="1">SUMIF(OFFSET('Avril 2016'!$C$5:$C$108,,MATCH($A4,'Avril 2016'!$D$4:$AA$4,0),),B$2,OFFSET('Avril 2016'!$C$5:$C$108,,MATCH($A4,'Avril 2016'!$D$4:$AA$4,0)+1,))</f>
        <v>0</v>
      </c>
      <c r="C4" s="87">
        <f ca="1">SUMIF(OFFSET('Avril 2016'!$C$5:$C$108,,MATCH($A4,'Avril 2016'!$D$4:$AA$4,0),),C$2,OFFSET('Avril 2016'!$C$5:$C$108,,MATCH($A4,'Avril 2016'!$D$4:$AA$4,0)+1,))</f>
        <v>0</v>
      </c>
      <c r="D4" s="87">
        <f ca="1">SUMIF(OFFSET('Avril 2016'!$C$5:$C$108,,MATCH($A4,'Avril 2016'!$D$4:$AA$4,0),),D$2,OFFSET('Avril 2016'!$C$5:$C$108,,MATCH($A4,'Avril 2016'!$D$4:$AA$4,0)+1,))</f>
        <v>0</v>
      </c>
      <c r="E4" s="87">
        <f ca="1">SUMIF(OFFSET('Avril 2016'!$C$5:$C$108,,MATCH($A4,'Avril 2016'!$D$4:$AA$4,0),),E$2,OFFSET('Avril 2016'!$C$5:$C$108,,MATCH($A4,'Avril 2016'!$D$4:$AA$4,0)+1,))</f>
        <v>0</v>
      </c>
      <c r="F4" s="87">
        <f ca="1">SUMIF(OFFSET('Avril 2016'!$C$5:$C$108,,MATCH($A4,'Avril 2016'!$D$4:$AA$4,0),),F$2,OFFSET('Avril 2016'!$C$5:$C$108,,MATCH($A4,'Avril 2016'!$D$4:$AA$4,0)+1,))</f>
        <v>0</v>
      </c>
      <c r="G4" s="87">
        <f ca="1">SUMIF(OFFSET('Avril 2016'!$C$5:$C$108,,MATCH($A4,'Avril 2016'!$D$4:$AA$4,0),),G$2,OFFSET('Avril 2016'!$C$5:$C$108,,MATCH($A4,'Avril 2016'!$D$4:$AA$4,0)+1,))</f>
        <v>0</v>
      </c>
      <c r="H4" s="87">
        <f ca="1">SUMIF(OFFSET('Avril 2016'!$C$5:$C$108,,MATCH($A4,'Avril 2016'!$D$4:$AA$4,0),),H$2,OFFSET('Avril 2016'!$C$5:$C$108,,MATCH($A4,'Avril 2016'!$D$4:$AA$4,0)+1,))</f>
        <v>0</v>
      </c>
      <c r="I4" s="87">
        <f ca="1">SUMIF(OFFSET('Avril 2016'!$C$5:$C$108,,MATCH($A4,'Avril 2016'!$D$4:$AA$4,0),),I$2,OFFSET('Avril 2016'!$C$5:$C$108,,MATCH($A4,'Avril 2016'!$D$4:$AA$4,0)+1,))</f>
        <v>0</v>
      </c>
      <c r="J4" s="87">
        <f ca="1">SUMIF(OFFSET('Avril 2016'!$C$5:$C$108,,MATCH($A4,'Avril 2016'!$D$4:$AA$4,0),),J$2,OFFSET('Avril 2016'!$C$5:$C$108,,MATCH($A4,'Avril 2016'!$D$4:$AA$4,0)+1,))</f>
        <v>0</v>
      </c>
      <c r="K4" s="87">
        <f ca="1">SUMIF(OFFSET('Avril 2016'!$C$5:$C$108,,MATCH($A4,'Avril 2016'!$D$4:$AA$4,0),),K$2,OFFSET('Avril 2016'!$C$5:$C$108,,MATCH($A4,'Avril 2016'!$D$4:$AA$4,0)+1,))</f>
        <v>0</v>
      </c>
      <c r="L4" s="87">
        <f ca="1">SUMIF(OFFSET('Avril 2016'!$C$5:$C$108,,MATCH($A4,'Avril 2016'!$D$4:$AA$4,0),),L$2,OFFSET('Avril 2016'!$C$5:$C$108,,MATCH($A4,'Avril 2016'!$D$4:$AA$4,0)+1,))</f>
        <v>0</v>
      </c>
    </row>
    <row r="5" spans="1:12" s="34" customFormat="1" ht="24.95" customHeight="1" x14ac:dyDescent="0.2">
      <c r="A5" s="81" t="s">
        <v>10</v>
      </c>
      <c r="B5" s="109">
        <f ca="1">SUMIF(OFFSET('Avril 2016'!$C$5:$C$108,,MATCH($A5,'Avril 2016'!$D$4:$AA$4,0),),B$2,OFFSET('Avril 2016'!$C$5:$C$108,,MATCH($A5,'Avril 2016'!$D$4:$AA$4,0)+1,))</f>
        <v>0</v>
      </c>
      <c r="C5" s="87">
        <f ca="1">SUMIF(OFFSET('Avril 2016'!$C$5:$C$108,,MATCH($A5,'Avril 2016'!$D$4:$AA$4,0),),C$2,OFFSET('Avril 2016'!$C$5:$C$108,,MATCH($A5,'Avril 2016'!$D$4:$AA$4,0)+1,))</f>
        <v>0</v>
      </c>
      <c r="D5" s="87">
        <f ca="1">SUMIF(OFFSET('Avril 2016'!$C$5:$C$108,,MATCH($A5,'Avril 2016'!$D$4:$AA$4,0),),D$2,OFFSET('Avril 2016'!$C$5:$C$108,,MATCH($A5,'Avril 2016'!$D$4:$AA$4,0)+1,))</f>
        <v>0</v>
      </c>
      <c r="E5" s="87">
        <f ca="1">SUMIF(OFFSET('Avril 2016'!$C$5:$C$108,,MATCH($A5,'Avril 2016'!$D$4:$AA$4,0),),E$2,OFFSET('Avril 2016'!$C$5:$C$108,,MATCH($A5,'Avril 2016'!$D$4:$AA$4,0)+1,))</f>
        <v>0</v>
      </c>
      <c r="F5" s="87">
        <f ca="1">SUMIF(OFFSET('Avril 2016'!$C$5:$C$108,,MATCH($A5,'Avril 2016'!$D$4:$AA$4,0),),F$2,OFFSET('Avril 2016'!$C$5:$C$108,,MATCH($A5,'Avril 2016'!$D$4:$AA$4,0)+1,))</f>
        <v>0</v>
      </c>
      <c r="G5" s="87">
        <f ca="1">SUMIF(OFFSET('Avril 2016'!$C$5:$C$108,,MATCH($A5,'Avril 2016'!$D$4:$AA$4,0),),G$2,OFFSET('Avril 2016'!$C$5:$C$108,,MATCH($A5,'Avril 2016'!$D$4:$AA$4,0)+1,))</f>
        <v>0</v>
      </c>
      <c r="H5" s="87">
        <f ca="1">SUMIF(OFFSET('Avril 2016'!$C$5:$C$108,,MATCH($A5,'Avril 2016'!$D$4:$AA$4,0),),H$2,OFFSET('Avril 2016'!$C$5:$C$108,,MATCH($A5,'Avril 2016'!$D$4:$AA$4,0)+1,))</f>
        <v>0</v>
      </c>
      <c r="I5" s="87">
        <f ca="1">SUMIF(OFFSET('Avril 2016'!$C$5:$C$108,,MATCH($A5,'Avril 2016'!$D$4:$AA$4,0),),I$2,OFFSET('Avril 2016'!$C$5:$C$108,,MATCH($A5,'Avril 2016'!$D$4:$AA$4,0)+1,))</f>
        <v>0</v>
      </c>
      <c r="J5" s="87">
        <f ca="1">SUMIF(OFFSET('Avril 2016'!$C$5:$C$108,,MATCH($A5,'Avril 2016'!$D$4:$AA$4,0),),J$2,OFFSET('Avril 2016'!$C$5:$C$108,,MATCH($A5,'Avril 2016'!$D$4:$AA$4,0)+1,))</f>
        <v>0</v>
      </c>
      <c r="K5" s="87">
        <f ca="1">SUMIF(OFFSET('Avril 2016'!$C$5:$C$108,,MATCH($A5,'Avril 2016'!$D$4:$AA$4,0),),K$2,OFFSET('Avril 2016'!$C$5:$C$108,,MATCH($A5,'Avril 2016'!$D$4:$AA$4,0)+1,))</f>
        <v>0</v>
      </c>
      <c r="L5" s="87">
        <f ca="1">SUMIF(OFFSET('Avril 2016'!$C$5:$C$108,,MATCH($A5,'Avril 2016'!$D$4:$AA$4,0),),L$2,OFFSET('Avril 2016'!$C$5:$C$108,,MATCH($A5,'Avril 2016'!$D$4:$AA$4,0)+1,))</f>
        <v>0</v>
      </c>
    </row>
    <row r="6" spans="1:12" s="34" customFormat="1" ht="24.95" customHeight="1" x14ac:dyDescent="0.2">
      <c r="A6" s="81" t="s">
        <v>11</v>
      </c>
      <c r="B6" s="109">
        <f ca="1">SUMIF(OFFSET('Avril 2016'!$C$5:$C$108,,MATCH($A6,'Avril 2016'!$D$4:$AA$4,0),),B$2,OFFSET('Avril 2016'!$C$5:$C$108,,MATCH($A6,'Avril 2016'!$D$4:$AA$4,0)+1,))</f>
        <v>0</v>
      </c>
      <c r="C6" s="87">
        <f ca="1">SUMIF(OFFSET('Avril 2016'!$C$5:$C$108,,MATCH($A6,'Avril 2016'!$D$4:$AA$4,0),),C$2,OFFSET('Avril 2016'!$C$5:$C$108,,MATCH($A6,'Avril 2016'!$D$4:$AA$4,0)+1,))</f>
        <v>0</v>
      </c>
      <c r="D6" s="87">
        <f ca="1">SUMIF(OFFSET('Avril 2016'!$C$5:$C$108,,MATCH($A6,'Avril 2016'!$D$4:$AA$4,0),),D$2,OFFSET('Avril 2016'!$C$5:$C$108,,MATCH($A6,'Avril 2016'!$D$4:$AA$4,0)+1,))</f>
        <v>0</v>
      </c>
      <c r="E6" s="87">
        <f ca="1">SUMIF(OFFSET('Avril 2016'!$C$5:$C$108,,MATCH($A6,'Avril 2016'!$D$4:$AA$4,0),),E$2,OFFSET('Avril 2016'!$C$5:$C$108,,MATCH($A6,'Avril 2016'!$D$4:$AA$4,0)+1,))</f>
        <v>0</v>
      </c>
      <c r="F6" s="87">
        <f ca="1">SUMIF(OFFSET('Avril 2016'!$C$5:$C$108,,MATCH($A6,'Avril 2016'!$D$4:$AA$4,0),),F$2,OFFSET('Avril 2016'!$C$5:$C$108,,MATCH($A6,'Avril 2016'!$D$4:$AA$4,0)+1,))</f>
        <v>0</v>
      </c>
      <c r="G6" s="87">
        <f ca="1">SUMIF(OFFSET('Avril 2016'!$C$5:$C$108,,MATCH($A6,'Avril 2016'!$D$4:$AA$4,0),),G$2,OFFSET('Avril 2016'!$C$5:$C$108,,MATCH($A6,'Avril 2016'!$D$4:$AA$4,0)+1,))</f>
        <v>0</v>
      </c>
      <c r="H6" s="87">
        <f ca="1">SUMIF(OFFSET('Avril 2016'!$C$5:$C$108,,MATCH($A6,'Avril 2016'!$D$4:$AA$4,0),),H$2,OFFSET('Avril 2016'!$C$5:$C$108,,MATCH($A6,'Avril 2016'!$D$4:$AA$4,0)+1,))</f>
        <v>0</v>
      </c>
      <c r="I6" s="87">
        <f ca="1">SUMIF(OFFSET('Avril 2016'!$C$5:$C$108,,MATCH($A6,'Avril 2016'!$D$4:$AA$4,0),),I$2,OFFSET('Avril 2016'!$C$5:$C$108,,MATCH($A6,'Avril 2016'!$D$4:$AA$4,0)+1,))</f>
        <v>0</v>
      </c>
      <c r="J6" s="87">
        <f ca="1">SUMIF(OFFSET('Avril 2016'!$C$5:$C$108,,MATCH($A6,'Avril 2016'!$D$4:$AA$4,0),),J$2,OFFSET('Avril 2016'!$C$5:$C$108,,MATCH($A6,'Avril 2016'!$D$4:$AA$4,0)+1,))</f>
        <v>0</v>
      </c>
      <c r="K6" s="87">
        <f ca="1">SUMIF(OFFSET('Avril 2016'!$C$5:$C$108,,MATCH($A6,'Avril 2016'!$D$4:$AA$4,0),),K$2,OFFSET('Avril 2016'!$C$5:$C$108,,MATCH($A6,'Avril 2016'!$D$4:$AA$4,0)+1,))</f>
        <v>0</v>
      </c>
      <c r="L6" s="87">
        <f ca="1">SUMIF(OFFSET('Avril 2016'!$C$5:$C$108,,MATCH($A6,'Avril 2016'!$D$4:$AA$4,0),),L$2,OFFSET('Avril 2016'!$C$5:$C$108,,MATCH($A6,'Avril 2016'!$D$4:$AA$4,0)+1,))</f>
        <v>0</v>
      </c>
    </row>
    <row r="7" spans="1:12" s="34" customFormat="1" ht="24.95" customHeight="1" x14ac:dyDescent="0.2">
      <c r="A7" s="81" t="s">
        <v>12</v>
      </c>
      <c r="B7" s="109">
        <f ca="1">SUMIF(OFFSET('Avril 2016'!$C$5:$C$108,,MATCH($A7,'Avril 2016'!$D$4:$AA$4,0),),B$2,OFFSET('Avril 2016'!$C$5:$C$108,,MATCH($A7,'Avril 2016'!$D$4:$AA$4,0)+1,))</f>
        <v>0</v>
      </c>
      <c r="C7" s="87">
        <f ca="1">SUMIF(OFFSET('Avril 2016'!$C$5:$C$108,,MATCH($A7,'Avril 2016'!$D$4:$AA$4,0),),C$2,OFFSET('Avril 2016'!$C$5:$C$108,,MATCH($A7,'Avril 2016'!$D$4:$AA$4,0)+1,))</f>
        <v>0</v>
      </c>
      <c r="D7" s="87">
        <f ca="1">SUMIF(OFFSET('Avril 2016'!$C$5:$C$108,,MATCH($A7,'Avril 2016'!$D$4:$AA$4,0),),D$2,OFFSET('Avril 2016'!$C$5:$C$108,,MATCH($A7,'Avril 2016'!$D$4:$AA$4,0)+1,))</f>
        <v>0</v>
      </c>
      <c r="E7" s="87">
        <f ca="1">SUMIF(OFFSET('Avril 2016'!$C$5:$C$108,,MATCH($A7,'Avril 2016'!$D$4:$AA$4,0),),E$2,OFFSET('Avril 2016'!$C$5:$C$108,,MATCH($A7,'Avril 2016'!$D$4:$AA$4,0)+1,))</f>
        <v>0</v>
      </c>
      <c r="F7" s="87">
        <f ca="1">SUMIF(OFFSET('Avril 2016'!$C$5:$C$108,,MATCH($A7,'Avril 2016'!$D$4:$AA$4,0),),F$2,OFFSET('Avril 2016'!$C$5:$C$108,,MATCH($A7,'Avril 2016'!$D$4:$AA$4,0)+1,))</f>
        <v>0</v>
      </c>
      <c r="G7" s="87">
        <f ca="1">SUMIF(OFFSET('Avril 2016'!$C$5:$C$108,,MATCH($A7,'Avril 2016'!$D$4:$AA$4,0),),G$2,OFFSET('Avril 2016'!$C$5:$C$108,,MATCH($A7,'Avril 2016'!$D$4:$AA$4,0)+1,))</f>
        <v>0</v>
      </c>
      <c r="H7" s="87">
        <f ca="1">SUMIF(OFFSET('Avril 2016'!$C$5:$C$108,,MATCH($A7,'Avril 2016'!$D$4:$AA$4,0),),H$2,OFFSET('Avril 2016'!$C$5:$C$108,,MATCH($A7,'Avril 2016'!$D$4:$AA$4,0)+1,))</f>
        <v>0</v>
      </c>
      <c r="I7" s="87">
        <f ca="1">SUMIF(OFFSET('Avril 2016'!$C$5:$C$108,,MATCH($A7,'Avril 2016'!$D$4:$AA$4,0),),I$2,OFFSET('Avril 2016'!$C$5:$C$108,,MATCH($A7,'Avril 2016'!$D$4:$AA$4,0)+1,))</f>
        <v>0</v>
      </c>
      <c r="J7" s="87">
        <f ca="1">SUMIF(OFFSET('Avril 2016'!$C$5:$C$108,,MATCH($A7,'Avril 2016'!$D$4:$AA$4,0),),J$2,OFFSET('Avril 2016'!$C$5:$C$108,,MATCH($A7,'Avril 2016'!$D$4:$AA$4,0)+1,))</f>
        <v>0</v>
      </c>
      <c r="K7" s="87">
        <f ca="1">SUMIF(OFFSET('Avril 2016'!$C$5:$C$108,,MATCH($A7,'Avril 2016'!$D$4:$AA$4,0),),K$2,OFFSET('Avril 2016'!$C$5:$C$108,,MATCH($A7,'Avril 2016'!$D$4:$AA$4,0)+1,))</f>
        <v>0</v>
      </c>
      <c r="L7" s="87">
        <f ca="1">SUMIF(OFFSET('Avril 2016'!$C$5:$C$108,,MATCH($A7,'Avril 2016'!$D$4:$AA$4,0),),L$2,OFFSET('Avril 2016'!$C$5:$C$108,,MATCH($A7,'Avril 2016'!$D$4:$AA$4,0)+1,))</f>
        <v>0</v>
      </c>
    </row>
    <row r="8" spans="1:12" s="34" customFormat="1" ht="24.95" customHeight="1" x14ac:dyDescent="0.2">
      <c r="A8" s="81" t="s">
        <v>13</v>
      </c>
      <c r="B8" s="109">
        <f ca="1">SUMIF(OFFSET('Avril 2016'!$C$5:$C$108,,MATCH($A8,'Avril 2016'!$D$4:$AA$4,0),),B$2,OFFSET('Avril 2016'!$C$5:$C$108,,MATCH($A8,'Avril 2016'!$D$4:$AA$4,0)+1,))</f>
        <v>0</v>
      </c>
      <c r="C8" s="87">
        <f ca="1">SUMIF(OFFSET('Avril 2016'!$C$5:$C$108,,MATCH($A8,'Avril 2016'!$D$4:$AA$4,0),),C$2,OFFSET('Avril 2016'!$C$5:$C$108,,MATCH($A8,'Avril 2016'!$D$4:$AA$4,0)+1,))</f>
        <v>0</v>
      </c>
      <c r="D8" s="87">
        <f ca="1">SUMIF(OFFSET('Avril 2016'!$C$5:$C$108,,MATCH($A8,'Avril 2016'!$D$4:$AA$4,0),),D$2,OFFSET('Avril 2016'!$C$5:$C$108,,MATCH($A8,'Avril 2016'!$D$4:$AA$4,0)+1,))</f>
        <v>0</v>
      </c>
      <c r="E8" s="87">
        <f ca="1">SUMIF(OFFSET('Avril 2016'!$C$5:$C$108,,MATCH($A8,'Avril 2016'!$D$4:$AA$4,0),),E$2,OFFSET('Avril 2016'!$C$5:$C$108,,MATCH($A8,'Avril 2016'!$D$4:$AA$4,0)+1,))</f>
        <v>0</v>
      </c>
      <c r="F8" s="87">
        <f ca="1">SUMIF(OFFSET('Avril 2016'!$C$5:$C$108,,MATCH($A8,'Avril 2016'!$D$4:$AA$4,0),),F$2,OFFSET('Avril 2016'!$C$5:$C$108,,MATCH($A8,'Avril 2016'!$D$4:$AA$4,0)+1,))</f>
        <v>0</v>
      </c>
      <c r="G8" s="87">
        <f ca="1">SUMIF(OFFSET('Avril 2016'!$C$5:$C$108,,MATCH($A8,'Avril 2016'!$D$4:$AA$4,0),),G$2,OFFSET('Avril 2016'!$C$5:$C$108,,MATCH($A8,'Avril 2016'!$D$4:$AA$4,0)+1,))</f>
        <v>0</v>
      </c>
      <c r="H8" s="87">
        <f ca="1">SUMIF(OFFSET('Avril 2016'!$C$5:$C$108,,MATCH($A8,'Avril 2016'!$D$4:$AA$4,0),),H$2,OFFSET('Avril 2016'!$C$5:$C$108,,MATCH($A8,'Avril 2016'!$D$4:$AA$4,0)+1,))</f>
        <v>0</v>
      </c>
      <c r="I8" s="87">
        <f ca="1">SUMIF(OFFSET('Avril 2016'!$C$5:$C$108,,MATCH($A8,'Avril 2016'!$D$4:$AA$4,0),),I$2,OFFSET('Avril 2016'!$C$5:$C$108,,MATCH($A8,'Avril 2016'!$D$4:$AA$4,0)+1,))</f>
        <v>0</v>
      </c>
      <c r="J8" s="87">
        <f ca="1">SUMIF(OFFSET('Avril 2016'!$C$5:$C$108,,MATCH($A8,'Avril 2016'!$D$4:$AA$4,0),),J$2,OFFSET('Avril 2016'!$C$5:$C$108,,MATCH($A8,'Avril 2016'!$D$4:$AA$4,0)+1,))</f>
        <v>0</v>
      </c>
      <c r="K8" s="87">
        <f ca="1">SUMIF(OFFSET('Avril 2016'!$C$5:$C$108,,MATCH($A8,'Avril 2016'!$D$4:$AA$4,0),),K$2,OFFSET('Avril 2016'!$C$5:$C$108,,MATCH($A8,'Avril 2016'!$D$4:$AA$4,0)+1,))</f>
        <v>0</v>
      </c>
      <c r="L8" s="87">
        <f ca="1">SUMIF(OFFSET('Avril 2016'!$C$5:$C$108,,MATCH($A8,'Avril 2016'!$D$4:$AA$4,0),),L$2,OFFSET('Avril 2016'!$C$5:$C$108,,MATCH($A8,'Avril 2016'!$D$4:$AA$4,0)+1,))</f>
        <v>0</v>
      </c>
    </row>
    <row r="9" spans="1:12" s="34" customFormat="1" ht="24.95" customHeight="1" x14ac:dyDescent="0.2">
      <c r="A9" s="81" t="s">
        <v>14</v>
      </c>
      <c r="B9" s="109">
        <f ca="1">SUMIF(OFFSET('Avril 2016'!$C$5:$C$108,,MATCH($A9,'Avril 2016'!$D$4:$AA$4,0),),B$2,OFFSET('Avril 2016'!$C$5:$C$108,,MATCH($A9,'Avril 2016'!$D$4:$AA$4,0)+1,))</f>
        <v>0</v>
      </c>
      <c r="C9" s="87">
        <f ca="1">SUMIF(OFFSET('Avril 2016'!$C$5:$C$108,,MATCH($A9,'Avril 2016'!$D$4:$AA$4,0),),C$2,OFFSET('Avril 2016'!$C$5:$C$108,,MATCH($A9,'Avril 2016'!$D$4:$AA$4,0)+1,))</f>
        <v>0</v>
      </c>
      <c r="D9" s="87">
        <f ca="1">SUMIF(OFFSET('Avril 2016'!$C$5:$C$108,,MATCH($A9,'Avril 2016'!$D$4:$AA$4,0),),D$2,OFFSET('Avril 2016'!$C$5:$C$108,,MATCH($A9,'Avril 2016'!$D$4:$AA$4,0)+1,))</f>
        <v>0</v>
      </c>
      <c r="E9" s="87">
        <f ca="1">SUMIF(OFFSET('Avril 2016'!$C$5:$C$108,,MATCH($A9,'Avril 2016'!$D$4:$AA$4,0),),E$2,OFFSET('Avril 2016'!$C$5:$C$108,,MATCH($A9,'Avril 2016'!$D$4:$AA$4,0)+1,))</f>
        <v>0</v>
      </c>
      <c r="F9" s="87">
        <f ca="1">SUMIF(OFFSET('Avril 2016'!$C$5:$C$108,,MATCH($A9,'Avril 2016'!$D$4:$AA$4,0),),F$2,OFFSET('Avril 2016'!$C$5:$C$108,,MATCH($A9,'Avril 2016'!$D$4:$AA$4,0)+1,))</f>
        <v>0</v>
      </c>
      <c r="G9" s="87">
        <f ca="1">SUMIF(OFFSET('Avril 2016'!$C$5:$C$108,,MATCH($A9,'Avril 2016'!$D$4:$AA$4,0),),G$2,OFFSET('Avril 2016'!$C$5:$C$108,,MATCH($A9,'Avril 2016'!$D$4:$AA$4,0)+1,))</f>
        <v>0</v>
      </c>
      <c r="H9" s="87">
        <f ca="1">SUMIF(OFFSET('Avril 2016'!$C$5:$C$108,,MATCH($A9,'Avril 2016'!$D$4:$AA$4,0),),H$2,OFFSET('Avril 2016'!$C$5:$C$108,,MATCH($A9,'Avril 2016'!$D$4:$AA$4,0)+1,))</f>
        <v>0</v>
      </c>
      <c r="I9" s="87">
        <f ca="1">SUMIF(OFFSET('Avril 2016'!$C$5:$C$108,,MATCH($A9,'Avril 2016'!$D$4:$AA$4,0),),I$2,OFFSET('Avril 2016'!$C$5:$C$108,,MATCH($A9,'Avril 2016'!$D$4:$AA$4,0)+1,))</f>
        <v>0</v>
      </c>
      <c r="J9" s="87">
        <f ca="1">SUMIF(OFFSET('Avril 2016'!$C$5:$C$108,,MATCH($A9,'Avril 2016'!$D$4:$AA$4,0),),J$2,OFFSET('Avril 2016'!$C$5:$C$108,,MATCH($A9,'Avril 2016'!$D$4:$AA$4,0)+1,))</f>
        <v>0</v>
      </c>
      <c r="K9" s="87">
        <f ca="1">SUMIF(OFFSET('Avril 2016'!$C$5:$C$108,,MATCH($A9,'Avril 2016'!$D$4:$AA$4,0),),K$2,OFFSET('Avril 2016'!$C$5:$C$108,,MATCH($A9,'Avril 2016'!$D$4:$AA$4,0)+1,))</f>
        <v>0</v>
      </c>
      <c r="L9" s="87">
        <f ca="1">SUMIF(OFFSET('Avril 2016'!$C$5:$C$108,,MATCH($A9,'Avril 2016'!$D$4:$AA$4,0),),L$2,OFFSET('Avril 2016'!$C$5:$C$108,,MATCH($A9,'Avril 2016'!$D$4:$AA$4,0)+1,))</f>
        <v>0</v>
      </c>
    </row>
    <row r="10" spans="1:12" s="34" customFormat="1" ht="24.95" customHeight="1" x14ac:dyDescent="0.2">
      <c r="A10" s="81" t="s">
        <v>15</v>
      </c>
      <c r="B10" s="109">
        <f ca="1">SUMIF(OFFSET('Avril 2016'!$C$5:$C$108,,MATCH($A10,'Avril 2016'!$D$4:$AA$4,0),),B$2,OFFSET('Avril 2016'!$C$5:$C$108,,MATCH($A10,'Avril 2016'!$D$4:$AA$4,0)+1,))</f>
        <v>0</v>
      </c>
      <c r="C10" s="87">
        <f ca="1">SUMIF(OFFSET('Avril 2016'!$C$5:$C$108,,MATCH($A10,'Avril 2016'!$D$4:$AA$4,0),),C$2,OFFSET('Avril 2016'!$C$5:$C$108,,MATCH($A10,'Avril 2016'!$D$4:$AA$4,0)+1,))</f>
        <v>0</v>
      </c>
      <c r="D10" s="87">
        <f ca="1">SUMIF(OFFSET('Avril 2016'!$C$5:$C$108,,MATCH($A10,'Avril 2016'!$D$4:$AA$4,0),),D$2,OFFSET('Avril 2016'!$C$5:$C$108,,MATCH($A10,'Avril 2016'!$D$4:$AA$4,0)+1,))</f>
        <v>0</v>
      </c>
      <c r="E10" s="87">
        <f ca="1">SUMIF(OFFSET('Avril 2016'!$C$5:$C$108,,MATCH($A10,'Avril 2016'!$D$4:$AA$4,0),),E$2,OFFSET('Avril 2016'!$C$5:$C$108,,MATCH($A10,'Avril 2016'!$D$4:$AA$4,0)+1,))</f>
        <v>0</v>
      </c>
      <c r="F10" s="87">
        <f ca="1">SUMIF(OFFSET('Avril 2016'!$C$5:$C$108,,MATCH($A10,'Avril 2016'!$D$4:$AA$4,0),),F$2,OFFSET('Avril 2016'!$C$5:$C$108,,MATCH($A10,'Avril 2016'!$D$4:$AA$4,0)+1,))</f>
        <v>0</v>
      </c>
      <c r="G10" s="87">
        <f ca="1">SUMIF(OFFSET('Avril 2016'!$C$5:$C$108,,MATCH($A10,'Avril 2016'!$D$4:$AA$4,0),),G$2,OFFSET('Avril 2016'!$C$5:$C$108,,MATCH($A10,'Avril 2016'!$D$4:$AA$4,0)+1,))</f>
        <v>0</v>
      </c>
      <c r="H10" s="87">
        <f ca="1">SUMIF(OFFSET('Avril 2016'!$C$5:$C$108,,MATCH($A10,'Avril 2016'!$D$4:$AA$4,0),),H$2,OFFSET('Avril 2016'!$C$5:$C$108,,MATCH($A10,'Avril 2016'!$D$4:$AA$4,0)+1,))</f>
        <v>0</v>
      </c>
      <c r="I10" s="87">
        <f ca="1">SUMIF(OFFSET('Avril 2016'!$C$5:$C$108,,MATCH($A10,'Avril 2016'!$D$4:$AA$4,0),),I$2,OFFSET('Avril 2016'!$C$5:$C$108,,MATCH($A10,'Avril 2016'!$D$4:$AA$4,0)+1,))</f>
        <v>0</v>
      </c>
      <c r="J10" s="87">
        <f ca="1">SUMIF(OFFSET('Avril 2016'!$C$5:$C$108,,MATCH($A10,'Avril 2016'!$D$4:$AA$4,0),),J$2,OFFSET('Avril 2016'!$C$5:$C$108,,MATCH($A10,'Avril 2016'!$D$4:$AA$4,0)+1,))</f>
        <v>0</v>
      </c>
      <c r="K10" s="87">
        <f ca="1">SUMIF(OFFSET('Avril 2016'!$C$5:$C$108,,MATCH($A10,'Avril 2016'!$D$4:$AA$4,0),),K$2,OFFSET('Avril 2016'!$C$5:$C$108,,MATCH($A10,'Avril 2016'!$D$4:$AA$4,0)+1,))</f>
        <v>0</v>
      </c>
      <c r="L10" s="87">
        <f ca="1">SUMIF(OFFSET('Avril 2016'!$C$5:$C$108,,MATCH($A10,'Avril 2016'!$D$4:$AA$4,0),),L$2,OFFSET('Avril 2016'!$C$5:$C$108,,MATCH($A10,'Avril 2016'!$D$4:$AA$4,0)+1,))</f>
        <v>0</v>
      </c>
    </row>
    <row r="11" spans="1:12" s="34" customFormat="1" ht="24.95" customHeight="1" x14ac:dyDescent="0.2">
      <c r="A11" s="81" t="s">
        <v>16</v>
      </c>
      <c r="B11" s="109">
        <f ca="1">SUMIF(OFFSET('Avril 2016'!$C$5:$C$108,,MATCH($A11,'Avril 2016'!$D$4:$AA$4,0),),B$2,OFFSET('Avril 2016'!$C$5:$C$108,,MATCH($A11,'Avril 2016'!$D$4:$AA$4,0)+1,))</f>
        <v>0</v>
      </c>
      <c r="C11" s="87">
        <f ca="1">SUMIF(OFFSET('Avril 2016'!$C$5:$C$108,,MATCH($A11,'Avril 2016'!$D$4:$AA$4,0),),C$2,OFFSET('Avril 2016'!$C$5:$C$108,,MATCH($A11,'Avril 2016'!$D$4:$AA$4,0)+1,))</f>
        <v>0</v>
      </c>
      <c r="D11" s="87">
        <f ca="1">SUMIF(OFFSET('Avril 2016'!$C$5:$C$108,,MATCH($A11,'Avril 2016'!$D$4:$AA$4,0),),D$2,OFFSET('Avril 2016'!$C$5:$C$108,,MATCH($A11,'Avril 2016'!$D$4:$AA$4,0)+1,))</f>
        <v>0</v>
      </c>
      <c r="E11" s="87">
        <f ca="1">SUMIF(OFFSET('Avril 2016'!$C$5:$C$108,,MATCH($A11,'Avril 2016'!$D$4:$AA$4,0),),E$2,OFFSET('Avril 2016'!$C$5:$C$108,,MATCH($A11,'Avril 2016'!$D$4:$AA$4,0)+1,))</f>
        <v>0</v>
      </c>
      <c r="F11" s="87">
        <f ca="1">SUMIF(OFFSET('Avril 2016'!$C$5:$C$108,,MATCH($A11,'Avril 2016'!$D$4:$AA$4,0),),F$2,OFFSET('Avril 2016'!$C$5:$C$108,,MATCH($A11,'Avril 2016'!$D$4:$AA$4,0)+1,))</f>
        <v>0</v>
      </c>
      <c r="G11" s="87">
        <f ca="1">SUMIF(OFFSET('Avril 2016'!$C$5:$C$108,,MATCH($A11,'Avril 2016'!$D$4:$AA$4,0),),G$2,OFFSET('Avril 2016'!$C$5:$C$108,,MATCH($A11,'Avril 2016'!$D$4:$AA$4,0)+1,))</f>
        <v>0</v>
      </c>
      <c r="H11" s="87">
        <f ca="1">SUMIF(OFFSET('Avril 2016'!$C$5:$C$108,,MATCH($A11,'Avril 2016'!$D$4:$AA$4,0),),H$2,OFFSET('Avril 2016'!$C$5:$C$108,,MATCH($A11,'Avril 2016'!$D$4:$AA$4,0)+1,))</f>
        <v>0</v>
      </c>
      <c r="I11" s="87">
        <f ca="1">SUMIF(OFFSET('Avril 2016'!$C$5:$C$108,,MATCH($A11,'Avril 2016'!$D$4:$AA$4,0),),I$2,OFFSET('Avril 2016'!$C$5:$C$108,,MATCH($A11,'Avril 2016'!$D$4:$AA$4,0)+1,))</f>
        <v>0</v>
      </c>
      <c r="J11" s="87">
        <f ca="1">SUMIF(OFFSET('Avril 2016'!$C$5:$C$108,,MATCH($A11,'Avril 2016'!$D$4:$AA$4,0),),J$2,OFFSET('Avril 2016'!$C$5:$C$108,,MATCH($A11,'Avril 2016'!$D$4:$AA$4,0)+1,))</f>
        <v>0</v>
      </c>
      <c r="K11" s="87">
        <f ca="1">SUMIF(OFFSET('Avril 2016'!$C$5:$C$108,,MATCH($A11,'Avril 2016'!$D$4:$AA$4,0),),K$2,OFFSET('Avril 2016'!$C$5:$C$108,,MATCH($A11,'Avril 2016'!$D$4:$AA$4,0)+1,))</f>
        <v>0</v>
      </c>
      <c r="L11" s="87">
        <f ca="1">SUMIF(OFFSET('Avril 2016'!$C$5:$C$108,,MATCH($A11,'Avril 2016'!$D$4:$AA$4,0),),L$2,OFFSET('Avril 2016'!$C$5:$C$108,,MATCH($A11,'Avril 2016'!$D$4:$AA$4,0)+1,))</f>
        <v>0</v>
      </c>
    </row>
    <row r="12" spans="1:12" s="34" customFormat="1" ht="24.95" customHeight="1" x14ac:dyDescent="0.2">
      <c r="A12" s="81" t="s">
        <v>17</v>
      </c>
      <c r="B12" s="109">
        <f ca="1">SUMIF(OFFSET('Avril 2016'!$C$5:$C$108,,MATCH($A12,'Avril 2016'!$D$4:$AA$4,0),),B$2,OFFSET('Avril 2016'!$C$5:$C$108,,MATCH($A12,'Avril 2016'!$D$4:$AA$4,0)+1,))</f>
        <v>0</v>
      </c>
      <c r="C12" s="87">
        <f ca="1">SUMIF(OFFSET('Avril 2016'!$C$5:$C$108,,MATCH($A12,'Avril 2016'!$D$4:$AA$4,0),),C$2,OFFSET('Avril 2016'!$C$5:$C$108,,MATCH($A12,'Avril 2016'!$D$4:$AA$4,0)+1,))</f>
        <v>0</v>
      </c>
      <c r="D12" s="87">
        <f ca="1">SUMIF(OFFSET('Avril 2016'!$C$5:$C$108,,MATCH($A12,'Avril 2016'!$D$4:$AA$4,0),),D$2,OFFSET('Avril 2016'!$C$5:$C$108,,MATCH($A12,'Avril 2016'!$D$4:$AA$4,0)+1,))</f>
        <v>0</v>
      </c>
      <c r="E12" s="87">
        <f ca="1">SUMIF(OFFSET('Avril 2016'!$C$5:$C$108,,MATCH($A12,'Avril 2016'!$D$4:$AA$4,0),),E$2,OFFSET('Avril 2016'!$C$5:$C$108,,MATCH($A12,'Avril 2016'!$D$4:$AA$4,0)+1,))</f>
        <v>0</v>
      </c>
      <c r="F12" s="87">
        <f ca="1">SUMIF(OFFSET('Avril 2016'!$C$5:$C$108,,MATCH($A12,'Avril 2016'!$D$4:$AA$4,0),),F$2,OFFSET('Avril 2016'!$C$5:$C$108,,MATCH($A12,'Avril 2016'!$D$4:$AA$4,0)+1,))</f>
        <v>0</v>
      </c>
      <c r="G12" s="87">
        <f ca="1">SUMIF(OFFSET('Avril 2016'!$C$5:$C$108,,MATCH($A12,'Avril 2016'!$D$4:$AA$4,0),),G$2,OFFSET('Avril 2016'!$C$5:$C$108,,MATCH($A12,'Avril 2016'!$D$4:$AA$4,0)+1,))</f>
        <v>0</v>
      </c>
      <c r="H12" s="87">
        <f ca="1">SUMIF(OFFSET('Avril 2016'!$C$5:$C$108,,MATCH($A12,'Avril 2016'!$D$4:$AA$4,0),),H$2,OFFSET('Avril 2016'!$C$5:$C$108,,MATCH($A12,'Avril 2016'!$D$4:$AA$4,0)+1,))</f>
        <v>0</v>
      </c>
      <c r="I12" s="87">
        <f ca="1">SUMIF(OFFSET('Avril 2016'!$C$5:$C$108,,MATCH($A12,'Avril 2016'!$D$4:$AA$4,0),),I$2,OFFSET('Avril 2016'!$C$5:$C$108,,MATCH($A12,'Avril 2016'!$D$4:$AA$4,0)+1,))</f>
        <v>0</v>
      </c>
      <c r="J12" s="87">
        <f ca="1">SUMIF(OFFSET('Avril 2016'!$C$5:$C$108,,MATCH($A12,'Avril 2016'!$D$4:$AA$4,0),),J$2,OFFSET('Avril 2016'!$C$5:$C$108,,MATCH($A12,'Avril 2016'!$D$4:$AA$4,0)+1,))</f>
        <v>0</v>
      </c>
      <c r="K12" s="87">
        <f ca="1">SUMIF(OFFSET('Avril 2016'!$C$5:$C$108,,MATCH($A12,'Avril 2016'!$D$4:$AA$4,0),),K$2,OFFSET('Avril 2016'!$C$5:$C$108,,MATCH($A12,'Avril 2016'!$D$4:$AA$4,0)+1,))</f>
        <v>0</v>
      </c>
      <c r="L12" s="87">
        <f ca="1">SUMIF(OFFSET('Avril 2016'!$C$5:$C$108,,MATCH($A12,'Avril 2016'!$D$4:$AA$4,0),),L$2,OFFSET('Avril 2016'!$C$5:$C$108,,MATCH($A12,'Avril 2016'!$D$4:$AA$4,0)+1,))</f>
        <v>0</v>
      </c>
    </row>
    <row r="13" spans="1:12" s="34" customFormat="1" ht="24.95" customHeight="1" x14ac:dyDescent="0.2">
      <c r="A13" s="81" t="s">
        <v>18</v>
      </c>
      <c r="B13" s="109">
        <f ca="1">SUMIF(OFFSET('Avril 2016'!$C$5:$C$108,,MATCH($A13,'Avril 2016'!$D$4:$AA$4,0),),B$2,OFFSET('Avril 2016'!$C$5:$C$108,,MATCH($A13,'Avril 2016'!$D$4:$AA$4,0)+1,))</f>
        <v>0</v>
      </c>
      <c r="C13" s="87">
        <f ca="1">SUMIF(OFFSET('Avril 2016'!$C$5:$C$108,,MATCH($A13,'Avril 2016'!$D$4:$AA$4,0),),C$2,OFFSET('Avril 2016'!$C$5:$C$108,,MATCH($A13,'Avril 2016'!$D$4:$AA$4,0)+1,))</f>
        <v>0</v>
      </c>
      <c r="D13" s="87"/>
      <c r="E13" s="87"/>
      <c r="F13" s="87"/>
      <c r="G13" s="87"/>
      <c r="H13" s="87"/>
      <c r="I13" s="87"/>
      <c r="J13" s="87"/>
      <c r="K13" s="87"/>
      <c r="L13" s="87"/>
    </row>
    <row r="14" spans="1:12" s="34" customFormat="1" ht="24.95" customHeight="1" x14ac:dyDescent="0.2">
      <c r="A14" s="81" t="s">
        <v>19</v>
      </c>
      <c r="B14" s="109">
        <f ca="1">SUMIF(OFFSET('Avril 2016'!$C$5:$C$108,,MATCH($A14,'Avril 2016'!$D$4:$AA$4,0),),B$2,OFFSET('Avril 2016'!$C$5:$C$108,,MATCH($A14,'Avril 2016'!$D$4:$AA$4,0)+1,))</f>
        <v>0</v>
      </c>
      <c r="C14" s="87">
        <f ca="1">SUMIF(OFFSET('Avril 2016'!$C$5:$C$108,,MATCH($A14,'Avril 2016'!$D$4:$AA$4,0),),C$2,OFFSET('Avril 2016'!$C$5:$C$108,,MATCH($A14,'Avril 2016'!$D$4:$AA$4,0)+1,))</f>
        <v>0</v>
      </c>
      <c r="D14" s="87"/>
      <c r="E14" s="87"/>
      <c r="F14" s="87"/>
      <c r="G14" s="87"/>
      <c r="H14" s="87"/>
      <c r="I14" s="87"/>
      <c r="J14" s="87"/>
      <c r="K14" s="87"/>
      <c r="L14" s="87"/>
    </row>
    <row r="15" spans="1:12" s="34" customFormat="1" ht="24.95" customHeight="1" x14ac:dyDescent="0.2">
      <c r="A15" s="81" t="s">
        <v>33</v>
      </c>
      <c r="B15" s="109"/>
      <c r="C15" s="87"/>
      <c r="D15" s="87"/>
      <c r="E15" s="87"/>
      <c r="F15" s="87"/>
      <c r="G15" s="87"/>
      <c r="H15" s="87"/>
      <c r="I15" s="87"/>
      <c r="J15" s="87"/>
      <c r="K15" s="87"/>
      <c r="L15" s="87"/>
    </row>
    <row r="16" spans="1:12" s="34" customFormat="1" ht="24.95" customHeight="1" x14ac:dyDescent="0.2">
      <c r="A16" s="81" t="s">
        <v>34</v>
      </c>
      <c r="B16" s="109"/>
      <c r="C16" s="87"/>
      <c r="D16" s="87"/>
      <c r="E16" s="87"/>
      <c r="F16" s="87"/>
      <c r="G16" s="87"/>
      <c r="H16" s="87"/>
      <c r="I16" s="87"/>
      <c r="J16" s="87"/>
      <c r="K16" s="87"/>
      <c r="L16" s="87"/>
    </row>
    <row r="17" spans="1:12" s="34" customFormat="1" ht="24.95" customHeight="1" x14ac:dyDescent="0.2">
      <c r="A17" s="81" t="s">
        <v>35</v>
      </c>
      <c r="B17" s="109"/>
      <c r="C17" s="87"/>
      <c r="D17" s="87"/>
      <c r="E17" s="87"/>
      <c r="F17" s="87"/>
      <c r="G17" s="87"/>
      <c r="H17" s="87"/>
      <c r="I17" s="87"/>
      <c r="J17" s="87"/>
      <c r="K17" s="87"/>
      <c r="L17" s="87"/>
    </row>
    <row r="18" spans="1:12" s="34" customFormat="1" ht="24.95" customHeight="1" x14ac:dyDescent="0.2">
      <c r="A18" s="81" t="s">
        <v>36</v>
      </c>
      <c r="B18" s="109"/>
      <c r="C18" s="87"/>
      <c r="D18" s="87"/>
      <c r="E18" s="87"/>
      <c r="F18" s="87"/>
      <c r="G18" s="87"/>
      <c r="H18" s="87"/>
      <c r="I18" s="87"/>
      <c r="J18" s="87"/>
      <c r="K18" s="87"/>
      <c r="L18" s="87"/>
    </row>
    <row r="19" spans="1:12" s="34" customFormat="1" ht="24.95" customHeight="1" x14ac:dyDescent="0.2">
      <c r="A19" s="81" t="s">
        <v>37</v>
      </c>
      <c r="B19" s="109"/>
      <c r="C19" s="87"/>
      <c r="D19" s="87"/>
      <c r="E19" s="87"/>
      <c r="F19" s="87"/>
      <c r="G19" s="87"/>
      <c r="H19" s="87"/>
      <c r="I19" s="87"/>
      <c r="J19" s="87"/>
      <c r="K19" s="87"/>
      <c r="L19" s="87"/>
    </row>
    <row r="20" spans="1:12" s="34" customFormat="1" ht="24.95" customHeight="1" x14ac:dyDescent="0.2">
      <c r="A20" s="81" t="s">
        <v>38</v>
      </c>
      <c r="B20" s="109"/>
      <c r="C20" s="87"/>
      <c r="D20" s="87"/>
      <c r="E20" s="87"/>
      <c r="F20" s="87"/>
      <c r="G20" s="87"/>
      <c r="H20" s="87"/>
      <c r="I20" s="87"/>
      <c r="J20" s="87"/>
      <c r="K20" s="87"/>
      <c r="L20" s="87"/>
    </row>
    <row r="21" spans="1:12" s="34" customFormat="1" ht="24.95" customHeight="1" x14ac:dyDescent="0.2">
      <c r="A21" s="81" t="s">
        <v>39</v>
      </c>
      <c r="B21" s="109"/>
      <c r="C21" s="87"/>
      <c r="D21" s="87"/>
      <c r="E21" s="87"/>
      <c r="F21" s="87"/>
      <c r="G21" s="87"/>
      <c r="H21" s="87"/>
      <c r="I21" s="87"/>
      <c r="J21" s="87"/>
      <c r="K21" s="87"/>
      <c r="L21" s="87"/>
    </row>
    <row r="22" spans="1:12" s="34" customFormat="1" ht="24.95" customHeight="1" thickBot="1" x14ac:dyDescent="0.25">
      <c r="A22" s="82" t="s">
        <v>40</v>
      </c>
      <c r="B22" s="109"/>
      <c r="C22" s="87"/>
      <c r="D22" s="87">
        <f ca="1">SUMIF(OFFSET('Avril 2016'!$C$5:$C$108,,MATCH($A13,'Avril 2016'!$D$4:$AA$4,0),),D$2,OFFSET('Avril 2016'!$C$5:$C$108,,MATCH($A13,'Avril 2016'!$D$4:$AA$4,0)+1,))</f>
        <v>0</v>
      </c>
      <c r="E22" s="87">
        <f ca="1">SUMIF(OFFSET('Avril 2016'!$C$5:$C$108,,MATCH($A13,'Avril 2016'!$D$4:$AA$4,0),),E$2,OFFSET('Avril 2016'!$C$5:$C$108,,MATCH($A13,'Avril 2016'!$D$4:$AA$4,0)+1,))</f>
        <v>0</v>
      </c>
      <c r="F22" s="87">
        <f ca="1">SUMIF(OFFSET('Avril 2016'!$C$5:$C$108,,MATCH($A13,'Avril 2016'!$D$4:$AA$4,0),),F$2,OFFSET('Avril 2016'!$C$5:$C$108,,MATCH($A13,'Avril 2016'!$D$4:$AA$4,0)+1,))</f>
        <v>0</v>
      </c>
      <c r="G22" s="87">
        <f ca="1">SUMIF(OFFSET('Avril 2016'!$C$5:$C$108,,MATCH($A13,'Avril 2016'!$D$4:$AA$4,0),),G$2,OFFSET('Avril 2016'!$C$5:$C$108,,MATCH($A13,'Avril 2016'!$D$4:$AA$4,0)+1,))</f>
        <v>0</v>
      </c>
      <c r="H22" s="87">
        <f ca="1">SUMIF(OFFSET('Avril 2016'!$C$5:$C$108,,MATCH($A13,'Avril 2016'!$D$4:$AA$4,0),),H$2,OFFSET('Avril 2016'!$C$5:$C$108,,MATCH($A13,'Avril 2016'!$D$4:$AA$4,0)+1,))</f>
        <v>0</v>
      </c>
      <c r="I22" s="87">
        <f ca="1">SUMIF(OFFSET('Avril 2016'!$C$5:$C$108,,MATCH($A13,'Avril 2016'!$D$4:$AA$4,0),),I$2,OFFSET('Avril 2016'!$C$5:$C$108,,MATCH($A13,'Avril 2016'!$D$4:$AA$4,0)+1,))</f>
        <v>0</v>
      </c>
      <c r="J22" s="87">
        <f ca="1">SUMIF(OFFSET('Avril 2016'!$C$5:$C$108,,MATCH($A13,'Avril 2016'!$D$4:$AA$4,0),),J$2,OFFSET('Avril 2016'!$C$5:$C$108,,MATCH($A13,'Avril 2016'!$D$4:$AA$4,0)+1,))</f>
        <v>0</v>
      </c>
      <c r="K22" s="87">
        <f ca="1">SUMIF(OFFSET('Avril 2016'!$C$5:$C$108,,MATCH($A13,'Avril 2016'!$D$4:$AA$4,0),),K$2,OFFSET('Avril 2016'!$C$5:$C$108,,MATCH($A13,'Avril 2016'!$D$4:$AA$4,0)+1,))</f>
        <v>0</v>
      </c>
      <c r="L22" s="87">
        <f ca="1">SUMIF(OFFSET('Avril 2016'!$C$5:$C$108,,MATCH($A13,'Avril 2016'!$D$4:$AA$4,0),),L$2,OFFSET('Avril 2016'!$C$5:$C$108,,MATCH($A13,'Avril 2016'!$D$4:$AA$4,0)+1,))</f>
        <v>0</v>
      </c>
    </row>
    <row r="23" spans="1:12" ht="24.75" customHeight="1" thickBot="1" x14ac:dyDescent="0.25">
      <c r="A23" s="110" t="s">
        <v>32</v>
      </c>
      <c r="B23" s="86">
        <f t="array" aca="1" ref="B23" ca="1">SUM(IF(B3:B22&gt;0,B3:B22*1,0))</f>
        <v>0</v>
      </c>
      <c r="C23" s="85">
        <f t="shared" ref="C23:L23" ca="1" si="0">SUM(C3:C22)</f>
        <v>0</v>
      </c>
      <c r="D23" s="85">
        <f t="shared" ca="1" si="0"/>
        <v>0</v>
      </c>
      <c r="E23" s="85">
        <f t="shared" ca="1" si="0"/>
        <v>0</v>
      </c>
      <c r="F23" s="85">
        <f t="shared" ca="1" si="0"/>
        <v>0</v>
      </c>
      <c r="G23" s="85">
        <f t="shared" ca="1" si="0"/>
        <v>0</v>
      </c>
      <c r="H23" s="85">
        <f t="shared" ca="1" si="0"/>
        <v>0</v>
      </c>
      <c r="I23" s="85">
        <f t="shared" ca="1" si="0"/>
        <v>0</v>
      </c>
      <c r="J23" s="85">
        <f t="shared" ca="1" si="0"/>
        <v>0</v>
      </c>
      <c r="K23" s="85">
        <f t="shared" ca="1" si="0"/>
        <v>0</v>
      </c>
      <c r="L23" s="85">
        <f t="shared" ca="1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Projets</vt:lpstr>
      <vt:lpstr>Avril 2016</vt:lpstr>
      <vt:lpstr>Repartition Avril</vt:lpstr>
      <vt:lpstr>'Avril 2016'!conflit01</vt:lpstr>
      <vt:lpstr>'Avril 2016'!Zone_d_impression</vt:lpstr>
    </vt:vector>
  </TitlesOfParts>
  <Company>CHU Toulouse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 Toulouse</dc:creator>
  <cp:lastModifiedBy>schiocchet anne</cp:lastModifiedBy>
  <cp:lastPrinted>2016-04-15T08:08:23Z</cp:lastPrinted>
  <dcterms:created xsi:type="dcterms:W3CDTF">2005-11-24T13:50:35Z</dcterms:created>
  <dcterms:modified xsi:type="dcterms:W3CDTF">2016-04-28T13:42:34Z</dcterms:modified>
</cp:coreProperties>
</file>