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santene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64" i="1" l="1"/>
  <c r="R1464" i="1"/>
  <c r="Q1464" i="1"/>
  <c r="S1463" i="1"/>
  <c r="R1463" i="1"/>
  <c r="Q1463" i="1"/>
  <c r="S1462" i="1"/>
  <c r="R1462" i="1"/>
  <c r="Q1462" i="1"/>
  <c r="S1461" i="1"/>
  <c r="R1461" i="1"/>
  <c r="Q1461" i="1"/>
  <c r="S1460" i="1"/>
  <c r="R1460" i="1"/>
  <c r="Q1460" i="1"/>
  <c r="S1459" i="1"/>
  <c r="R1459" i="1"/>
  <c r="Q1459" i="1"/>
  <c r="S1458" i="1"/>
  <c r="R1458" i="1"/>
  <c r="Q1458" i="1"/>
  <c r="S1457" i="1"/>
  <c r="R1457" i="1"/>
  <c r="Q1457" i="1"/>
  <c r="S1456" i="1"/>
  <c r="R1456" i="1"/>
  <c r="Q1456" i="1"/>
  <c r="S1455" i="1"/>
  <c r="R1455" i="1"/>
  <c r="Q1455" i="1"/>
  <c r="S1454" i="1"/>
  <c r="R1454" i="1"/>
  <c r="Q1454" i="1"/>
  <c r="S1453" i="1"/>
  <c r="R1453" i="1"/>
  <c r="Q1453" i="1"/>
  <c r="S1452" i="1"/>
  <c r="R1452" i="1"/>
  <c r="Q1452" i="1"/>
  <c r="S1451" i="1"/>
  <c r="R1451" i="1"/>
  <c r="Q1451" i="1"/>
  <c r="S1450" i="1"/>
  <c r="R1450" i="1"/>
  <c r="Q1450" i="1"/>
  <c r="S1449" i="1"/>
  <c r="R1449" i="1"/>
  <c r="Q1449" i="1"/>
  <c r="S1448" i="1"/>
  <c r="R1448" i="1"/>
  <c r="Q1448" i="1"/>
  <c r="S1447" i="1"/>
  <c r="R1447" i="1"/>
  <c r="Q1447" i="1"/>
  <c r="S1446" i="1"/>
  <c r="R1446" i="1"/>
  <c r="Q1446" i="1"/>
  <c r="S1445" i="1"/>
  <c r="R1445" i="1"/>
  <c r="Q1445" i="1"/>
  <c r="S1444" i="1"/>
  <c r="R1444" i="1"/>
  <c r="Q1444" i="1"/>
  <c r="S1443" i="1"/>
  <c r="R1443" i="1"/>
  <c r="Q1443" i="1"/>
  <c r="S1442" i="1"/>
  <c r="R1442" i="1"/>
  <c r="Q1442" i="1"/>
  <c r="S1441" i="1"/>
  <c r="R1441" i="1"/>
  <c r="Q1441" i="1"/>
  <c r="S1440" i="1"/>
  <c r="R1440" i="1"/>
  <c r="Q1440" i="1"/>
  <c r="S1439" i="1"/>
  <c r="R1439" i="1"/>
  <c r="Q1439" i="1"/>
  <c r="S1438" i="1"/>
  <c r="R1438" i="1"/>
  <c r="Q1438" i="1"/>
  <c r="S1437" i="1"/>
  <c r="R1437" i="1"/>
  <c r="Q1437" i="1"/>
  <c r="S1436" i="1"/>
  <c r="R1436" i="1"/>
  <c r="Q1436" i="1"/>
  <c r="S1435" i="1"/>
  <c r="R1435" i="1"/>
  <c r="Q1435" i="1"/>
  <c r="S1434" i="1"/>
  <c r="R1434" i="1"/>
  <c r="Q1434" i="1"/>
  <c r="S1433" i="1"/>
  <c r="R1433" i="1"/>
  <c r="Q1433" i="1"/>
  <c r="S1432" i="1"/>
  <c r="R1432" i="1"/>
  <c r="Q1432" i="1"/>
  <c r="S1431" i="1"/>
  <c r="R1431" i="1"/>
  <c r="Q1431" i="1"/>
  <c r="S1430" i="1"/>
  <c r="R1430" i="1"/>
  <c r="Q1430" i="1"/>
  <c r="S1429" i="1"/>
  <c r="R1429" i="1"/>
  <c r="Q1429" i="1"/>
  <c r="S1428" i="1"/>
  <c r="R1428" i="1"/>
  <c r="Q1428" i="1"/>
  <c r="S1427" i="1"/>
  <c r="R1427" i="1"/>
  <c r="Q1427" i="1"/>
  <c r="S1426" i="1"/>
  <c r="R1426" i="1"/>
  <c r="Q1426" i="1"/>
  <c r="S1425" i="1"/>
  <c r="R1425" i="1"/>
  <c r="Q1425" i="1"/>
  <c r="S1424" i="1"/>
  <c r="R1424" i="1"/>
  <c r="Q1424" i="1"/>
  <c r="S1423" i="1"/>
  <c r="R1423" i="1"/>
  <c r="Q1423" i="1"/>
  <c r="S1422" i="1"/>
  <c r="R1422" i="1"/>
  <c r="Q1422" i="1"/>
  <c r="S1421" i="1"/>
  <c r="R1421" i="1"/>
  <c r="Q1421" i="1"/>
  <c r="S1420" i="1"/>
  <c r="R1420" i="1"/>
  <c r="Q1420" i="1"/>
  <c r="S1419" i="1"/>
  <c r="R1419" i="1"/>
  <c r="Q1419" i="1"/>
  <c r="S1418" i="1"/>
  <c r="R1418" i="1"/>
  <c r="Q1418" i="1"/>
  <c r="S1417" i="1"/>
  <c r="R1417" i="1"/>
  <c r="Q1417" i="1"/>
  <c r="S1416" i="1"/>
  <c r="R1416" i="1"/>
  <c r="Q1416" i="1"/>
  <c r="S1415" i="1"/>
  <c r="R1415" i="1"/>
  <c r="Q1415" i="1"/>
  <c r="S1414" i="1"/>
  <c r="R1414" i="1"/>
  <c r="Q1414" i="1"/>
  <c r="S1413" i="1"/>
  <c r="R1413" i="1"/>
  <c r="Q1413" i="1"/>
  <c r="S1412" i="1"/>
  <c r="R1412" i="1"/>
  <c r="Q1412" i="1"/>
  <c r="S1411" i="1"/>
  <c r="R1411" i="1"/>
  <c r="Q1411" i="1"/>
  <c r="S1410" i="1"/>
  <c r="R1410" i="1"/>
  <c r="Q1410" i="1"/>
  <c r="S1409" i="1"/>
  <c r="R1409" i="1"/>
  <c r="Q1409" i="1"/>
  <c r="S1408" i="1"/>
  <c r="R1408" i="1"/>
  <c r="Q1408" i="1"/>
  <c r="S1407" i="1"/>
  <c r="R1407" i="1"/>
  <c r="Q1407" i="1"/>
  <c r="S1406" i="1"/>
  <c r="R1406" i="1"/>
  <c r="Q1406" i="1"/>
  <c r="S1405" i="1"/>
  <c r="R1405" i="1"/>
  <c r="Q1405" i="1"/>
  <c r="S1404" i="1"/>
  <c r="R1404" i="1"/>
  <c r="Q1404" i="1"/>
  <c r="S1403" i="1"/>
  <c r="R1403" i="1"/>
  <c r="Q1403" i="1"/>
  <c r="S1402" i="1"/>
  <c r="R1402" i="1"/>
  <c r="Q1402" i="1"/>
  <c r="S1401" i="1"/>
  <c r="R1401" i="1"/>
  <c r="Q1401" i="1"/>
  <c r="S1400" i="1"/>
  <c r="R1400" i="1"/>
  <c r="Q1400" i="1"/>
  <c r="S1399" i="1"/>
  <c r="R1399" i="1"/>
  <c r="Q1399" i="1"/>
  <c r="S1398" i="1"/>
  <c r="R1398" i="1"/>
  <c r="Q1398" i="1"/>
  <c r="S1397" i="1"/>
  <c r="R1397" i="1"/>
  <c r="Q1397" i="1"/>
  <c r="S1396" i="1"/>
  <c r="R1396" i="1"/>
  <c r="Q1396" i="1"/>
  <c r="S1395" i="1"/>
  <c r="R1395" i="1"/>
  <c r="Q1395" i="1"/>
  <c r="S1394" i="1"/>
  <c r="R1394" i="1"/>
  <c r="Q1394" i="1"/>
  <c r="S1393" i="1"/>
  <c r="R1393" i="1"/>
  <c r="Q1393" i="1"/>
  <c r="S1392" i="1"/>
  <c r="R1392" i="1"/>
  <c r="Q1392" i="1"/>
  <c r="S1391" i="1"/>
  <c r="R1391" i="1"/>
  <c r="Q1391" i="1"/>
  <c r="S1390" i="1"/>
  <c r="R1390" i="1"/>
  <c r="Q1390" i="1"/>
  <c r="S1389" i="1"/>
  <c r="R1389" i="1"/>
  <c r="Q1389" i="1"/>
  <c r="S1388" i="1"/>
  <c r="R1388" i="1"/>
  <c r="Q1388" i="1"/>
  <c r="S1387" i="1"/>
  <c r="R1387" i="1"/>
  <c r="Q1387" i="1"/>
  <c r="S1386" i="1"/>
  <c r="R1386" i="1"/>
  <c r="Q1386" i="1"/>
  <c r="S1385" i="1"/>
  <c r="R1385" i="1"/>
  <c r="Q1385" i="1"/>
  <c r="S1384" i="1"/>
  <c r="R1384" i="1"/>
  <c r="Q1384" i="1"/>
  <c r="S1383" i="1"/>
  <c r="R1383" i="1"/>
  <c r="Q1383" i="1"/>
  <c r="S1382" i="1"/>
  <c r="R1382" i="1"/>
  <c r="Q1382" i="1"/>
  <c r="S1381" i="1"/>
  <c r="R1381" i="1"/>
  <c r="Q1381" i="1"/>
  <c r="S1380" i="1"/>
  <c r="R1380" i="1"/>
  <c r="Q1380" i="1"/>
  <c r="S1379" i="1"/>
  <c r="R1379" i="1"/>
  <c r="Q1379" i="1"/>
  <c r="S1378" i="1"/>
  <c r="R1378" i="1"/>
  <c r="Q1378" i="1"/>
  <c r="S1377" i="1"/>
  <c r="R1377" i="1"/>
  <c r="Q1377" i="1"/>
  <c r="S1376" i="1"/>
  <c r="R1376" i="1"/>
  <c r="Q1376" i="1"/>
  <c r="S1375" i="1"/>
  <c r="R1375" i="1"/>
  <c r="Q1375" i="1"/>
  <c r="S1374" i="1"/>
  <c r="R1374" i="1"/>
  <c r="Q1374" i="1"/>
  <c r="S1373" i="1"/>
  <c r="R1373" i="1"/>
  <c r="Q1373" i="1"/>
  <c r="S1372" i="1"/>
  <c r="R1372" i="1"/>
  <c r="Q1372" i="1"/>
  <c r="S1371" i="1"/>
  <c r="R1371" i="1"/>
  <c r="Q1371" i="1"/>
  <c r="S1370" i="1"/>
  <c r="R1370" i="1"/>
  <c r="Q1370" i="1"/>
  <c r="S1369" i="1"/>
  <c r="R1369" i="1"/>
  <c r="Q1369" i="1"/>
  <c r="S1368" i="1"/>
  <c r="R1368" i="1"/>
  <c r="Q1368" i="1"/>
  <c r="S1367" i="1"/>
  <c r="R1367" i="1"/>
  <c r="Q1367" i="1"/>
  <c r="S1366" i="1"/>
  <c r="R1366" i="1"/>
  <c r="Q1366" i="1"/>
  <c r="S1365" i="1"/>
  <c r="R1365" i="1"/>
  <c r="Q1365" i="1"/>
  <c r="S1364" i="1"/>
  <c r="R1364" i="1"/>
  <c r="Q1364" i="1"/>
  <c r="S1363" i="1"/>
  <c r="R1363" i="1"/>
  <c r="Q1363" i="1"/>
  <c r="S1362" i="1"/>
  <c r="R1362" i="1"/>
  <c r="Q1362" i="1"/>
  <c r="S1361" i="1"/>
  <c r="R1361" i="1"/>
  <c r="Q1361" i="1"/>
  <c r="S1360" i="1"/>
  <c r="R1360" i="1"/>
  <c r="Q1360" i="1"/>
  <c r="S1359" i="1"/>
  <c r="R1359" i="1"/>
  <c r="Q1359" i="1"/>
  <c r="S1358" i="1"/>
  <c r="R1358" i="1"/>
  <c r="Q1358" i="1"/>
  <c r="S1357" i="1"/>
  <c r="R1357" i="1"/>
  <c r="Q1357" i="1"/>
  <c r="S1356" i="1"/>
  <c r="R1356" i="1"/>
  <c r="Q1356" i="1"/>
  <c r="S1355" i="1"/>
  <c r="R1355" i="1"/>
  <c r="Q1355" i="1"/>
  <c r="S1354" i="1"/>
  <c r="R1354" i="1"/>
  <c r="Q1354" i="1"/>
  <c r="S1353" i="1"/>
  <c r="R1353" i="1"/>
  <c r="Q1353" i="1"/>
  <c r="S1352" i="1"/>
  <c r="R1352" i="1"/>
  <c r="Q1352" i="1"/>
  <c r="S1351" i="1"/>
  <c r="R1351" i="1"/>
  <c r="Q1351" i="1"/>
  <c r="S1350" i="1"/>
  <c r="R1350" i="1"/>
  <c r="Q1350" i="1"/>
  <c r="S1349" i="1"/>
  <c r="R1349" i="1"/>
  <c r="Q1349" i="1"/>
  <c r="S1348" i="1"/>
  <c r="R1348" i="1"/>
  <c r="Q1348" i="1"/>
  <c r="S1347" i="1"/>
  <c r="R1347" i="1"/>
  <c r="Q1347" i="1"/>
  <c r="S1346" i="1"/>
  <c r="R1346" i="1"/>
  <c r="Q1346" i="1"/>
  <c r="S1345" i="1"/>
  <c r="R1345" i="1"/>
  <c r="Q1345" i="1"/>
  <c r="S1344" i="1"/>
  <c r="R1344" i="1"/>
  <c r="Q1344" i="1"/>
  <c r="S1343" i="1"/>
  <c r="R1343" i="1"/>
  <c r="Q1343" i="1"/>
  <c r="S1342" i="1"/>
  <c r="R1342" i="1"/>
  <c r="Q1342" i="1"/>
  <c r="S1341" i="1"/>
  <c r="R1341" i="1"/>
  <c r="Q1341" i="1"/>
  <c r="S1340" i="1"/>
  <c r="R1340" i="1"/>
  <c r="Q1340" i="1"/>
  <c r="S1339" i="1"/>
  <c r="R1339" i="1"/>
  <c r="Q1339" i="1"/>
  <c r="S1338" i="1"/>
  <c r="R1338" i="1"/>
  <c r="Q1338" i="1"/>
  <c r="S1337" i="1"/>
  <c r="R1337" i="1"/>
  <c r="Q1337" i="1"/>
  <c r="S1336" i="1"/>
  <c r="R1336" i="1"/>
  <c r="Q1336" i="1"/>
  <c r="S1335" i="1"/>
  <c r="R1335" i="1"/>
  <c r="Q1335" i="1"/>
  <c r="S1334" i="1"/>
  <c r="R1334" i="1"/>
  <c r="Q1334" i="1"/>
  <c r="S1333" i="1"/>
  <c r="R1333" i="1"/>
  <c r="Q1333" i="1"/>
  <c r="S1332" i="1"/>
  <c r="R1332" i="1"/>
  <c r="Q1332" i="1"/>
  <c r="S1331" i="1"/>
  <c r="R1331" i="1"/>
  <c r="Q1331" i="1"/>
  <c r="S1330" i="1"/>
  <c r="R1330" i="1"/>
  <c r="Q1330" i="1"/>
  <c r="S1329" i="1"/>
  <c r="R1329" i="1"/>
  <c r="Q1329" i="1"/>
  <c r="S1328" i="1"/>
  <c r="R1328" i="1"/>
  <c r="Q1328" i="1"/>
  <c r="S1327" i="1"/>
  <c r="R1327" i="1"/>
  <c r="Q1327" i="1"/>
  <c r="S1326" i="1"/>
  <c r="R1326" i="1"/>
  <c r="Q1326" i="1"/>
  <c r="S1325" i="1"/>
  <c r="R1325" i="1"/>
  <c r="Q1325" i="1"/>
  <c r="S1324" i="1"/>
  <c r="R1324" i="1"/>
  <c r="Q1324" i="1"/>
  <c r="S1323" i="1"/>
  <c r="R1323" i="1"/>
  <c r="Q1323" i="1"/>
  <c r="S1322" i="1"/>
  <c r="R1322" i="1"/>
  <c r="Q1322" i="1"/>
  <c r="S1321" i="1"/>
  <c r="R1321" i="1"/>
  <c r="Q1321" i="1"/>
  <c r="S1320" i="1"/>
  <c r="R1320" i="1"/>
  <c r="Q1320" i="1"/>
  <c r="S1319" i="1"/>
  <c r="R1319" i="1"/>
  <c r="Q1319" i="1"/>
  <c r="S1318" i="1"/>
  <c r="R1318" i="1"/>
  <c r="Q1318" i="1"/>
  <c r="S1317" i="1"/>
  <c r="R1317" i="1"/>
  <c r="Q1317" i="1"/>
  <c r="S1316" i="1"/>
  <c r="R1316" i="1"/>
  <c r="Q1316" i="1"/>
  <c r="S1315" i="1"/>
  <c r="R1315" i="1"/>
  <c r="Q1315" i="1"/>
  <c r="S1314" i="1"/>
  <c r="R1314" i="1"/>
  <c r="Q1314" i="1"/>
  <c r="S1313" i="1"/>
  <c r="R1313" i="1"/>
  <c r="Q1313" i="1"/>
  <c r="S1312" i="1"/>
  <c r="R1312" i="1"/>
  <c r="Q1312" i="1"/>
  <c r="S1311" i="1"/>
  <c r="R1311" i="1"/>
  <c r="Q1311" i="1"/>
  <c r="S1310" i="1"/>
  <c r="R1310" i="1"/>
  <c r="Q1310" i="1"/>
  <c r="S1309" i="1"/>
  <c r="R1309" i="1"/>
  <c r="Q1309" i="1"/>
  <c r="S1308" i="1"/>
  <c r="R1308" i="1"/>
  <c r="Q1308" i="1"/>
  <c r="S1307" i="1"/>
  <c r="R1307" i="1"/>
  <c r="Q1307" i="1"/>
  <c r="S1306" i="1"/>
  <c r="R1306" i="1"/>
  <c r="Q1306" i="1"/>
  <c r="S1305" i="1"/>
  <c r="R1305" i="1"/>
  <c r="Q1305" i="1"/>
  <c r="S1304" i="1"/>
  <c r="R1304" i="1"/>
  <c r="Q1304" i="1"/>
  <c r="S1303" i="1"/>
  <c r="R1303" i="1"/>
  <c r="Q1303" i="1"/>
  <c r="S1302" i="1"/>
  <c r="R1302" i="1"/>
  <c r="Q1302" i="1"/>
  <c r="S1301" i="1"/>
  <c r="R1301" i="1"/>
  <c r="Q1301" i="1"/>
  <c r="S1300" i="1"/>
  <c r="R1300" i="1"/>
  <c r="Q1300" i="1"/>
  <c r="S1299" i="1"/>
  <c r="R1299" i="1"/>
  <c r="Q1299" i="1"/>
  <c r="S1298" i="1"/>
  <c r="R1298" i="1"/>
  <c r="Q1298" i="1"/>
  <c r="S1297" i="1"/>
  <c r="R1297" i="1"/>
  <c r="Q1297" i="1"/>
  <c r="S1296" i="1"/>
  <c r="R1296" i="1"/>
  <c r="Q1296" i="1"/>
  <c r="S1295" i="1"/>
  <c r="R1295" i="1"/>
  <c r="Q1295" i="1"/>
  <c r="S1294" i="1"/>
  <c r="R1294" i="1"/>
  <c r="Q1294" i="1"/>
  <c r="S1293" i="1"/>
  <c r="R1293" i="1"/>
  <c r="Q1293" i="1"/>
  <c r="S1292" i="1"/>
  <c r="R1292" i="1"/>
  <c r="Q1292" i="1"/>
  <c r="S1291" i="1"/>
  <c r="R1291" i="1"/>
  <c r="Q1291" i="1"/>
  <c r="S1290" i="1"/>
  <c r="R1290" i="1"/>
  <c r="Q1290" i="1"/>
  <c r="S1289" i="1"/>
  <c r="R1289" i="1"/>
  <c r="Q1289" i="1"/>
  <c r="S1288" i="1"/>
  <c r="R1288" i="1"/>
  <c r="Q1288" i="1"/>
  <c r="S1287" i="1"/>
  <c r="R1287" i="1"/>
  <c r="Q1287" i="1"/>
  <c r="S1286" i="1"/>
  <c r="R1286" i="1"/>
  <c r="Q1286" i="1"/>
  <c r="S1285" i="1"/>
  <c r="R1285" i="1"/>
  <c r="Q1285" i="1"/>
  <c r="S1284" i="1"/>
  <c r="R1284" i="1"/>
  <c r="Q1284" i="1"/>
  <c r="S1283" i="1"/>
  <c r="R1283" i="1"/>
  <c r="Q1283" i="1"/>
  <c r="S1282" i="1"/>
  <c r="R1282" i="1"/>
  <c r="Q1282" i="1"/>
  <c r="S1281" i="1"/>
  <c r="R1281" i="1"/>
  <c r="Q1281" i="1"/>
  <c r="S1280" i="1"/>
  <c r="R1280" i="1"/>
  <c r="Q1280" i="1"/>
  <c r="S1279" i="1"/>
  <c r="R1279" i="1"/>
  <c r="Q1279" i="1"/>
  <c r="S1278" i="1"/>
  <c r="R1278" i="1"/>
  <c r="Q1278" i="1"/>
  <c r="S1277" i="1"/>
  <c r="R1277" i="1"/>
  <c r="Q1277" i="1"/>
  <c r="S1276" i="1"/>
  <c r="R1276" i="1"/>
  <c r="Q1276" i="1"/>
  <c r="S1275" i="1"/>
  <c r="R1275" i="1"/>
  <c r="Q1275" i="1"/>
  <c r="S1274" i="1"/>
  <c r="R1274" i="1"/>
  <c r="Q1274" i="1"/>
  <c r="S1273" i="1"/>
  <c r="R1273" i="1"/>
  <c r="Q1273" i="1"/>
  <c r="S1272" i="1"/>
  <c r="R1272" i="1"/>
  <c r="Q1272" i="1"/>
  <c r="S1271" i="1"/>
  <c r="R1271" i="1"/>
  <c r="Q1271" i="1"/>
  <c r="S1270" i="1"/>
  <c r="R1270" i="1"/>
  <c r="Q1270" i="1"/>
  <c r="S1269" i="1"/>
  <c r="R1269" i="1"/>
  <c r="Q1269" i="1"/>
  <c r="S1268" i="1"/>
  <c r="R1268" i="1"/>
  <c r="Q1268" i="1"/>
  <c r="S1267" i="1"/>
  <c r="R1267" i="1"/>
  <c r="Q1267" i="1"/>
  <c r="S1266" i="1"/>
  <c r="R1266" i="1"/>
  <c r="Q1266" i="1"/>
  <c r="S1265" i="1"/>
  <c r="R1265" i="1"/>
  <c r="Q1265" i="1"/>
  <c r="S1264" i="1"/>
  <c r="R1264" i="1"/>
  <c r="Q1264" i="1"/>
  <c r="S1263" i="1"/>
  <c r="R1263" i="1"/>
  <c r="Q1263" i="1"/>
  <c r="S1262" i="1"/>
  <c r="R1262" i="1"/>
  <c r="Q1262" i="1"/>
  <c r="S1261" i="1"/>
  <c r="R1261" i="1"/>
  <c r="Q1261" i="1"/>
  <c r="S1260" i="1"/>
  <c r="R1260" i="1"/>
  <c r="Q1260" i="1"/>
  <c r="S1259" i="1"/>
  <c r="R1259" i="1"/>
  <c r="Q1259" i="1"/>
  <c r="S1258" i="1"/>
  <c r="R1258" i="1"/>
  <c r="Q1258" i="1"/>
  <c r="S1257" i="1"/>
  <c r="R1257" i="1"/>
  <c r="Q1257" i="1"/>
  <c r="S1256" i="1"/>
  <c r="R1256" i="1"/>
  <c r="Q1256" i="1"/>
  <c r="S1255" i="1"/>
  <c r="R1255" i="1"/>
  <c r="Q1255" i="1"/>
  <c r="S1254" i="1"/>
  <c r="R1254" i="1"/>
  <c r="Q1254" i="1"/>
  <c r="S1253" i="1"/>
  <c r="R1253" i="1"/>
  <c r="Q1253" i="1"/>
  <c r="S1252" i="1"/>
  <c r="R1252" i="1"/>
  <c r="Q1252" i="1"/>
  <c r="S1251" i="1"/>
  <c r="R1251" i="1"/>
  <c r="Q1251" i="1"/>
  <c r="S1250" i="1"/>
  <c r="R1250" i="1"/>
  <c r="Q1250" i="1"/>
  <c r="S1249" i="1"/>
  <c r="R1249" i="1"/>
  <c r="Q1249" i="1"/>
  <c r="S1248" i="1"/>
  <c r="R1248" i="1"/>
  <c r="Q1248" i="1"/>
  <c r="S1247" i="1"/>
  <c r="R1247" i="1"/>
  <c r="Q1247" i="1"/>
  <c r="S1246" i="1"/>
  <c r="R1246" i="1"/>
  <c r="Q1246" i="1"/>
  <c r="S1245" i="1"/>
  <c r="R1245" i="1"/>
  <c r="Q1245" i="1"/>
  <c r="S1244" i="1"/>
  <c r="R1244" i="1"/>
  <c r="Q1244" i="1"/>
  <c r="S1243" i="1"/>
  <c r="R1243" i="1"/>
  <c r="Q1243" i="1"/>
  <c r="S1242" i="1"/>
  <c r="R1242" i="1"/>
  <c r="Q1242" i="1"/>
  <c r="S1241" i="1"/>
  <c r="R1241" i="1"/>
  <c r="Q1241" i="1"/>
  <c r="S1240" i="1"/>
  <c r="R1240" i="1"/>
  <c r="Q1240" i="1"/>
  <c r="S1239" i="1"/>
  <c r="R1239" i="1"/>
  <c r="Q1239" i="1"/>
  <c r="S1238" i="1"/>
  <c r="R1238" i="1"/>
  <c r="Q1238" i="1"/>
  <c r="S1237" i="1"/>
  <c r="R1237" i="1"/>
  <c r="Q1237" i="1"/>
  <c r="S1236" i="1"/>
  <c r="R1236" i="1"/>
  <c r="Q1236" i="1"/>
  <c r="S1235" i="1"/>
  <c r="R1235" i="1"/>
  <c r="Q1235" i="1"/>
  <c r="S1234" i="1"/>
  <c r="R1234" i="1"/>
  <c r="Q1234" i="1"/>
  <c r="S1233" i="1"/>
  <c r="R1233" i="1"/>
  <c r="Q1233" i="1"/>
  <c r="S1232" i="1"/>
  <c r="R1232" i="1"/>
  <c r="Q1232" i="1"/>
  <c r="S1231" i="1"/>
  <c r="R1231" i="1"/>
  <c r="Q1231" i="1"/>
  <c r="S1230" i="1"/>
  <c r="R1230" i="1"/>
  <c r="Q1230" i="1"/>
  <c r="S1229" i="1"/>
  <c r="R1229" i="1"/>
  <c r="Q1229" i="1"/>
  <c r="S1228" i="1"/>
  <c r="R1228" i="1"/>
  <c r="Q1228" i="1"/>
  <c r="S1227" i="1"/>
  <c r="R1227" i="1"/>
  <c r="Q1227" i="1"/>
  <c r="S1226" i="1"/>
  <c r="R1226" i="1"/>
  <c r="Q1226" i="1"/>
  <c r="S1225" i="1"/>
  <c r="R1225" i="1"/>
  <c r="Q1225" i="1"/>
  <c r="S1224" i="1"/>
  <c r="R1224" i="1"/>
  <c r="Q1224" i="1"/>
  <c r="S1223" i="1"/>
  <c r="R1223" i="1"/>
  <c r="Q1223" i="1"/>
  <c r="S1222" i="1"/>
  <c r="R1222" i="1"/>
  <c r="Q1222" i="1"/>
  <c r="S1221" i="1"/>
  <c r="R1221" i="1"/>
  <c r="Q1221" i="1"/>
  <c r="S1220" i="1"/>
  <c r="R1220" i="1"/>
  <c r="Q1220" i="1"/>
  <c r="S1219" i="1"/>
  <c r="R1219" i="1"/>
  <c r="Q1219" i="1"/>
  <c r="S1218" i="1"/>
  <c r="R1218" i="1"/>
  <c r="Q1218" i="1"/>
  <c r="S1217" i="1"/>
  <c r="R1217" i="1"/>
  <c r="Q1217" i="1"/>
  <c r="S1216" i="1"/>
  <c r="R1216" i="1"/>
  <c r="Q1216" i="1"/>
  <c r="S1215" i="1"/>
  <c r="R1215" i="1"/>
  <c r="Q1215" i="1"/>
  <c r="S1214" i="1"/>
  <c r="R1214" i="1"/>
  <c r="Q1214" i="1"/>
  <c r="S1213" i="1"/>
  <c r="R1213" i="1"/>
  <c r="Q1213" i="1"/>
  <c r="S1212" i="1"/>
  <c r="R1212" i="1"/>
  <c r="Q1212" i="1"/>
  <c r="S1211" i="1"/>
  <c r="R1211" i="1"/>
  <c r="Q1211" i="1"/>
  <c r="S1210" i="1"/>
  <c r="R1210" i="1"/>
  <c r="Q1210" i="1"/>
  <c r="S1209" i="1"/>
  <c r="R1209" i="1"/>
  <c r="Q1209" i="1"/>
  <c r="S1208" i="1"/>
  <c r="R1208" i="1"/>
  <c r="Q1208" i="1"/>
  <c r="S1207" i="1"/>
  <c r="R1207" i="1"/>
  <c r="Q1207" i="1"/>
  <c r="S1206" i="1"/>
  <c r="R1206" i="1"/>
  <c r="Q1206" i="1"/>
  <c r="S1205" i="1"/>
  <c r="R1205" i="1"/>
  <c r="Q1205" i="1"/>
  <c r="S1204" i="1"/>
  <c r="R1204" i="1"/>
  <c r="Q1204" i="1"/>
  <c r="S1203" i="1"/>
  <c r="R1203" i="1"/>
  <c r="Q1203" i="1"/>
  <c r="S1202" i="1"/>
  <c r="R1202" i="1"/>
  <c r="Q1202" i="1"/>
  <c r="S1201" i="1"/>
  <c r="R1201" i="1"/>
  <c r="Q1201" i="1"/>
  <c r="S1200" i="1"/>
  <c r="R1200" i="1"/>
  <c r="Q1200" i="1"/>
  <c r="S1199" i="1"/>
  <c r="R1199" i="1"/>
  <c r="Q1199" i="1"/>
  <c r="S1198" i="1"/>
  <c r="R1198" i="1"/>
  <c r="Q1198" i="1"/>
  <c r="S1197" i="1"/>
  <c r="R1197" i="1"/>
  <c r="Q1197" i="1"/>
  <c r="S1196" i="1"/>
  <c r="R1196" i="1"/>
  <c r="Q1196" i="1"/>
  <c r="S1195" i="1"/>
  <c r="R1195" i="1"/>
  <c r="Q1195" i="1"/>
  <c r="S1194" i="1"/>
  <c r="R1194" i="1"/>
  <c r="Q1194" i="1"/>
  <c r="S1193" i="1"/>
  <c r="R1193" i="1"/>
  <c r="Q1193" i="1"/>
  <c r="S1192" i="1"/>
  <c r="R1192" i="1"/>
  <c r="Q1192" i="1"/>
  <c r="S1191" i="1"/>
  <c r="R1191" i="1"/>
  <c r="Q1191" i="1"/>
  <c r="S1190" i="1"/>
  <c r="R1190" i="1"/>
  <c r="Q1190" i="1"/>
  <c r="S1189" i="1"/>
  <c r="R1189" i="1"/>
  <c r="Q1189" i="1"/>
  <c r="S1188" i="1"/>
  <c r="R1188" i="1"/>
  <c r="Q1188" i="1"/>
  <c r="S1187" i="1"/>
  <c r="R1187" i="1"/>
  <c r="Q1187" i="1"/>
  <c r="S1186" i="1"/>
  <c r="R1186" i="1"/>
  <c r="Q1186" i="1"/>
  <c r="S1185" i="1"/>
  <c r="R1185" i="1"/>
  <c r="Q1185" i="1"/>
  <c r="S1184" i="1"/>
  <c r="R1184" i="1"/>
  <c r="Q1184" i="1"/>
  <c r="S1183" i="1"/>
  <c r="R1183" i="1"/>
  <c r="Q1183" i="1"/>
  <c r="S1182" i="1"/>
  <c r="R1182" i="1"/>
  <c r="Q1182" i="1"/>
  <c r="S1181" i="1"/>
  <c r="R1181" i="1"/>
  <c r="Q1181" i="1"/>
  <c r="S1180" i="1"/>
  <c r="R1180" i="1"/>
  <c r="Q1180" i="1"/>
  <c r="S1179" i="1"/>
  <c r="R1179" i="1"/>
  <c r="Q1179" i="1"/>
  <c r="S1178" i="1"/>
  <c r="R1178" i="1"/>
  <c r="Q1178" i="1"/>
  <c r="S1177" i="1"/>
  <c r="R1177" i="1"/>
  <c r="Q1177" i="1"/>
  <c r="S1176" i="1"/>
  <c r="R1176" i="1"/>
  <c r="Q1176" i="1"/>
  <c r="S1175" i="1"/>
  <c r="R1175" i="1"/>
  <c r="Q1175" i="1"/>
  <c r="S1174" i="1"/>
  <c r="R1174" i="1"/>
  <c r="Q1174" i="1"/>
  <c r="S1173" i="1"/>
  <c r="R1173" i="1"/>
  <c r="Q1173" i="1"/>
  <c r="S1172" i="1"/>
  <c r="R1172" i="1"/>
  <c r="Q1172" i="1"/>
  <c r="S1171" i="1"/>
  <c r="R1171" i="1"/>
  <c r="Q1171" i="1"/>
  <c r="S1170" i="1"/>
  <c r="R1170" i="1"/>
  <c r="Q1170" i="1"/>
  <c r="S1169" i="1"/>
  <c r="R1169" i="1"/>
  <c r="Q1169" i="1"/>
  <c r="S1168" i="1"/>
  <c r="R1168" i="1"/>
  <c r="Q1168" i="1"/>
  <c r="S1167" i="1"/>
  <c r="R1167" i="1"/>
  <c r="Q1167" i="1"/>
  <c r="S1166" i="1"/>
  <c r="R1166" i="1"/>
  <c r="Q1166" i="1"/>
  <c r="S1165" i="1"/>
  <c r="R1165" i="1"/>
  <c r="Q1165" i="1"/>
  <c r="S1164" i="1"/>
  <c r="R1164" i="1"/>
  <c r="Q1164" i="1"/>
  <c r="S1163" i="1"/>
  <c r="R1163" i="1"/>
  <c r="Q1163" i="1"/>
  <c r="S1162" i="1"/>
  <c r="R1162" i="1"/>
  <c r="Q1162" i="1"/>
  <c r="S1161" i="1"/>
  <c r="R1161" i="1"/>
  <c r="Q1161" i="1"/>
  <c r="S1160" i="1"/>
  <c r="R1160" i="1"/>
  <c r="Q1160" i="1"/>
  <c r="S1159" i="1"/>
  <c r="R1159" i="1"/>
  <c r="Q1159" i="1"/>
  <c r="S1158" i="1"/>
  <c r="R1158" i="1"/>
  <c r="Q1158" i="1"/>
  <c r="S1157" i="1"/>
  <c r="R1157" i="1"/>
  <c r="Q1157" i="1"/>
  <c r="S1156" i="1"/>
  <c r="R1156" i="1"/>
  <c r="Q1156" i="1"/>
  <c r="S1155" i="1"/>
  <c r="R1155" i="1"/>
  <c r="Q1155" i="1"/>
  <c r="S1154" i="1"/>
  <c r="R1154" i="1"/>
  <c r="Q1154" i="1"/>
  <c r="S1153" i="1"/>
  <c r="R1153" i="1"/>
  <c r="Q1153" i="1"/>
  <c r="S1152" i="1"/>
  <c r="R1152" i="1"/>
  <c r="Q1152" i="1"/>
  <c r="S1151" i="1"/>
  <c r="R1151" i="1"/>
  <c r="Q1151" i="1"/>
  <c r="S1150" i="1"/>
  <c r="R1150" i="1"/>
  <c r="Q1150" i="1"/>
  <c r="S1149" i="1"/>
  <c r="R1149" i="1"/>
  <c r="Q1149" i="1"/>
  <c r="S1148" i="1"/>
  <c r="R1148" i="1"/>
  <c r="Q1148" i="1"/>
  <c r="S1147" i="1"/>
  <c r="R1147" i="1"/>
  <c r="Q1147" i="1"/>
  <c r="S1146" i="1"/>
  <c r="R1146" i="1"/>
  <c r="Q1146" i="1"/>
  <c r="S1145" i="1"/>
  <c r="R1145" i="1"/>
  <c r="Q1145" i="1"/>
  <c r="S1144" i="1"/>
  <c r="R1144" i="1"/>
  <c r="Q1144" i="1"/>
  <c r="S1143" i="1"/>
  <c r="R1143" i="1"/>
  <c r="Q1143" i="1"/>
  <c r="S1142" i="1"/>
  <c r="R1142" i="1"/>
  <c r="Q1142" i="1"/>
  <c r="S1141" i="1"/>
  <c r="R1141" i="1"/>
  <c r="Q1141" i="1"/>
  <c r="S1140" i="1"/>
  <c r="R1140" i="1"/>
  <c r="Q1140" i="1"/>
  <c r="S1139" i="1"/>
  <c r="R1139" i="1"/>
  <c r="Q1139" i="1"/>
  <c r="S1138" i="1"/>
  <c r="R1138" i="1"/>
  <c r="Q1138" i="1"/>
  <c r="S1137" i="1"/>
  <c r="R1137" i="1"/>
  <c r="Q1137" i="1"/>
  <c r="S1136" i="1"/>
  <c r="R1136" i="1"/>
  <c r="Q1136" i="1"/>
  <c r="S1135" i="1"/>
  <c r="R1135" i="1"/>
  <c r="Q1135" i="1"/>
  <c r="S1134" i="1"/>
  <c r="R1134" i="1"/>
  <c r="Q1134" i="1"/>
  <c r="S1133" i="1"/>
  <c r="R1133" i="1"/>
  <c r="Q1133" i="1"/>
  <c r="S1132" i="1"/>
  <c r="R1132" i="1"/>
  <c r="Q1132" i="1"/>
  <c r="S1131" i="1"/>
  <c r="R1131" i="1"/>
  <c r="Q1131" i="1"/>
  <c r="S1130" i="1"/>
  <c r="R1130" i="1"/>
  <c r="Q1130" i="1"/>
  <c r="S1129" i="1"/>
  <c r="R1129" i="1"/>
  <c r="Q1129" i="1"/>
  <c r="S1128" i="1"/>
  <c r="R1128" i="1"/>
  <c r="Q1128" i="1"/>
  <c r="S1127" i="1"/>
  <c r="R1127" i="1"/>
  <c r="Q1127" i="1"/>
  <c r="S1126" i="1"/>
  <c r="R1126" i="1"/>
  <c r="Q1126" i="1"/>
  <c r="S1125" i="1"/>
  <c r="R1125" i="1"/>
  <c r="Q1125" i="1"/>
  <c r="S1124" i="1"/>
  <c r="R1124" i="1"/>
  <c r="Q1124" i="1"/>
  <c r="S1123" i="1"/>
  <c r="R1123" i="1"/>
  <c r="Q1123" i="1"/>
  <c r="S1122" i="1"/>
  <c r="R1122" i="1"/>
  <c r="Q1122" i="1"/>
  <c r="S1121" i="1"/>
  <c r="R1121" i="1"/>
  <c r="Q1121" i="1"/>
  <c r="S1120" i="1"/>
  <c r="R1120" i="1"/>
  <c r="Q1120" i="1"/>
  <c r="S1119" i="1"/>
  <c r="R1119" i="1"/>
  <c r="Q1119" i="1"/>
  <c r="S1118" i="1"/>
  <c r="R1118" i="1"/>
  <c r="Q1118" i="1"/>
  <c r="S1117" i="1"/>
  <c r="R1117" i="1"/>
  <c r="Q1117" i="1"/>
  <c r="S1116" i="1"/>
  <c r="R1116" i="1"/>
  <c r="Q1116" i="1"/>
  <c r="S1115" i="1"/>
  <c r="R1115" i="1"/>
  <c r="Q1115" i="1"/>
  <c r="S1114" i="1"/>
  <c r="R1114" i="1"/>
  <c r="Q1114" i="1"/>
  <c r="S1113" i="1"/>
  <c r="R1113" i="1"/>
  <c r="Q1113" i="1"/>
  <c r="S1112" i="1"/>
  <c r="R1112" i="1"/>
  <c r="Q1112" i="1"/>
  <c r="S1111" i="1"/>
  <c r="R1111" i="1"/>
  <c r="Q1111" i="1"/>
  <c r="S1110" i="1"/>
  <c r="R1110" i="1"/>
  <c r="Q1110" i="1"/>
  <c r="S1109" i="1"/>
  <c r="R1109" i="1"/>
  <c r="Q1109" i="1"/>
  <c r="S1108" i="1"/>
  <c r="R1108" i="1"/>
  <c r="Q1108" i="1"/>
  <c r="S1107" i="1"/>
  <c r="R1107" i="1"/>
  <c r="Q1107" i="1"/>
  <c r="S1106" i="1"/>
  <c r="R1106" i="1"/>
  <c r="Q1106" i="1"/>
  <c r="S1105" i="1"/>
  <c r="R1105" i="1"/>
  <c r="Q1105" i="1"/>
  <c r="S1104" i="1"/>
  <c r="R1104" i="1"/>
  <c r="Q1104" i="1"/>
  <c r="S1103" i="1"/>
  <c r="R1103" i="1"/>
  <c r="Q1103" i="1"/>
  <c r="S1102" i="1"/>
  <c r="R1102" i="1"/>
  <c r="Q1102" i="1"/>
  <c r="S1101" i="1"/>
  <c r="R1101" i="1"/>
  <c r="Q1101" i="1"/>
  <c r="S1100" i="1"/>
  <c r="R1100" i="1"/>
  <c r="Q1100" i="1"/>
  <c r="S1099" i="1"/>
  <c r="R1099" i="1"/>
  <c r="Q1099" i="1"/>
  <c r="S1098" i="1"/>
  <c r="R1098" i="1"/>
  <c r="Q1098" i="1"/>
  <c r="S1097" i="1"/>
  <c r="R1097" i="1"/>
  <c r="Q1097" i="1"/>
  <c r="S1096" i="1"/>
  <c r="R1096" i="1"/>
  <c r="Q1096" i="1"/>
  <c r="S1095" i="1"/>
  <c r="R1095" i="1"/>
  <c r="Q1095" i="1"/>
  <c r="S1094" i="1"/>
  <c r="R1094" i="1"/>
  <c r="Q1094" i="1"/>
  <c r="S1093" i="1"/>
  <c r="R1093" i="1"/>
  <c r="Q1093" i="1"/>
  <c r="S1092" i="1"/>
  <c r="R1092" i="1"/>
  <c r="Q1092" i="1"/>
  <c r="S1091" i="1"/>
  <c r="R1091" i="1"/>
  <c r="Q1091" i="1"/>
  <c r="S1090" i="1"/>
  <c r="R1090" i="1"/>
  <c r="Q1090" i="1"/>
  <c r="S1089" i="1"/>
  <c r="R1089" i="1"/>
  <c r="Q1089" i="1"/>
  <c r="S1088" i="1"/>
  <c r="R1088" i="1"/>
  <c r="Q1088" i="1"/>
  <c r="S1087" i="1"/>
  <c r="R1087" i="1"/>
  <c r="Q1087" i="1"/>
  <c r="S1086" i="1"/>
  <c r="R1086" i="1"/>
  <c r="Q1086" i="1"/>
  <c r="S1085" i="1"/>
  <c r="R1085" i="1"/>
  <c r="Q1085" i="1"/>
  <c r="S1084" i="1"/>
  <c r="R1084" i="1"/>
  <c r="Q1084" i="1"/>
  <c r="S1083" i="1"/>
  <c r="R1083" i="1"/>
  <c r="Q1083" i="1"/>
  <c r="S1082" i="1"/>
  <c r="R1082" i="1"/>
  <c r="Q1082" i="1"/>
  <c r="S1081" i="1"/>
  <c r="R1081" i="1"/>
  <c r="Q1081" i="1"/>
  <c r="S1080" i="1"/>
  <c r="R1080" i="1"/>
  <c r="Q1080" i="1"/>
  <c r="S1079" i="1"/>
  <c r="R1079" i="1"/>
  <c r="Q1079" i="1"/>
  <c r="S1078" i="1"/>
  <c r="R1078" i="1"/>
  <c r="Q1078" i="1"/>
  <c r="S1077" i="1"/>
  <c r="R1077" i="1"/>
  <c r="Q1077" i="1"/>
  <c r="S1076" i="1"/>
  <c r="R1076" i="1"/>
  <c r="Q1076" i="1"/>
  <c r="S1075" i="1"/>
  <c r="R1075" i="1"/>
  <c r="Q1075" i="1"/>
  <c r="S1074" i="1"/>
  <c r="R1074" i="1"/>
  <c r="Q1074" i="1"/>
  <c r="S1073" i="1"/>
  <c r="R1073" i="1"/>
  <c r="Q1073" i="1"/>
  <c r="S1072" i="1"/>
  <c r="R1072" i="1"/>
  <c r="Q1072" i="1"/>
  <c r="S1071" i="1"/>
  <c r="R1071" i="1"/>
  <c r="Q1071" i="1"/>
  <c r="S1070" i="1"/>
  <c r="R1070" i="1"/>
  <c r="Q1070" i="1"/>
  <c r="S1069" i="1"/>
  <c r="R1069" i="1"/>
  <c r="Q1069" i="1"/>
  <c r="S1068" i="1"/>
  <c r="R1068" i="1"/>
  <c r="Q1068" i="1"/>
  <c r="S1067" i="1"/>
  <c r="R1067" i="1"/>
  <c r="Q1067" i="1"/>
  <c r="S1066" i="1"/>
  <c r="R1066" i="1"/>
  <c r="Q1066" i="1"/>
  <c r="S1065" i="1"/>
  <c r="R1065" i="1"/>
  <c r="Q1065" i="1"/>
  <c r="S1064" i="1"/>
  <c r="R1064" i="1"/>
  <c r="Q1064" i="1"/>
  <c r="S1063" i="1"/>
  <c r="R1063" i="1"/>
  <c r="Q1063" i="1"/>
  <c r="S1062" i="1"/>
  <c r="R1062" i="1"/>
  <c r="Q1062" i="1"/>
  <c r="S1061" i="1"/>
  <c r="R1061" i="1"/>
  <c r="Q1061" i="1"/>
  <c r="S1060" i="1"/>
  <c r="R1060" i="1"/>
  <c r="Q1060" i="1"/>
  <c r="S1059" i="1"/>
  <c r="R1059" i="1"/>
  <c r="Q1059" i="1"/>
  <c r="S1058" i="1"/>
  <c r="R1058" i="1"/>
  <c r="Q1058" i="1"/>
  <c r="S1057" i="1"/>
  <c r="R1057" i="1"/>
  <c r="Q1057" i="1"/>
  <c r="S1056" i="1"/>
  <c r="R1056" i="1"/>
  <c r="Q1056" i="1"/>
  <c r="S1055" i="1"/>
  <c r="R1055" i="1"/>
  <c r="Q1055" i="1"/>
  <c r="S1054" i="1"/>
  <c r="R1054" i="1"/>
  <c r="Q1054" i="1"/>
  <c r="S1053" i="1"/>
  <c r="R1053" i="1"/>
  <c r="Q1053" i="1"/>
  <c r="S1052" i="1"/>
  <c r="R1052" i="1"/>
  <c r="Q1052" i="1"/>
  <c r="S1051" i="1"/>
  <c r="R1051" i="1"/>
  <c r="Q1051" i="1"/>
  <c r="S1050" i="1"/>
  <c r="R1050" i="1"/>
  <c r="Q1050" i="1"/>
  <c r="S1049" i="1"/>
  <c r="R1049" i="1"/>
  <c r="Q1049" i="1"/>
  <c r="S1048" i="1"/>
  <c r="R1048" i="1"/>
  <c r="Q1048" i="1"/>
  <c r="S1047" i="1"/>
  <c r="R1047" i="1"/>
  <c r="Q1047" i="1"/>
  <c r="S1046" i="1"/>
  <c r="R1046" i="1"/>
  <c r="Q1046" i="1"/>
  <c r="S1045" i="1"/>
  <c r="R1045" i="1"/>
  <c r="Q1045" i="1"/>
  <c r="S1044" i="1"/>
  <c r="R1044" i="1"/>
  <c r="Q1044" i="1"/>
  <c r="S1043" i="1"/>
  <c r="R1043" i="1"/>
  <c r="Q1043" i="1"/>
  <c r="S1042" i="1"/>
  <c r="R1042" i="1"/>
  <c r="Q1042" i="1"/>
  <c r="S1041" i="1"/>
  <c r="R1041" i="1"/>
  <c r="Q1041" i="1"/>
  <c r="S1040" i="1"/>
  <c r="R1040" i="1"/>
  <c r="Q1040" i="1"/>
  <c r="S1039" i="1"/>
  <c r="R1039" i="1"/>
  <c r="Q1039" i="1"/>
  <c r="S1038" i="1"/>
  <c r="R1038" i="1"/>
  <c r="Q1038" i="1"/>
  <c r="S1037" i="1"/>
  <c r="R1037" i="1"/>
  <c r="Q1037" i="1"/>
  <c r="S1036" i="1"/>
  <c r="R1036" i="1"/>
  <c r="Q1036" i="1"/>
  <c r="S1035" i="1"/>
  <c r="R1035" i="1"/>
  <c r="Q1035" i="1"/>
  <c r="S1034" i="1"/>
  <c r="R1034" i="1"/>
  <c r="Q1034" i="1"/>
  <c r="S1033" i="1"/>
  <c r="R1033" i="1"/>
  <c r="Q1033" i="1"/>
  <c r="S1032" i="1"/>
  <c r="R1032" i="1"/>
  <c r="Q1032" i="1"/>
  <c r="S1031" i="1"/>
  <c r="R1031" i="1"/>
  <c r="Q1031" i="1"/>
  <c r="S1030" i="1"/>
  <c r="R1030" i="1"/>
  <c r="Q1030" i="1"/>
  <c r="S1029" i="1"/>
  <c r="R1029" i="1"/>
  <c r="Q1029" i="1"/>
  <c r="S1028" i="1"/>
  <c r="R1028" i="1"/>
  <c r="Q1028" i="1"/>
  <c r="S1027" i="1"/>
  <c r="R1027" i="1"/>
  <c r="Q1027" i="1"/>
  <c r="S1026" i="1"/>
  <c r="R1026" i="1"/>
  <c r="Q1026" i="1"/>
  <c r="S1025" i="1"/>
  <c r="R1025" i="1"/>
  <c r="Q1025" i="1"/>
  <c r="S1024" i="1"/>
  <c r="R1024" i="1"/>
  <c r="Q1024" i="1"/>
  <c r="S1023" i="1"/>
  <c r="R1023" i="1"/>
  <c r="Q1023" i="1"/>
  <c r="S1022" i="1"/>
  <c r="R1022" i="1"/>
  <c r="Q1022" i="1"/>
  <c r="S1021" i="1"/>
  <c r="R1021" i="1"/>
  <c r="Q1021" i="1"/>
  <c r="S1020" i="1"/>
  <c r="R1020" i="1"/>
  <c r="Q1020" i="1"/>
  <c r="S1019" i="1"/>
  <c r="R1019" i="1"/>
  <c r="Q1019" i="1"/>
  <c r="S1018" i="1"/>
  <c r="R1018" i="1"/>
  <c r="Q1018" i="1"/>
  <c r="S1017" i="1"/>
  <c r="R1017" i="1"/>
  <c r="Q1017" i="1"/>
  <c r="S1016" i="1"/>
  <c r="R1016" i="1"/>
  <c r="Q1016" i="1"/>
  <c r="S1015" i="1"/>
  <c r="R1015" i="1"/>
  <c r="Q1015" i="1"/>
  <c r="S1014" i="1"/>
  <c r="R1014" i="1"/>
  <c r="Q1014" i="1"/>
  <c r="S1013" i="1"/>
  <c r="R1013" i="1"/>
  <c r="Q1013" i="1"/>
  <c r="S1012" i="1"/>
  <c r="R1012" i="1"/>
  <c r="Q1012" i="1"/>
  <c r="S1011" i="1"/>
  <c r="R1011" i="1"/>
  <c r="Q1011" i="1"/>
  <c r="S1010" i="1"/>
  <c r="R1010" i="1"/>
  <c r="Q1010" i="1"/>
  <c r="S1009" i="1"/>
  <c r="R1009" i="1"/>
  <c r="Q1009" i="1"/>
  <c r="S1008" i="1"/>
  <c r="R1008" i="1"/>
  <c r="Q1008" i="1"/>
  <c r="S1007" i="1"/>
  <c r="R1007" i="1"/>
  <c r="Q1007" i="1"/>
  <c r="S1006" i="1"/>
  <c r="R1006" i="1"/>
  <c r="Q1006" i="1"/>
  <c r="S1005" i="1"/>
  <c r="R1005" i="1"/>
  <c r="Q1005" i="1"/>
  <c r="S1004" i="1"/>
  <c r="R1004" i="1"/>
  <c r="Q1004" i="1"/>
  <c r="S1003" i="1"/>
  <c r="R1003" i="1"/>
  <c r="Q1003" i="1"/>
  <c r="S1002" i="1"/>
  <c r="R1002" i="1"/>
  <c r="Q1002" i="1"/>
  <c r="S1001" i="1"/>
  <c r="R1001" i="1"/>
  <c r="Q1001" i="1"/>
  <c r="S1000" i="1"/>
  <c r="R1000" i="1"/>
  <c r="Q1000" i="1"/>
  <c r="S999" i="1"/>
  <c r="R999" i="1"/>
  <c r="Q999" i="1"/>
  <c r="S998" i="1"/>
  <c r="R998" i="1"/>
  <c r="Q998" i="1"/>
  <c r="S997" i="1"/>
  <c r="R997" i="1"/>
  <c r="Q997" i="1"/>
  <c r="S996" i="1"/>
  <c r="R996" i="1"/>
  <c r="Q996" i="1"/>
  <c r="S995" i="1"/>
  <c r="R995" i="1"/>
  <c r="Q995" i="1"/>
  <c r="S994" i="1"/>
  <c r="R994" i="1"/>
  <c r="Q994" i="1"/>
  <c r="S993" i="1"/>
  <c r="R993" i="1"/>
  <c r="Q993" i="1"/>
  <c r="S992" i="1"/>
  <c r="R992" i="1"/>
  <c r="Q992" i="1"/>
  <c r="S991" i="1"/>
  <c r="R991" i="1"/>
  <c r="Q991" i="1"/>
  <c r="S990" i="1"/>
  <c r="R990" i="1"/>
  <c r="Q990" i="1"/>
  <c r="S989" i="1"/>
  <c r="R989" i="1"/>
  <c r="Q989" i="1"/>
  <c r="S988" i="1"/>
  <c r="R988" i="1"/>
  <c r="Q988" i="1"/>
  <c r="S987" i="1"/>
  <c r="R987" i="1"/>
  <c r="Q987" i="1"/>
  <c r="S986" i="1"/>
  <c r="R986" i="1"/>
  <c r="Q986" i="1"/>
  <c r="S985" i="1"/>
  <c r="R985" i="1"/>
  <c r="Q985" i="1"/>
  <c r="S984" i="1"/>
  <c r="R984" i="1"/>
  <c r="Q984" i="1"/>
  <c r="S983" i="1"/>
  <c r="R983" i="1"/>
  <c r="Q983" i="1"/>
  <c r="S982" i="1"/>
  <c r="R982" i="1"/>
  <c r="Q982" i="1"/>
  <c r="S981" i="1"/>
  <c r="R981" i="1"/>
  <c r="Q981" i="1"/>
  <c r="S980" i="1"/>
  <c r="R980" i="1"/>
  <c r="Q980" i="1"/>
  <c r="S979" i="1"/>
  <c r="R979" i="1"/>
  <c r="Q979" i="1"/>
  <c r="S978" i="1"/>
  <c r="R978" i="1"/>
  <c r="Q978" i="1"/>
  <c r="S977" i="1"/>
  <c r="R977" i="1"/>
  <c r="Q977" i="1"/>
  <c r="S976" i="1"/>
  <c r="R976" i="1"/>
  <c r="Q976" i="1"/>
  <c r="S975" i="1"/>
  <c r="R975" i="1"/>
  <c r="Q975" i="1"/>
  <c r="S974" i="1"/>
  <c r="R974" i="1"/>
  <c r="Q974" i="1"/>
  <c r="S973" i="1"/>
  <c r="R973" i="1"/>
  <c r="Q973" i="1"/>
  <c r="S972" i="1"/>
  <c r="R972" i="1"/>
  <c r="Q972" i="1"/>
  <c r="S971" i="1"/>
  <c r="R971" i="1"/>
  <c r="Q971" i="1"/>
  <c r="S970" i="1"/>
  <c r="R970" i="1"/>
  <c r="Q970" i="1"/>
  <c r="S969" i="1"/>
  <c r="R969" i="1"/>
  <c r="Q969" i="1"/>
  <c r="S968" i="1"/>
  <c r="R968" i="1"/>
  <c r="Q968" i="1"/>
  <c r="S967" i="1"/>
  <c r="R967" i="1"/>
  <c r="Q967" i="1"/>
  <c r="S966" i="1"/>
  <c r="R966" i="1"/>
  <c r="Q966" i="1"/>
  <c r="S965" i="1"/>
  <c r="R965" i="1"/>
  <c r="Q965" i="1"/>
  <c r="S964" i="1"/>
  <c r="R964" i="1"/>
  <c r="Q964" i="1"/>
  <c r="S963" i="1"/>
  <c r="R963" i="1"/>
  <c r="Q963" i="1"/>
  <c r="S962" i="1"/>
  <c r="R962" i="1"/>
  <c r="Q962" i="1"/>
  <c r="S961" i="1"/>
  <c r="R961" i="1"/>
  <c r="Q961" i="1"/>
  <c r="S960" i="1"/>
  <c r="R960" i="1"/>
  <c r="Q960" i="1"/>
  <c r="S959" i="1"/>
  <c r="R959" i="1"/>
  <c r="Q959" i="1"/>
  <c r="S958" i="1"/>
  <c r="R958" i="1"/>
  <c r="Q958" i="1"/>
  <c r="S957" i="1"/>
  <c r="R957" i="1"/>
  <c r="Q957" i="1"/>
  <c r="S956" i="1"/>
  <c r="R956" i="1"/>
  <c r="Q956" i="1"/>
  <c r="S955" i="1"/>
  <c r="R955" i="1"/>
  <c r="Q955" i="1"/>
  <c r="S954" i="1"/>
  <c r="R954" i="1"/>
  <c r="Q954" i="1"/>
  <c r="S953" i="1"/>
  <c r="R953" i="1"/>
  <c r="Q953" i="1"/>
  <c r="S952" i="1"/>
  <c r="R952" i="1"/>
  <c r="Q952" i="1"/>
  <c r="S951" i="1"/>
  <c r="R951" i="1"/>
  <c r="Q951" i="1"/>
  <c r="S950" i="1"/>
  <c r="R950" i="1"/>
  <c r="Q950" i="1"/>
  <c r="S949" i="1"/>
  <c r="R949" i="1"/>
  <c r="Q949" i="1"/>
  <c r="S948" i="1"/>
  <c r="R948" i="1"/>
  <c r="Q948" i="1"/>
  <c r="S947" i="1"/>
  <c r="R947" i="1"/>
  <c r="Q947" i="1"/>
  <c r="S946" i="1"/>
  <c r="R946" i="1"/>
  <c r="Q946" i="1"/>
  <c r="S945" i="1"/>
  <c r="R945" i="1"/>
  <c r="Q945" i="1"/>
  <c r="S944" i="1"/>
  <c r="R944" i="1"/>
  <c r="Q944" i="1"/>
  <c r="S943" i="1"/>
  <c r="R943" i="1"/>
  <c r="Q943" i="1"/>
  <c r="S942" i="1"/>
  <c r="R942" i="1"/>
  <c r="Q942" i="1"/>
  <c r="S941" i="1"/>
  <c r="R941" i="1"/>
  <c r="Q941" i="1"/>
  <c r="S940" i="1"/>
  <c r="R940" i="1"/>
  <c r="Q940" i="1"/>
  <c r="S939" i="1"/>
  <c r="R939" i="1"/>
  <c r="Q939" i="1"/>
  <c r="S938" i="1"/>
  <c r="R938" i="1"/>
  <c r="Q938" i="1"/>
  <c r="S937" i="1"/>
  <c r="R937" i="1"/>
  <c r="Q937" i="1"/>
  <c r="S936" i="1"/>
  <c r="R936" i="1"/>
  <c r="Q936" i="1"/>
  <c r="S935" i="1"/>
  <c r="R935" i="1"/>
  <c r="Q935" i="1"/>
  <c r="S934" i="1"/>
  <c r="R934" i="1"/>
  <c r="Q934" i="1"/>
  <c r="S933" i="1"/>
  <c r="R933" i="1"/>
  <c r="Q933" i="1"/>
  <c r="S932" i="1"/>
  <c r="R932" i="1"/>
  <c r="Q932" i="1"/>
  <c r="S931" i="1"/>
  <c r="R931" i="1"/>
  <c r="Q931" i="1"/>
  <c r="S930" i="1"/>
  <c r="R930" i="1"/>
  <c r="Q930" i="1"/>
  <c r="S929" i="1"/>
  <c r="R929" i="1"/>
  <c r="Q929" i="1"/>
  <c r="S928" i="1"/>
  <c r="R928" i="1"/>
  <c r="Q928" i="1"/>
  <c r="S927" i="1"/>
  <c r="R927" i="1"/>
  <c r="Q927" i="1"/>
  <c r="S926" i="1"/>
  <c r="R926" i="1"/>
  <c r="Q926" i="1"/>
  <c r="S925" i="1"/>
  <c r="R925" i="1"/>
  <c r="Q925" i="1"/>
  <c r="S924" i="1"/>
  <c r="R924" i="1"/>
  <c r="Q924" i="1"/>
  <c r="S923" i="1"/>
  <c r="R923" i="1"/>
  <c r="Q923" i="1"/>
  <c r="S922" i="1"/>
  <c r="R922" i="1"/>
  <c r="Q922" i="1"/>
  <c r="S921" i="1"/>
  <c r="R921" i="1"/>
  <c r="Q921" i="1"/>
  <c r="S920" i="1"/>
  <c r="R920" i="1"/>
  <c r="Q920" i="1"/>
  <c r="S919" i="1"/>
  <c r="R919" i="1"/>
  <c r="Q919" i="1"/>
  <c r="S918" i="1"/>
  <c r="R918" i="1"/>
  <c r="Q918" i="1"/>
  <c r="S917" i="1"/>
  <c r="R917" i="1"/>
  <c r="Q917" i="1"/>
  <c r="S916" i="1"/>
  <c r="R916" i="1"/>
  <c r="Q916" i="1"/>
  <c r="S915" i="1"/>
  <c r="R915" i="1"/>
  <c r="Q915" i="1"/>
  <c r="S914" i="1"/>
  <c r="R914" i="1"/>
  <c r="Q914" i="1"/>
  <c r="S913" i="1"/>
  <c r="R913" i="1"/>
  <c r="Q913" i="1"/>
  <c r="S912" i="1"/>
  <c r="R912" i="1"/>
  <c r="Q912" i="1"/>
  <c r="S911" i="1"/>
  <c r="R911" i="1"/>
  <c r="Q911" i="1"/>
  <c r="S910" i="1"/>
  <c r="R910" i="1"/>
  <c r="Q910" i="1"/>
  <c r="S909" i="1"/>
  <c r="R909" i="1"/>
  <c r="Q909" i="1"/>
  <c r="S908" i="1"/>
  <c r="R908" i="1"/>
  <c r="Q908" i="1"/>
  <c r="S907" i="1"/>
  <c r="R907" i="1"/>
  <c r="Q907" i="1"/>
  <c r="S906" i="1"/>
  <c r="R906" i="1"/>
  <c r="Q906" i="1"/>
  <c r="S905" i="1"/>
  <c r="R905" i="1"/>
  <c r="Q905" i="1"/>
  <c r="S904" i="1"/>
  <c r="R904" i="1"/>
  <c r="Q904" i="1"/>
  <c r="S903" i="1"/>
  <c r="R903" i="1"/>
  <c r="Q903" i="1"/>
  <c r="S902" i="1"/>
  <c r="R902" i="1"/>
  <c r="Q902" i="1"/>
  <c r="S901" i="1"/>
  <c r="R901" i="1"/>
  <c r="Q901" i="1"/>
  <c r="S900" i="1"/>
  <c r="R900" i="1"/>
  <c r="Q900" i="1"/>
  <c r="S899" i="1"/>
  <c r="R899" i="1"/>
  <c r="Q899" i="1"/>
  <c r="S898" i="1"/>
  <c r="R898" i="1"/>
  <c r="Q898" i="1"/>
  <c r="S897" i="1"/>
  <c r="R897" i="1"/>
  <c r="Q897" i="1"/>
  <c r="S896" i="1"/>
  <c r="R896" i="1"/>
  <c r="Q896" i="1"/>
  <c r="S895" i="1"/>
  <c r="R895" i="1"/>
  <c r="Q895" i="1"/>
  <c r="S894" i="1"/>
  <c r="R894" i="1"/>
  <c r="Q894" i="1"/>
  <c r="S893" i="1"/>
  <c r="R893" i="1"/>
  <c r="Q893" i="1"/>
  <c r="S892" i="1"/>
  <c r="R892" i="1"/>
  <c r="Q892" i="1"/>
  <c r="S891" i="1"/>
  <c r="R891" i="1"/>
  <c r="Q891" i="1"/>
  <c r="S890" i="1"/>
  <c r="R890" i="1"/>
  <c r="Q890" i="1"/>
  <c r="S889" i="1"/>
  <c r="R889" i="1"/>
  <c r="Q889" i="1"/>
  <c r="S888" i="1"/>
  <c r="R888" i="1"/>
  <c r="Q888" i="1"/>
  <c r="S887" i="1"/>
  <c r="R887" i="1"/>
  <c r="Q887" i="1"/>
  <c r="S886" i="1"/>
  <c r="R886" i="1"/>
  <c r="Q886" i="1"/>
  <c r="S885" i="1"/>
  <c r="R885" i="1"/>
  <c r="Q885" i="1"/>
  <c r="S884" i="1"/>
  <c r="R884" i="1"/>
  <c r="Q884" i="1"/>
  <c r="S883" i="1"/>
  <c r="R883" i="1"/>
  <c r="Q883" i="1"/>
  <c r="S882" i="1"/>
  <c r="R882" i="1"/>
  <c r="Q882" i="1"/>
  <c r="S881" i="1"/>
  <c r="R881" i="1"/>
  <c r="Q881" i="1"/>
  <c r="S880" i="1"/>
  <c r="R880" i="1"/>
  <c r="Q880" i="1"/>
  <c r="S879" i="1"/>
  <c r="R879" i="1"/>
  <c r="Q879" i="1"/>
  <c r="S878" i="1"/>
  <c r="R878" i="1"/>
  <c r="Q878" i="1"/>
  <c r="S877" i="1"/>
  <c r="R877" i="1"/>
  <c r="Q877" i="1"/>
  <c r="S876" i="1"/>
  <c r="R876" i="1"/>
  <c r="Q876" i="1"/>
  <c r="S875" i="1"/>
  <c r="R875" i="1"/>
  <c r="Q875" i="1"/>
  <c r="S874" i="1"/>
  <c r="R874" i="1"/>
  <c r="Q874" i="1"/>
  <c r="S873" i="1"/>
  <c r="R873" i="1"/>
  <c r="Q873" i="1"/>
  <c r="S872" i="1"/>
  <c r="R872" i="1"/>
  <c r="Q872" i="1"/>
  <c r="S871" i="1"/>
  <c r="R871" i="1"/>
  <c r="Q871" i="1"/>
  <c r="S870" i="1"/>
  <c r="R870" i="1"/>
  <c r="Q870" i="1"/>
  <c r="S869" i="1"/>
  <c r="R869" i="1"/>
  <c r="Q869" i="1"/>
  <c r="S868" i="1"/>
  <c r="R868" i="1"/>
  <c r="Q868" i="1"/>
  <c r="S867" i="1"/>
  <c r="R867" i="1"/>
  <c r="Q867" i="1"/>
  <c r="S866" i="1"/>
  <c r="R866" i="1"/>
  <c r="Q866" i="1"/>
  <c r="S865" i="1"/>
  <c r="R865" i="1"/>
  <c r="Q865" i="1"/>
  <c r="S864" i="1"/>
  <c r="R864" i="1"/>
  <c r="Q864" i="1"/>
  <c r="S863" i="1"/>
  <c r="R863" i="1"/>
  <c r="Q863" i="1"/>
  <c r="S862" i="1"/>
  <c r="R862" i="1"/>
  <c r="Q862" i="1"/>
  <c r="S861" i="1"/>
  <c r="R861" i="1"/>
  <c r="Q861" i="1"/>
  <c r="S860" i="1"/>
  <c r="R860" i="1"/>
  <c r="Q860" i="1"/>
  <c r="S859" i="1"/>
  <c r="R859" i="1"/>
  <c r="Q859" i="1"/>
  <c r="S858" i="1"/>
  <c r="R858" i="1"/>
  <c r="Q858" i="1"/>
  <c r="S857" i="1"/>
  <c r="R857" i="1"/>
  <c r="Q857" i="1"/>
  <c r="S856" i="1"/>
  <c r="R856" i="1"/>
  <c r="Q856" i="1"/>
  <c r="S855" i="1"/>
  <c r="R855" i="1"/>
  <c r="Q855" i="1"/>
  <c r="S854" i="1"/>
  <c r="R854" i="1"/>
  <c r="Q854" i="1"/>
  <c r="S853" i="1"/>
  <c r="R853" i="1"/>
  <c r="Q853" i="1"/>
  <c r="S852" i="1"/>
  <c r="R852" i="1"/>
  <c r="Q852" i="1"/>
  <c r="S851" i="1"/>
  <c r="R851" i="1"/>
  <c r="Q851" i="1"/>
  <c r="S850" i="1"/>
  <c r="R850" i="1"/>
  <c r="Q850" i="1"/>
  <c r="S849" i="1"/>
  <c r="R849" i="1"/>
  <c r="Q849" i="1"/>
  <c r="S848" i="1"/>
  <c r="R848" i="1"/>
  <c r="Q848" i="1"/>
  <c r="S847" i="1"/>
  <c r="R847" i="1"/>
  <c r="Q847" i="1"/>
  <c r="S846" i="1"/>
  <c r="R846" i="1"/>
  <c r="Q846" i="1"/>
  <c r="S845" i="1"/>
  <c r="R845" i="1"/>
  <c r="Q845" i="1"/>
  <c r="S844" i="1"/>
  <c r="R844" i="1"/>
  <c r="Q844" i="1"/>
  <c r="S843" i="1"/>
  <c r="R843" i="1"/>
  <c r="Q843" i="1"/>
  <c r="S842" i="1"/>
  <c r="R842" i="1"/>
  <c r="Q842" i="1"/>
  <c r="S841" i="1"/>
  <c r="R841" i="1"/>
  <c r="Q841" i="1"/>
  <c r="S840" i="1"/>
  <c r="R840" i="1"/>
  <c r="Q840" i="1"/>
  <c r="S839" i="1"/>
  <c r="R839" i="1"/>
  <c r="Q839" i="1"/>
  <c r="S838" i="1"/>
  <c r="R838" i="1"/>
  <c r="Q838" i="1"/>
  <c r="S837" i="1"/>
  <c r="R837" i="1"/>
  <c r="Q837" i="1"/>
  <c r="S836" i="1"/>
  <c r="R836" i="1"/>
  <c r="Q836" i="1"/>
  <c r="S835" i="1"/>
  <c r="R835" i="1"/>
  <c r="Q835" i="1"/>
  <c r="S834" i="1"/>
  <c r="R834" i="1"/>
  <c r="Q834" i="1"/>
  <c r="S833" i="1"/>
  <c r="R833" i="1"/>
  <c r="Q833" i="1"/>
  <c r="S832" i="1"/>
  <c r="R832" i="1"/>
  <c r="Q832" i="1"/>
  <c r="S831" i="1"/>
  <c r="R831" i="1"/>
  <c r="Q831" i="1"/>
  <c r="S830" i="1"/>
  <c r="R830" i="1"/>
  <c r="Q830" i="1"/>
  <c r="S829" i="1"/>
  <c r="R829" i="1"/>
  <c r="Q829" i="1"/>
  <c r="S828" i="1"/>
  <c r="R828" i="1"/>
  <c r="Q828" i="1"/>
  <c r="S827" i="1"/>
  <c r="R827" i="1"/>
  <c r="Q827" i="1"/>
  <c r="S826" i="1"/>
  <c r="R826" i="1"/>
  <c r="Q826" i="1"/>
  <c r="S825" i="1"/>
  <c r="R825" i="1"/>
  <c r="Q825" i="1"/>
  <c r="S824" i="1"/>
  <c r="R824" i="1"/>
  <c r="Q824" i="1"/>
  <c r="S823" i="1"/>
  <c r="R823" i="1"/>
  <c r="Q823" i="1"/>
  <c r="S822" i="1"/>
  <c r="R822" i="1"/>
  <c r="Q822" i="1"/>
  <c r="S821" i="1"/>
  <c r="R821" i="1"/>
  <c r="Q821" i="1"/>
  <c r="S820" i="1"/>
  <c r="R820" i="1"/>
  <c r="Q820" i="1"/>
  <c r="S819" i="1"/>
  <c r="R819" i="1"/>
  <c r="Q819" i="1"/>
  <c r="S818" i="1"/>
  <c r="R818" i="1"/>
  <c r="Q818" i="1"/>
  <c r="S817" i="1"/>
  <c r="R817" i="1"/>
  <c r="Q817" i="1"/>
  <c r="S816" i="1"/>
  <c r="R816" i="1"/>
  <c r="Q816" i="1"/>
  <c r="S815" i="1"/>
  <c r="R815" i="1"/>
  <c r="Q815" i="1"/>
  <c r="S814" i="1"/>
  <c r="R814" i="1"/>
  <c r="Q814" i="1"/>
  <c r="S813" i="1"/>
  <c r="R813" i="1"/>
  <c r="Q813" i="1"/>
  <c r="S812" i="1"/>
  <c r="R812" i="1"/>
  <c r="Q812" i="1"/>
  <c r="S811" i="1"/>
  <c r="R811" i="1"/>
  <c r="Q811" i="1"/>
  <c r="S810" i="1"/>
  <c r="R810" i="1"/>
  <c r="Q810" i="1"/>
  <c r="S809" i="1"/>
  <c r="R809" i="1"/>
  <c r="Q809" i="1"/>
  <c r="S808" i="1"/>
  <c r="R808" i="1"/>
  <c r="Q808" i="1"/>
  <c r="S807" i="1"/>
  <c r="R807" i="1"/>
  <c r="Q807" i="1"/>
  <c r="S806" i="1"/>
  <c r="R806" i="1"/>
  <c r="Q806" i="1"/>
  <c r="S805" i="1"/>
  <c r="R805" i="1"/>
  <c r="Q805" i="1"/>
  <c r="S804" i="1"/>
  <c r="R804" i="1"/>
  <c r="Q804" i="1"/>
  <c r="S803" i="1"/>
  <c r="R803" i="1"/>
  <c r="Q803" i="1"/>
  <c r="S802" i="1"/>
  <c r="R802" i="1"/>
  <c r="Q802" i="1"/>
  <c r="S801" i="1"/>
  <c r="R801" i="1"/>
  <c r="Q801" i="1"/>
  <c r="S800" i="1"/>
  <c r="R800" i="1"/>
  <c r="Q800" i="1"/>
  <c r="S799" i="1"/>
  <c r="R799" i="1"/>
  <c r="Q799" i="1"/>
  <c r="S798" i="1"/>
  <c r="R798" i="1"/>
  <c r="Q798" i="1"/>
  <c r="S797" i="1"/>
  <c r="R797" i="1"/>
  <c r="Q797" i="1"/>
  <c r="S796" i="1"/>
  <c r="R796" i="1"/>
  <c r="Q796" i="1"/>
  <c r="S795" i="1"/>
  <c r="R795" i="1"/>
  <c r="Q795" i="1"/>
  <c r="S794" i="1"/>
  <c r="R794" i="1"/>
  <c r="Q794" i="1"/>
  <c r="S793" i="1"/>
  <c r="R793" i="1"/>
  <c r="Q793" i="1"/>
  <c r="S792" i="1"/>
  <c r="R792" i="1"/>
  <c r="Q792" i="1"/>
  <c r="S791" i="1"/>
  <c r="R791" i="1"/>
  <c r="Q791" i="1"/>
  <c r="S790" i="1"/>
  <c r="R790" i="1"/>
  <c r="Q790" i="1"/>
  <c r="S789" i="1"/>
  <c r="R789" i="1"/>
  <c r="Q789" i="1"/>
  <c r="S788" i="1"/>
  <c r="R788" i="1"/>
  <c r="Q788" i="1"/>
  <c r="S787" i="1"/>
  <c r="R787" i="1"/>
  <c r="Q787" i="1"/>
  <c r="S786" i="1"/>
  <c r="R786" i="1"/>
  <c r="Q786" i="1"/>
  <c r="S785" i="1"/>
  <c r="R785" i="1"/>
  <c r="Q785" i="1"/>
  <c r="S784" i="1"/>
  <c r="R784" i="1"/>
  <c r="Q784" i="1"/>
  <c r="S783" i="1"/>
  <c r="R783" i="1"/>
  <c r="Q783" i="1"/>
  <c r="S782" i="1"/>
  <c r="R782" i="1"/>
  <c r="Q782" i="1"/>
  <c r="S781" i="1"/>
  <c r="R781" i="1"/>
  <c r="Q781" i="1"/>
  <c r="S780" i="1"/>
  <c r="R780" i="1"/>
  <c r="Q780" i="1"/>
  <c r="S779" i="1"/>
  <c r="R779" i="1"/>
  <c r="Q779" i="1"/>
  <c r="S778" i="1"/>
  <c r="R778" i="1"/>
  <c r="Q778" i="1"/>
  <c r="S777" i="1"/>
  <c r="R777" i="1"/>
  <c r="Q777" i="1"/>
  <c r="S776" i="1"/>
  <c r="R776" i="1"/>
  <c r="Q776" i="1"/>
  <c r="S775" i="1"/>
  <c r="R775" i="1"/>
  <c r="Q775" i="1"/>
  <c r="S774" i="1"/>
  <c r="R774" i="1"/>
  <c r="Q774" i="1"/>
  <c r="S773" i="1"/>
  <c r="R773" i="1"/>
  <c r="Q773" i="1"/>
  <c r="S772" i="1"/>
  <c r="R772" i="1"/>
  <c r="Q772" i="1"/>
  <c r="S771" i="1"/>
  <c r="R771" i="1"/>
  <c r="Q771" i="1"/>
  <c r="S770" i="1"/>
  <c r="R770" i="1"/>
  <c r="Q770" i="1"/>
  <c r="S769" i="1"/>
  <c r="R769" i="1"/>
  <c r="Q769" i="1"/>
  <c r="S768" i="1"/>
  <c r="R768" i="1"/>
  <c r="Q768" i="1"/>
  <c r="S767" i="1"/>
  <c r="R767" i="1"/>
  <c r="Q767" i="1"/>
  <c r="S766" i="1"/>
  <c r="R766" i="1"/>
  <c r="Q766" i="1"/>
  <c r="S765" i="1"/>
  <c r="R765" i="1"/>
  <c r="Q765" i="1"/>
  <c r="S764" i="1"/>
  <c r="R764" i="1"/>
  <c r="Q764" i="1"/>
  <c r="S763" i="1"/>
  <c r="R763" i="1"/>
  <c r="Q763" i="1"/>
  <c r="S762" i="1"/>
  <c r="R762" i="1"/>
  <c r="Q762" i="1"/>
  <c r="S761" i="1"/>
  <c r="R761" i="1"/>
  <c r="Q761" i="1"/>
  <c r="S760" i="1"/>
  <c r="R760" i="1"/>
  <c r="Q760" i="1"/>
  <c r="S759" i="1"/>
  <c r="R759" i="1"/>
  <c r="Q759" i="1"/>
  <c r="S758" i="1"/>
  <c r="R758" i="1"/>
  <c r="Q758" i="1"/>
  <c r="S757" i="1"/>
  <c r="R757" i="1"/>
  <c r="Q757" i="1"/>
  <c r="S756" i="1"/>
  <c r="R756" i="1"/>
  <c r="Q756" i="1"/>
  <c r="S755" i="1"/>
  <c r="R755" i="1"/>
  <c r="Q755" i="1"/>
  <c r="S754" i="1"/>
  <c r="R754" i="1"/>
  <c r="Q754" i="1"/>
  <c r="S753" i="1"/>
  <c r="R753" i="1"/>
  <c r="Q753" i="1"/>
  <c r="S752" i="1"/>
  <c r="R752" i="1"/>
  <c r="Q752" i="1"/>
  <c r="S751" i="1"/>
  <c r="R751" i="1"/>
  <c r="Q751" i="1"/>
  <c r="S750" i="1"/>
  <c r="R750" i="1"/>
  <c r="Q750" i="1"/>
  <c r="S749" i="1"/>
  <c r="R749" i="1"/>
  <c r="Q749" i="1"/>
  <c r="S748" i="1"/>
  <c r="R748" i="1"/>
  <c r="Q748" i="1"/>
  <c r="S747" i="1"/>
  <c r="R747" i="1"/>
  <c r="Q747" i="1"/>
  <c r="S746" i="1"/>
  <c r="R746" i="1"/>
  <c r="Q746" i="1"/>
  <c r="S745" i="1"/>
  <c r="R745" i="1"/>
  <c r="Q745" i="1"/>
  <c r="S744" i="1"/>
  <c r="R744" i="1"/>
  <c r="Q744" i="1"/>
  <c r="S743" i="1"/>
  <c r="R743" i="1"/>
  <c r="Q743" i="1"/>
  <c r="S742" i="1"/>
  <c r="R742" i="1"/>
  <c r="Q742" i="1"/>
  <c r="S741" i="1"/>
  <c r="R741" i="1"/>
  <c r="Q741" i="1"/>
  <c r="S740" i="1"/>
  <c r="R740" i="1"/>
  <c r="Q740" i="1"/>
  <c r="S739" i="1"/>
  <c r="R739" i="1"/>
  <c r="Q739" i="1"/>
  <c r="S738" i="1"/>
  <c r="R738" i="1"/>
  <c r="Q738" i="1"/>
  <c r="S737" i="1"/>
  <c r="R737" i="1"/>
  <c r="Q737" i="1"/>
  <c r="S736" i="1"/>
  <c r="R736" i="1"/>
  <c r="Q736" i="1"/>
  <c r="S735" i="1"/>
  <c r="R735" i="1"/>
  <c r="Q735" i="1"/>
  <c r="S734" i="1"/>
  <c r="R734" i="1"/>
  <c r="Q734" i="1"/>
  <c r="S733" i="1"/>
  <c r="R733" i="1"/>
  <c r="Q733" i="1"/>
  <c r="S732" i="1"/>
  <c r="R732" i="1"/>
  <c r="Q732" i="1"/>
  <c r="S731" i="1"/>
  <c r="R731" i="1"/>
  <c r="Q731" i="1"/>
  <c r="S730" i="1"/>
  <c r="R730" i="1"/>
  <c r="Q730" i="1"/>
  <c r="S729" i="1"/>
  <c r="R729" i="1"/>
  <c r="Q729" i="1"/>
  <c r="S728" i="1"/>
  <c r="R728" i="1"/>
  <c r="Q728" i="1"/>
  <c r="S727" i="1"/>
  <c r="R727" i="1"/>
  <c r="Q727" i="1"/>
  <c r="S726" i="1"/>
  <c r="R726" i="1"/>
  <c r="Q726" i="1"/>
  <c r="S725" i="1"/>
  <c r="R725" i="1"/>
  <c r="Q725" i="1"/>
  <c r="S724" i="1"/>
  <c r="R724" i="1"/>
  <c r="Q724" i="1"/>
  <c r="S723" i="1"/>
  <c r="R723" i="1"/>
  <c r="Q723" i="1"/>
  <c r="S722" i="1"/>
  <c r="R722" i="1"/>
  <c r="Q722" i="1"/>
  <c r="S721" i="1"/>
  <c r="R721" i="1"/>
  <c r="Q721" i="1"/>
  <c r="S720" i="1"/>
  <c r="R720" i="1"/>
  <c r="Q720" i="1"/>
  <c r="S719" i="1"/>
  <c r="R719" i="1"/>
  <c r="Q719" i="1"/>
  <c r="S718" i="1"/>
  <c r="R718" i="1"/>
  <c r="Q718" i="1"/>
  <c r="S717" i="1"/>
  <c r="R717" i="1"/>
  <c r="Q717" i="1"/>
  <c r="S716" i="1"/>
  <c r="R716" i="1"/>
  <c r="Q716" i="1"/>
  <c r="S715" i="1"/>
  <c r="R715" i="1"/>
  <c r="Q715" i="1"/>
  <c r="S714" i="1"/>
  <c r="R714" i="1"/>
  <c r="Q714" i="1"/>
  <c r="S713" i="1"/>
  <c r="R713" i="1"/>
  <c r="Q713" i="1"/>
  <c r="S712" i="1"/>
  <c r="R712" i="1"/>
  <c r="Q712" i="1"/>
  <c r="S711" i="1"/>
  <c r="R711" i="1"/>
  <c r="Q711" i="1"/>
  <c r="S710" i="1"/>
  <c r="R710" i="1"/>
  <c r="Q710" i="1"/>
  <c r="S709" i="1"/>
  <c r="R709" i="1"/>
  <c r="Q709" i="1"/>
  <c r="S708" i="1"/>
  <c r="R708" i="1"/>
  <c r="Q708" i="1"/>
  <c r="S707" i="1"/>
  <c r="R707" i="1"/>
  <c r="Q707" i="1"/>
  <c r="S706" i="1"/>
  <c r="R706" i="1"/>
  <c r="Q706" i="1"/>
  <c r="S705" i="1"/>
  <c r="R705" i="1"/>
  <c r="Q705" i="1"/>
  <c r="S704" i="1"/>
  <c r="R704" i="1"/>
  <c r="Q704" i="1"/>
  <c r="S703" i="1"/>
  <c r="R703" i="1"/>
  <c r="Q703" i="1"/>
  <c r="S702" i="1"/>
  <c r="R702" i="1"/>
  <c r="Q702" i="1"/>
  <c r="S701" i="1"/>
  <c r="R701" i="1"/>
  <c r="Q701" i="1"/>
  <c r="S700" i="1"/>
  <c r="R700" i="1"/>
  <c r="Q700" i="1"/>
  <c r="S699" i="1"/>
  <c r="R699" i="1"/>
  <c r="Q699" i="1"/>
  <c r="S698" i="1"/>
  <c r="R698" i="1"/>
  <c r="Q698" i="1"/>
  <c r="S697" i="1"/>
  <c r="R697" i="1"/>
  <c r="Q697" i="1"/>
  <c r="S696" i="1"/>
  <c r="R696" i="1"/>
  <c r="Q696" i="1"/>
  <c r="S695" i="1"/>
  <c r="R695" i="1"/>
  <c r="Q695" i="1"/>
  <c r="S694" i="1"/>
  <c r="R694" i="1"/>
  <c r="Q694" i="1"/>
  <c r="S693" i="1"/>
  <c r="R693" i="1"/>
  <c r="Q693" i="1"/>
  <c r="S692" i="1"/>
  <c r="R692" i="1"/>
  <c r="Q692" i="1"/>
  <c r="S691" i="1"/>
  <c r="R691" i="1"/>
  <c r="Q691" i="1"/>
  <c r="S690" i="1"/>
  <c r="R690" i="1"/>
  <c r="Q690" i="1"/>
  <c r="S689" i="1"/>
  <c r="R689" i="1"/>
  <c r="Q689" i="1"/>
  <c r="S688" i="1"/>
  <c r="R688" i="1"/>
  <c r="Q688" i="1"/>
  <c r="S687" i="1"/>
  <c r="R687" i="1"/>
  <c r="Q687" i="1"/>
  <c r="S686" i="1"/>
  <c r="R686" i="1"/>
  <c r="Q686" i="1"/>
  <c r="S685" i="1"/>
  <c r="R685" i="1"/>
  <c r="Q685" i="1"/>
  <c r="S684" i="1"/>
  <c r="R684" i="1"/>
  <c r="Q684" i="1"/>
  <c r="S683" i="1"/>
  <c r="R683" i="1"/>
  <c r="Q683" i="1"/>
  <c r="S682" i="1"/>
  <c r="R682" i="1"/>
  <c r="Q682" i="1"/>
  <c r="S681" i="1"/>
  <c r="R681" i="1"/>
  <c r="Q681" i="1"/>
  <c r="S680" i="1"/>
  <c r="R680" i="1"/>
  <c r="Q680" i="1"/>
  <c r="S679" i="1"/>
  <c r="R679" i="1"/>
  <c r="Q679" i="1"/>
  <c r="S678" i="1"/>
  <c r="R678" i="1"/>
  <c r="Q678" i="1"/>
  <c r="S677" i="1"/>
  <c r="R677" i="1"/>
  <c r="Q677" i="1"/>
  <c r="S676" i="1"/>
  <c r="R676" i="1"/>
  <c r="Q676" i="1"/>
  <c r="S675" i="1"/>
  <c r="R675" i="1"/>
  <c r="Q675" i="1"/>
  <c r="S674" i="1"/>
  <c r="R674" i="1"/>
  <c r="Q674" i="1"/>
  <c r="S673" i="1"/>
  <c r="R673" i="1"/>
  <c r="Q673" i="1"/>
  <c r="S672" i="1"/>
  <c r="R672" i="1"/>
  <c r="Q672" i="1"/>
  <c r="S671" i="1"/>
  <c r="R671" i="1"/>
  <c r="Q671" i="1"/>
  <c r="S670" i="1"/>
  <c r="R670" i="1"/>
  <c r="Q670" i="1"/>
  <c r="S669" i="1"/>
  <c r="R669" i="1"/>
  <c r="Q669" i="1"/>
  <c r="S668" i="1"/>
  <c r="R668" i="1"/>
  <c r="Q668" i="1"/>
  <c r="S667" i="1"/>
  <c r="R667" i="1"/>
  <c r="Q667" i="1"/>
  <c r="S666" i="1"/>
  <c r="R666" i="1"/>
  <c r="Q666" i="1"/>
  <c r="S665" i="1"/>
  <c r="R665" i="1"/>
  <c r="Q665" i="1"/>
  <c r="S664" i="1"/>
  <c r="R664" i="1"/>
  <c r="Q664" i="1"/>
  <c r="S663" i="1"/>
  <c r="R663" i="1"/>
  <c r="Q663" i="1"/>
  <c r="S662" i="1"/>
  <c r="R662" i="1"/>
  <c r="Q662" i="1"/>
  <c r="S661" i="1"/>
  <c r="R661" i="1"/>
  <c r="Q661" i="1"/>
  <c r="S660" i="1"/>
  <c r="R660" i="1"/>
  <c r="Q660" i="1"/>
  <c r="S659" i="1"/>
  <c r="R659" i="1"/>
  <c r="Q659" i="1"/>
  <c r="S658" i="1"/>
  <c r="R658" i="1"/>
  <c r="Q658" i="1"/>
  <c r="S657" i="1"/>
  <c r="R657" i="1"/>
  <c r="Q657" i="1"/>
  <c r="S656" i="1"/>
  <c r="R656" i="1"/>
  <c r="Q656" i="1"/>
  <c r="S655" i="1"/>
  <c r="R655" i="1"/>
  <c r="Q655" i="1"/>
  <c r="S654" i="1"/>
  <c r="R654" i="1"/>
  <c r="Q654" i="1"/>
  <c r="S653" i="1"/>
  <c r="R653" i="1"/>
  <c r="Q653" i="1"/>
  <c r="S652" i="1"/>
  <c r="R652" i="1"/>
  <c r="Q652" i="1"/>
  <c r="S651" i="1"/>
  <c r="R651" i="1"/>
  <c r="Q651" i="1"/>
  <c r="S650" i="1"/>
  <c r="R650" i="1"/>
  <c r="Q650" i="1"/>
  <c r="S649" i="1"/>
  <c r="R649" i="1"/>
  <c r="Q649" i="1"/>
  <c r="S648" i="1"/>
  <c r="R648" i="1"/>
  <c r="Q648" i="1"/>
  <c r="S647" i="1"/>
  <c r="R647" i="1"/>
  <c r="Q647" i="1"/>
  <c r="S646" i="1"/>
  <c r="R646" i="1"/>
  <c r="Q646" i="1"/>
  <c r="S645" i="1"/>
  <c r="R645" i="1"/>
  <c r="Q645" i="1"/>
  <c r="S644" i="1"/>
  <c r="R644" i="1"/>
  <c r="Q644" i="1"/>
  <c r="S643" i="1"/>
  <c r="R643" i="1"/>
  <c r="Q643" i="1"/>
  <c r="S642" i="1"/>
  <c r="R642" i="1"/>
  <c r="Q642" i="1"/>
  <c r="S641" i="1"/>
  <c r="R641" i="1"/>
  <c r="Q641" i="1"/>
  <c r="S640" i="1"/>
  <c r="R640" i="1"/>
  <c r="Q640" i="1"/>
  <c r="S639" i="1"/>
  <c r="R639" i="1"/>
  <c r="Q639" i="1"/>
  <c r="S638" i="1"/>
  <c r="R638" i="1"/>
  <c r="Q638" i="1"/>
  <c r="S637" i="1"/>
  <c r="R637" i="1"/>
  <c r="Q637" i="1"/>
  <c r="S636" i="1"/>
  <c r="R636" i="1"/>
  <c r="Q636" i="1"/>
  <c r="S635" i="1"/>
  <c r="R635" i="1"/>
  <c r="Q635" i="1"/>
  <c r="S634" i="1"/>
  <c r="R634" i="1"/>
  <c r="Q634" i="1"/>
  <c r="S633" i="1"/>
  <c r="R633" i="1"/>
  <c r="Q633" i="1"/>
  <c r="S632" i="1"/>
  <c r="R632" i="1"/>
  <c r="Q632" i="1"/>
  <c r="S631" i="1"/>
  <c r="R631" i="1"/>
  <c r="Q631" i="1"/>
  <c r="S630" i="1"/>
  <c r="R630" i="1"/>
  <c r="Q630" i="1"/>
  <c r="S629" i="1"/>
  <c r="R629" i="1"/>
  <c r="Q629" i="1"/>
  <c r="S628" i="1"/>
  <c r="R628" i="1"/>
  <c r="Q628" i="1"/>
  <c r="S627" i="1"/>
  <c r="R627" i="1"/>
  <c r="Q627" i="1"/>
  <c r="S626" i="1"/>
  <c r="R626" i="1"/>
  <c r="Q626" i="1"/>
  <c r="S625" i="1"/>
  <c r="R625" i="1"/>
  <c r="Q625" i="1"/>
  <c r="S624" i="1"/>
  <c r="R624" i="1"/>
  <c r="Q624" i="1"/>
  <c r="S623" i="1"/>
  <c r="R623" i="1"/>
  <c r="Q623" i="1"/>
  <c r="S622" i="1"/>
  <c r="R622" i="1"/>
  <c r="Q622" i="1"/>
  <c r="S621" i="1"/>
  <c r="R621" i="1"/>
  <c r="Q621" i="1"/>
  <c r="S620" i="1"/>
  <c r="R620" i="1"/>
  <c r="Q620" i="1"/>
  <c r="S619" i="1"/>
  <c r="R619" i="1"/>
  <c r="Q619" i="1"/>
  <c r="S618" i="1"/>
  <c r="R618" i="1"/>
  <c r="Q618" i="1"/>
  <c r="S617" i="1"/>
  <c r="R617" i="1"/>
  <c r="Q617" i="1"/>
  <c r="S616" i="1"/>
  <c r="R616" i="1"/>
  <c r="Q616" i="1"/>
  <c r="S615" i="1"/>
  <c r="R615" i="1"/>
  <c r="Q615" i="1"/>
  <c r="S614" i="1"/>
  <c r="R614" i="1"/>
  <c r="Q614" i="1"/>
  <c r="S613" i="1"/>
  <c r="R613" i="1"/>
  <c r="Q613" i="1"/>
  <c r="S612" i="1"/>
  <c r="R612" i="1"/>
  <c r="Q612" i="1"/>
  <c r="S611" i="1"/>
  <c r="R611" i="1"/>
  <c r="Q611" i="1"/>
  <c r="S610" i="1"/>
  <c r="R610" i="1"/>
  <c r="Q610" i="1"/>
  <c r="S609" i="1"/>
  <c r="R609" i="1"/>
  <c r="Q609" i="1"/>
  <c r="S608" i="1"/>
  <c r="R608" i="1"/>
  <c r="Q608" i="1"/>
  <c r="S607" i="1"/>
  <c r="R607" i="1"/>
  <c r="Q607" i="1"/>
  <c r="S606" i="1"/>
  <c r="R606" i="1"/>
  <c r="Q606" i="1"/>
  <c r="S605" i="1"/>
  <c r="R605" i="1"/>
  <c r="Q605" i="1"/>
  <c r="S604" i="1"/>
  <c r="R604" i="1"/>
  <c r="Q604" i="1"/>
  <c r="S603" i="1"/>
  <c r="R603" i="1"/>
  <c r="Q603" i="1"/>
  <c r="S602" i="1"/>
  <c r="R602" i="1"/>
  <c r="Q602" i="1"/>
  <c r="S601" i="1"/>
  <c r="R601" i="1"/>
  <c r="Q601" i="1"/>
  <c r="S600" i="1"/>
  <c r="R600" i="1"/>
  <c r="Q600" i="1"/>
  <c r="S599" i="1"/>
  <c r="R599" i="1"/>
  <c r="Q599" i="1"/>
  <c r="S598" i="1"/>
  <c r="R598" i="1"/>
  <c r="Q598" i="1"/>
  <c r="S597" i="1"/>
  <c r="R597" i="1"/>
  <c r="Q597" i="1"/>
  <c r="S596" i="1"/>
  <c r="R596" i="1"/>
  <c r="Q596" i="1"/>
  <c r="S595" i="1"/>
  <c r="R595" i="1"/>
  <c r="Q595" i="1"/>
  <c r="S594" i="1"/>
  <c r="R594" i="1"/>
  <c r="Q594" i="1"/>
  <c r="S593" i="1"/>
  <c r="R593" i="1"/>
  <c r="Q593" i="1"/>
  <c r="S592" i="1"/>
  <c r="R592" i="1"/>
  <c r="Q592" i="1"/>
  <c r="S591" i="1"/>
  <c r="R591" i="1"/>
  <c r="Q591" i="1"/>
  <c r="S590" i="1"/>
  <c r="R590" i="1"/>
  <c r="Q590" i="1"/>
  <c r="S589" i="1"/>
  <c r="R589" i="1"/>
  <c r="Q589" i="1"/>
  <c r="S588" i="1"/>
  <c r="R588" i="1"/>
  <c r="Q588" i="1"/>
  <c r="S587" i="1"/>
  <c r="R587" i="1"/>
  <c r="Q587" i="1"/>
  <c r="S586" i="1"/>
  <c r="R586" i="1"/>
  <c r="Q586" i="1"/>
  <c r="S585" i="1"/>
  <c r="R585" i="1"/>
  <c r="Q585" i="1"/>
  <c r="S584" i="1"/>
  <c r="R584" i="1"/>
  <c r="Q584" i="1"/>
  <c r="S583" i="1"/>
  <c r="R583" i="1"/>
  <c r="Q583" i="1"/>
  <c r="S582" i="1"/>
  <c r="R582" i="1"/>
  <c r="Q582" i="1"/>
  <c r="S581" i="1"/>
  <c r="R581" i="1"/>
  <c r="Q581" i="1"/>
  <c r="S580" i="1"/>
  <c r="R580" i="1"/>
  <c r="Q580" i="1"/>
  <c r="S579" i="1"/>
  <c r="R579" i="1"/>
  <c r="Q579" i="1"/>
  <c r="S578" i="1"/>
  <c r="R578" i="1"/>
  <c r="Q578" i="1"/>
  <c r="S577" i="1"/>
  <c r="R577" i="1"/>
  <c r="Q577" i="1"/>
  <c r="S576" i="1"/>
  <c r="R576" i="1"/>
  <c r="Q576" i="1"/>
  <c r="S575" i="1"/>
  <c r="R575" i="1"/>
  <c r="Q575" i="1"/>
  <c r="S574" i="1"/>
  <c r="R574" i="1"/>
  <c r="Q574" i="1"/>
  <c r="S573" i="1"/>
  <c r="R573" i="1"/>
  <c r="Q573" i="1"/>
  <c r="S572" i="1"/>
  <c r="R572" i="1"/>
  <c r="Q572" i="1"/>
  <c r="S571" i="1"/>
  <c r="R571" i="1"/>
  <c r="Q571" i="1"/>
  <c r="S570" i="1"/>
  <c r="R570" i="1"/>
  <c r="Q570" i="1"/>
  <c r="S569" i="1"/>
  <c r="R569" i="1"/>
  <c r="Q569" i="1"/>
  <c r="S568" i="1"/>
  <c r="R568" i="1"/>
  <c r="Q568" i="1"/>
  <c r="S567" i="1"/>
  <c r="R567" i="1"/>
  <c r="Q567" i="1"/>
  <c r="S566" i="1"/>
  <c r="R566" i="1"/>
  <c r="Q566" i="1"/>
  <c r="S565" i="1"/>
  <c r="R565" i="1"/>
  <c r="Q565" i="1"/>
  <c r="S564" i="1"/>
  <c r="R564" i="1"/>
  <c r="Q564" i="1"/>
  <c r="S563" i="1"/>
  <c r="R563" i="1"/>
  <c r="Q563" i="1"/>
  <c r="S562" i="1"/>
  <c r="R562" i="1"/>
  <c r="Q562" i="1"/>
  <c r="S561" i="1"/>
  <c r="R561" i="1"/>
  <c r="Q561" i="1"/>
  <c r="S560" i="1"/>
  <c r="R560" i="1"/>
  <c r="Q560" i="1"/>
  <c r="S559" i="1"/>
  <c r="R559" i="1"/>
  <c r="Q559" i="1"/>
  <c r="S558" i="1"/>
  <c r="R558" i="1"/>
  <c r="Q558" i="1"/>
  <c r="S557" i="1"/>
  <c r="R557" i="1"/>
  <c r="Q557" i="1"/>
  <c r="S556" i="1"/>
  <c r="R556" i="1"/>
  <c r="Q556" i="1"/>
  <c r="S555" i="1"/>
  <c r="R555" i="1"/>
  <c r="Q555" i="1"/>
  <c r="S554" i="1"/>
  <c r="R554" i="1"/>
  <c r="Q554" i="1"/>
  <c r="S553" i="1"/>
  <c r="R553" i="1"/>
  <c r="Q553" i="1"/>
  <c r="S552" i="1"/>
  <c r="R552" i="1"/>
  <c r="Q552" i="1"/>
  <c r="S551" i="1"/>
  <c r="R551" i="1"/>
  <c r="Q551" i="1"/>
  <c r="S550" i="1"/>
  <c r="R550" i="1"/>
  <c r="Q550" i="1"/>
  <c r="S549" i="1"/>
  <c r="R549" i="1"/>
  <c r="Q549" i="1"/>
  <c r="S548" i="1"/>
  <c r="R548" i="1"/>
  <c r="Q548" i="1"/>
  <c r="S547" i="1"/>
  <c r="R547" i="1"/>
  <c r="Q547" i="1"/>
  <c r="S546" i="1"/>
  <c r="R546" i="1"/>
  <c r="Q546" i="1"/>
  <c r="S545" i="1"/>
  <c r="R545" i="1"/>
  <c r="Q545" i="1"/>
  <c r="S544" i="1"/>
  <c r="R544" i="1"/>
  <c r="Q544" i="1"/>
  <c r="S543" i="1"/>
  <c r="R543" i="1"/>
  <c r="Q543" i="1"/>
  <c r="S542" i="1"/>
  <c r="R542" i="1"/>
  <c r="Q542" i="1"/>
  <c r="S541" i="1"/>
  <c r="R541" i="1"/>
  <c r="Q541" i="1"/>
  <c r="S540" i="1"/>
  <c r="R540" i="1"/>
  <c r="Q540" i="1"/>
  <c r="S539" i="1"/>
  <c r="R539" i="1"/>
  <c r="Q539" i="1"/>
  <c r="S538" i="1"/>
  <c r="R538" i="1"/>
  <c r="Q538" i="1"/>
  <c r="S537" i="1"/>
  <c r="R537" i="1"/>
  <c r="Q537" i="1"/>
  <c r="S536" i="1"/>
  <c r="R536" i="1"/>
  <c r="Q536" i="1"/>
  <c r="S535" i="1"/>
  <c r="R535" i="1"/>
  <c r="Q535" i="1"/>
  <c r="S534" i="1"/>
  <c r="R534" i="1"/>
  <c r="Q534" i="1"/>
  <c r="S533" i="1"/>
  <c r="R533" i="1"/>
  <c r="Q533" i="1"/>
  <c r="S532" i="1"/>
  <c r="R532" i="1"/>
  <c r="Q532" i="1"/>
  <c r="S531" i="1"/>
  <c r="R531" i="1"/>
  <c r="Q531" i="1"/>
  <c r="S530" i="1"/>
  <c r="R530" i="1"/>
  <c r="Q530" i="1"/>
  <c r="S529" i="1"/>
  <c r="R529" i="1"/>
  <c r="Q529" i="1"/>
  <c r="S528" i="1"/>
  <c r="R528" i="1"/>
  <c r="Q528" i="1"/>
  <c r="S527" i="1"/>
  <c r="R527" i="1"/>
  <c r="Q527" i="1"/>
  <c r="S526" i="1"/>
  <c r="R526" i="1"/>
  <c r="Q526" i="1"/>
  <c r="S525" i="1"/>
  <c r="R525" i="1"/>
  <c r="Q525" i="1"/>
  <c r="S524" i="1"/>
  <c r="R524" i="1"/>
  <c r="Q524" i="1"/>
  <c r="S523" i="1"/>
  <c r="R523" i="1"/>
  <c r="Q523" i="1"/>
  <c r="S522" i="1"/>
  <c r="R522" i="1"/>
  <c r="Q522" i="1"/>
  <c r="S521" i="1"/>
  <c r="R521" i="1"/>
  <c r="Q521" i="1"/>
  <c r="S520" i="1"/>
  <c r="R520" i="1"/>
  <c r="Q520" i="1"/>
  <c r="S519" i="1"/>
  <c r="R519" i="1"/>
  <c r="Q519" i="1"/>
  <c r="S518" i="1"/>
  <c r="R518" i="1"/>
  <c r="Q518" i="1"/>
  <c r="S517" i="1"/>
  <c r="R517" i="1"/>
  <c r="Q517" i="1"/>
  <c r="S516" i="1"/>
  <c r="R516" i="1"/>
  <c r="Q516" i="1"/>
  <c r="S515" i="1"/>
  <c r="R515" i="1"/>
  <c r="Q515" i="1"/>
  <c r="S514" i="1"/>
  <c r="R514" i="1"/>
  <c r="Q514" i="1"/>
  <c r="S513" i="1"/>
  <c r="R513" i="1"/>
  <c r="Q513" i="1"/>
  <c r="S512" i="1"/>
  <c r="R512" i="1"/>
  <c r="Q512" i="1"/>
  <c r="S511" i="1"/>
  <c r="R511" i="1"/>
  <c r="Q511" i="1"/>
  <c r="S510" i="1"/>
  <c r="R510" i="1"/>
  <c r="Q510" i="1"/>
  <c r="S509" i="1"/>
  <c r="R509" i="1"/>
  <c r="Q509" i="1"/>
  <c r="S508" i="1"/>
  <c r="R508" i="1"/>
  <c r="Q508" i="1"/>
  <c r="S507" i="1"/>
  <c r="R507" i="1"/>
  <c r="Q507" i="1"/>
  <c r="S506" i="1"/>
  <c r="R506" i="1"/>
  <c r="Q506" i="1"/>
  <c r="S505" i="1"/>
  <c r="R505" i="1"/>
  <c r="Q505" i="1"/>
  <c r="S504" i="1"/>
  <c r="R504" i="1"/>
  <c r="Q504" i="1"/>
  <c r="S503" i="1"/>
  <c r="R503" i="1"/>
  <c r="Q503" i="1"/>
  <c r="S502" i="1"/>
  <c r="R502" i="1"/>
  <c r="Q502" i="1"/>
  <c r="S501" i="1"/>
  <c r="R501" i="1"/>
  <c r="Q501" i="1"/>
  <c r="S500" i="1"/>
  <c r="R500" i="1"/>
  <c r="Q500" i="1"/>
  <c r="S499" i="1"/>
  <c r="R499" i="1"/>
  <c r="Q499" i="1"/>
  <c r="S498" i="1"/>
  <c r="R498" i="1"/>
  <c r="Q498" i="1"/>
  <c r="S497" i="1"/>
  <c r="R497" i="1"/>
  <c r="Q497" i="1"/>
  <c r="S496" i="1"/>
  <c r="R496" i="1"/>
  <c r="Q496" i="1"/>
  <c r="S495" i="1"/>
  <c r="R495" i="1"/>
  <c r="Q495" i="1"/>
  <c r="S494" i="1"/>
  <c r="R494" i="1"/>
  <c r="Q494" i="1"/>
  <c r="S493" i="1"/>
  <c r="R493" i="1"/>
  <c r="Q493" i="1"/>
  <c r="S492" i="1"/>
  <c r="R492" i="1"/>
  <c r="Q492" i="1"/>
  <c r="S491" i="1"/>
  <c r="R491" i="1"/>
  <c r="Q491" i="1"/>
  <c r="S490" i="1"/>
  <c r="R490" i="1"/>
  <c r="Q490" i="1"/>
  <c r="S489" i="1"/>
  <c r="R489" i="1"/>
  <c r="Q489" i="1"/>
  <c r="S488" i="1"/>
  <c r="R488" i="1"/>
  <c r="Q488" i="1"/>
  <c r="S487" i="1"/>
  <c r="R487" i="1"/>
  <c r="Q487" i="1"/>
  <c r="S486" i="1"/>
  <c r="R486" i="1"/>
  <c r="Q486" i="1"/>
  <c r="S485" i="1"/>
  <c r="R485" i="1"/>
  <c r="Q485" i="1"/>
  <c r="S484" i="1"/>
  <c r="R484" i="1"/>
  <c r="Q484" i="1"/>
  <c r="S483" i="1"/>
  <c r="R483" i="1"/>
  <c r="Q483" i="1"/>
  <c r="S482" i="1"/>
  <c r="R482" i="1"/>
  <c r="Q482" i="1"/>
  <c r="S481" i="1"/>
  <c r="R481" i="1"/>
  <c r="Q481" i="1"/>
  <c r="S480" i="1"/>
  <c r="R480" i="1"/>
  <c r="Q480" i="1"/>
  <c r="S479" i="1"/>
  <c r="R479" i="1"/>
  <c r="Q479" i="1"/>
  <c r="S478" i="1"/>
  <c r="R478" i="1"/>
  <c r="Q478" i="1"/>
  <c r="S477" i="1"/>
  <c r="R477" i="1"/>
  <c r="Q477" i="1"/>
  <c r="S476" i="1"/>
  <c r="R476" i="1"/>
  <c r="Q476" i="1"/>
  <c r="S475" i="1"/>
  <c r="R475" i="1"/>
  <c r="Q475" i="1"/>
  <c r="S474" i="1"/>
  <c r="R474" i="1"/>
  <c r="Q474" i="1"/>
  <c r="S473" i="1"/>
  <c r="R473" i="1"/>
  <c r="Q473" i="1"/>
  <c r="S472" i="1"/>
  <c r="R472" i="1"/>
  <c r="Q472" i="1"/>
  <c r="S471" i="1"/>
  <c r="R471" i="1"/>
  <c r="Q471" i="1"/>
  <c r="S470" i="1"/>
  <c r="R470" i="1"/>
  <c r="Q470" i="1"/>
  <c r="S469" i="1"/>
  <c r="R469" i="1"/>
  <c r="Q469" i="1"/>
  <c r="S468" i="1"/>
  <c r="R468" i="1"/>
  <c r="Q468" i="1"/>
  <c r="S467" i="1"/>
  <c r="R467" i="1"/>
  <c r="Q467" i="1"/>
  <c r="S466" i="1"/>
  <c r="R466" i="1"/>
  <c r="Q466" i="1"/>
  <c r="S465" i="1"/>
  <c r="R465" i="1"/>
  <c r="Q465" i="1"/>
  <c r="S464" i="1"/>
  <c r="R464" i="1"/>
  <c r="Q464" i="1"/>
  <c r="S463" i="1"/>
  <c r="R463" i="1"/>
  <c r="Q463" i="1"/>
  <c r="S462" i="1"/>
  <c r="R462" i="1"/>
  <c r="Q462" i="1"/>
  <c r="S461" i="1"/>
  <c r="R461" i="1"/>
  <c r="Q461" i="1"/>
  <c r="S460" i="1"/>
  <c r="R460" i="1"/>
  <c r="Q460" i="1"/>
  <c r="S459" i="1"/>
  <c r="R459" i="1"/>
  <c r="Q459" i="1"/>
  <c r="S458" i="1"/>
  <c r="R458" i="1"/>
  <c r="Q458" i="1"/>
  <c r="S457" i="1"/>
  <c r="R457" i="1"/>
  <c r="Q457" i="1"/>
  <c r="S456" i="1"/>
  <c r="R456" i="1"/>
  <c r="Q456" i="1"/>
  <c r="S455" i="1"/>
  <c r="R455" i="1"/>
  <c r="Q455" i="1"/>
  <c r="S454" i="1"/>
  <c r="R454" i="1"/>
  <c r="Q454" i="1"/>
  <c r="S453" i="1"/>
  <c r="R453" i="1"/>
  <c r="Q453" i="1"/>
  <c r="S452" i="1"/>
  <c r="R452" i="1"/>
  <c r="Q452" i="1"/>
  <c r="S451" i="1"/>
  <c r="R451" i="1"/>
  <c r="Q451" i="1"/>
  <c r="S450" i="1"/>
  <c r="R450" i="1"/>
  <c r="Q450" i="1"/>
  <c r="S449" i="1"/>
  <c r="R449" i="1"/>
  <c r="Q449" i="1"/>
  <c r="S448" i="1"/>
  <c r="R448" i="1"/>
  <c r="Q448" i="1"/>
  <c r="S447" i="1"/>
  <c r="R447" i="1"/>
  <c r="Q447" i="1"/>
  <c r="S446" i="1"/>
  <c r="R446" i="1"/>
  <c r="Q446" i="1"/>
  <c r="S445" i="1"/>
  <c r="R445" i="1"/>
  <c r="Q445" i="1"/>
  <c r="S444" i="1"/>
  <c r="R444" i="1"/>
  <c r="Q444" i="1"/>
  <c r="S443" i="1"/>
  <c r="R443" i="1"/>
  <c r="Q443" i="1"/>
  <c r="S442" i="1"/>
  <c r="R442" i="1"/>
  <c r="Q442" i="1"/>
  <c r="S441" i="1"/>
  <c r="R441" i="1"/>
  <c r="Q441" i="1"/>
  <c r="S440" i="1"/>
  <c r="R440" i="1"/>
  <c r="Q440" i="1"/>
  <c r="S439" i="1"/>
  <c r="R439" i="1"/>
  <c r="Q439" i="1"/>
  <c r="S438" i="1"/>
  <c r="R438" i="1"/>
  <c r="Q438" i="1"/>
  <c r="S437" i="1"/>
  <c r="R437" i="1"/>
  <c r="Q437" i="1"/>
  <c r="S436" i="1"/>
  <c r="R436" i="1"/>
  <c r="Q436" i="1"/>
  <c r="S435" i="1"/>
  <c r="R435" i="1"/>
  <c r="Q435" i="1"/>
  <c r="S434" i="1"/>
  <c r="R434" i="1"/>
  <c r="Q434" i="1"/>
  <c r="S433" i="1"/>
  <c r="R433" i="1"/>
  <c r="Q433" i="1"/>
  <c r="S432" i="1"/>
  <c r="R432" i="1"/>
  <c r="Q432" i="1"/>
  <c r="S431" i="1"/>
  <c r="R431" i="1"/>
  <c r="Q431" i="1"/>
  <c r="S430" i="1"/>
  <c r="R430" i="1"/>
  <c r="Q430" i="1"/>
  <c r="S429" i="1"/>
  <c r="R429" i="1"/>
  <c r="Q429" i="1"/>
  <c r="S428" i="1"/>
  <c r="R428" i="1"/>
  <c r="Q428" i="1"/>
  <c r="S427" i="1"/>
  <c r="R427" i="1"/>
  <c r="Q427" i="1"/>
  <c r="S426" i="1"/>
  <c r="R426" i="1"/>
  <c r="Q426" i="1"/>
  <c r="S425" i="1"/>
  <c r="R425" i="1"/>
  <c r="Q425" i="1"/>
  <c r="S424" i="1"/>
  <c r="R424" i="1"/>
  <c r="Q424" i="1"/>
  <c r="S423" i="1"/>
  <c r="R423" i="1"/>
  <c r="Q423" i="1"/>
  <c r="S422" i="1"/>
  <c r="R422" i="1"/>
  <c r="Q422" i="1"/>
  <c r="S421" i="1"/>
  <c r="R421" i="1"/>
  <c r="Q421" i="1"/>
  <c r="S420" i="1"/>
  <c r="R420" i="1"/>
  <c r="Q420" i="1"/>
  <c r="S419" i="1"/>
  <c r="R419" i="1"/>
  <c r="Q419" i="1"/>
  <c r="S418" i="1"/>
  <c r="R418" i="1"/>
  <c r="Q418" i="1"/>
  <c r="S417" i="1"/>
  <c r="R417" i="1"/>
  <c r="Q417" i="1"/>
  <c r="S416" i="1"/>
  <c r="R416" i="1"/>
  <c r="Q416" i="1"/>
  <c r="S415" i="1"/>
  <c r="R415" i="1"/>
  <c r="Q415" i="1"/>
  <c r="S414" i="1"/>
  <c r="R414" i="1"/>
  <c r="Q414" i="1"/>
  <c r="S413" i="1"/>
  <c r="R413" i="1"/>
  <c r="Q413" i="1"/>
  <c r="S412" i="1"/>
  <c r="R412" i="1"/>
  <c r="Q412" i="1"/>
  <c r="S411" i="1"/>
  <c r="R411" i="1"/>
  <c r="Q411" i="1"/>
  <c r="S410" i="1"/>
  <c r="R410" i="1"/>
  <c r="Q410" i="1"/>
  <c r="S409" i="1"/>
  <c r="R409" i="1"/>
  <c r="Q409" i="1"/>
  <c r="S408" i="1"/>
  <c r="R408" i="1"/>
  <c r="Q408" i="1"/>
  <c r="S407" i="1"/>
  <c r="R407" i="1"/>
  <c r="Q407" i="1"/>
  <c r="S406" i="1"/>
  <c r="R406" i="1"/>
  <c r="Q406" i="1"/>
  <c r="S405" i="1"/>
  <c r="R405" i="1"/>
  <c r="Q405" i="1"/>
  <c r="S404" i="1"/>
  <c r="R404" i="1"/>
  <c r="Q404" i="1"/>
  <c r="S403" i="1"/>
  <c r="R403" i="1"/>
  <c r="Q403" i="1"/>
  <c r="S402" i="1"/>
  <c r="R402" i="1"/>
  <c r="Q402" i="1"/>
  <c r="S401" i="1"/>
  <c r="R401" i="1"/>
  <c r="Q401" i="1"/>
  <c r="S400" i="1"/>
  <c r="R400" i="1"/>
  <c r="Q400" i="1"/>
  <c r="S399" i="1"/>
  <c r="R399" i="1"/>
  <c r="Q399" i="1"/>
  <c r="S398" i="1"/>
  <c r="R398" i="1"/>
  <c r="Q398" i="1"/>
  <c r="S397" i="1"/>
  <c r="R397" i="1"/>
  <c r="Q397" i="1"/>
  <c r="S396" i="1"/>
  <c r="R396" i="1"/>
  <c r="Q396" i="1"/>
  <c r="S395" i="1"/>
  <c r="R395" i="1"/>
  <c r="Q395" i="1"/>
  <c r="S394" i="1"/>
  <c r="R394" i="1"/>
  <c r="Q394" i="1"/>
  <c r="S393" i="1"/>
  <c r="R393" i="1"/>
  <c r="Q393" i="1"/>
  <c r="S392" i="1"/>
  <c r="R392" i="1"/>
  <c r="Q392" i="1"/>
  <c r="S391" i="1"/>
  <c r="R391" i="1"/>
  <c r="Q391" i="1"/>
  <c r="S390" i="1"/>
  <c r="R390" i="1"/>
  <c r="Q390" i="1"/>
  <c r="S389" i="1"/>
  <c r="R389" i="1"/>
  <c r="Q389" i="1"/>
  <c r="S388" i="1"/>
  <c r="R388" i="1"/>
  <c r="Q388" i="1"/>
  <c r="S387" i="1"/>
  <c r="R387" i="1"/>
  <c r="Q387" i="1"/>
  <c r="S386" i="1"/>
  <c r="R386" i="1"/>
  <c r="Q386" i="1"/>
  <c r="S385" i="1"/>
  <c r="R385" i="1"/>
  <c r="Q385" i="1"/>
  <c r="S384" i="1"/>
  <c r="R384" i="1"/>
  <c r="Q384" i="1"/>
  <c r="S383" i="1"/>
  <c r="R383" i="1"/>
  <c r="Q383" i="1"/>
  <c r="S382" i="1"/>
  <c r="R382" i="1"/>
  <c r="Q382" i="1"/>
  <c r="S381" i="1"/>
  <c r="R381" i="1"/>
  <c r="Q381" i="1"/>
  <c r="S380" i="1"/>
  <c r="R380" i="1"/>
  <c r="Q380" i="1"/>
  <c r="S379" i="1"/>
  <c r="R379" i="1"/>
  <c r="Q379" i="1"/>
  <c r="S378" i="1"/>
  <c r="R378" i="1"/>
  <c r="Q378" i="1"/>
  <c r="S377" i="1"/>
  <c r="R377" i="1"/>
  <c r="Q377" i="1"/>
  <c r="S376" i="1"/>
  <c r="R376" i="1"/>
  <c r="Q376" i="1"/>
  <c r="S375" i="1"/>
  <c r="R375" i="1"/>
  <c r="Q375" i="1"/>
  <c r="S374" i="1"/>
  <c r="R374" i="1"/>
  <c r="Q374" i="1"/>
  <c r="S373" i="1"/>
  <c r="R373" i="1"/>
  <c r="Q373" i="1"/>
  <c r="S372" i="1"/>
  <c r="R372" i="1"/>
  <c r="Q372" i="1"/>
  <c r="S371" i="1"/>
  <c r="R371" i="1"/>
  <c r="Q371" i="1"/>
  <c r="S370" i="1"/>
  <c r="R370" i="1"/>
  <c r="Q370" i="1"/>
  <c r="S369" i="1"/>
  <c r="R369" i="1"/>
  <c r="Q369" i="1"/>
  <c r="S368" i="1"/>
  <c r="R368" i="1"/>
  <c r="Q368" i="1"/>
  <c r="S367" i="1"/>
  <c r="R367" i="1"/>
  <c r="Q367" i="1"/>
  <c r="S366" i="1"/>
  <c r="R366" i="1"/>
  <c r="Q366" i="1"/>
  <c r="S365" i="1"/>
  <c r="R365" i="1"/>
  <c r="Q365" i="1"/>
  <c r="S364" i="1"/>
  <c r="R364" i="1"/>
  <c r="Q364" i="1"/>
  <c r="S363" i="1"/>
  <c r="R363" i="1"/>
  <c r="Q363" i="1"/>
  <c r="S362" i="1"/>
  <c r="R362" i="1"/>
  <c r="Q362" i="1"/>
  <c r="S361" i="1"/>
  <c r="R361" i="1"/>
  <c r="Q361" i="1"/>
  <c r="S360" i="1"/>
  <c r="R360" i="1"/>
  <c r="Q360" i="1"/>
  <c r="S359" i="1"/>
  <c r="R359" i="1"/>
  <c r="Q359" i="1"/>
  <c r="S358" i="1"/>
  <c r="R358" i="1"/>
  <c r="Q358" i="1"/>
  <c r="S357" i="1"/>
  <c r="R357" i="1"/>
  <c r="Q357" i="1"/>
  <c r="S356" i="1"/>
  <c r="R356" i="1"/>
  <c r="Q356" i="1"/>
  <c r="S355" i="1"/>
  <c r="R355" i="1"/>
  <c r="Q355" i="1"/>
  <c r="S354" i="1"/>
  <c r="R354" i="1"/>
  <c r="Q354" i="1"/>
  <c r="S353" i="1"/>
  <c r="R353" i="1"/>
  <c r="Q353" i="1"/>
  <c r="S352" i="1"/>
  <c r="R352" i="1"/>
  <c r="Q352" i="1"/>
  <c r="S351" i="1"/>
  <c r="R351" i="1"/>
  <c r="Q351" i="1"/>
  <c r="S350" i="1"/>
  <c r="R350" i="1"/>
  <c r="Q350" i="1"/>
  <c r="S349" i="1"/>
  <c r="R349" i="1"/>
  <c r="Q349" i="1"/>
  <c r="S348" i="1"/>
  <c r="R348" i="1"/>
  <c r="Q348" i="1"/>
  <c r="S347" i="1"/>
  <c r="R347" i="1"/>
  <c r="Q347" i="1"/>
  <c r="S346" i="1"/>
  <c r="R346" i="1"/>
  <c r="Q346" i="1"/>
  <c r="S345" i="1"/>
  <c r="R345" i="1"/>
  <c r="Q345" i="1"/>
  <c r="S344" i="1"/>
  <c r="R344" i="1"/>
  <c r="Q344" i="1"/>
  <c r="S343" i="1"/>
  <c r="R343" i="1"/>
  <c r="Q343" i="1"/>
  <c r="S342" i="1"/>
  <c r="R342" i="1"/>
  <c r="Q342" i="1"/>
  <c r="S341" i="1"/>
  <c r="R341" i="1"/>
  <c r="Q341" i="1"/>
  <c r="S340" i="1"/>
  <c r="R340" i="1"/>
  <c r="Q340" i="1"/>
  <c r="S339" i="1"/>
  <c r="R339" i="1"/>
  <c r="Q339" i="1"/>
  <c r="S338" i="1"/>
  <c r="R338" i="1"/>
  <c r="Q338" i="1"/>
  <c r="S337" i="1"/>
  <c r="R337" i="1"/>
  <c r="Q337" i="1"/>
  <c r="S336" i="1"/>
  <c r="R336" i="1"/>
  <c r="Q336" i="1"/>
  <c r="S335" i="1"/>
  <c r="R335" i="1"/>
  <c r="Q335" i="1"/>
  <c r="S334" i="1"/>
  <c r="R334" i="1"/>
  <c r="Q334" i="1"/>
  <c r="S333" i="1"/>
  <c r="R333" i="1"/>
  <c r="Q333" i="1"/>
  <c r="S332" i="1"/>
  <c r="R332" i="1"/>
  <c r="Q332" i="1"/>
  <c r="S331" i="1"/>
  <c r="R331" i="1"/>
  <c r="Q331" i="1"/>
  <c r="S330" i="1"/>
  <c r="R330" i="1"/>
  <c r="Q330" i="1"/>
  <c r="S329" i="1"/>
  <c r="R329" i="1"/>
  <c r="Q329" i="1"/>
  <c r="S328" i="1"/>
  <c r="R328" i="1"/>
  <c r="Q328" i="1"/>
  <c r="S327" i="1"/>
  <c r="R327" i="1"/>
  <c r="Q327" i="1"/>
  <c r="S326" i="1"/>
  <c r="R326" i="1"/>
  <c r="Q326" i="1"/>
  <c r="S325" i="1"/>
  <c r="R325" i="1"/>
  <c r="Q325" i="1"/>
  <c r="S324" i="1"/>
  <c r="R324" i="1"/>
  <c r="Q324" i="1"/>
  <c r="S323" i="1"/>
  <c r="R323" i="1"/>
  <c r="Q323" i="1"/>
  <c r="S322" i="1"/>
  <c r="R322" i="1"/>
  <c r="Q322" i="1"/>
  <c r="S321" i="1"/>
  <c r="R321" i="1"/>
  <c r="Q321" i="1"/>
  <c r="S320" i="1"/>
  <c r="R320" i="1"/>
  <c r="Q320" i="1"/>
  <c r="S319" i="1"/>
  <c r="R319" i="1"/>
  <c r="Q319" i="1"/>
  <c r="S318" i="1"/>
  <c r="R318" i="1"/>
  <c r="Q318" i="1"/>
  <c r="S317" i="1"/>
  <c r="R317" i="1"/>
  <c r="Q317" i="1"/>
  <c r="S316" i="1"/>
  <c r="R316" i="1"/>
  <c r="Q316" i="1"/>
  <c r="S315" i="1"/>
  <c r="R315" i="1"/>
  <c r="Q315" i="1"/>
  <c r="S314" i="1"/>
  <c r="R314" i="1"/>
  <c r="Q314" i="1"/>
  <c r="S313" i="1"/>
  <c r="R313" i="1"/>
  <c r="Q313" i="1"/>
  <c r="S312" i="1"/>
  <c r="R312" i="1"/>
  <c r="Q312" i="1"/>
  <c r="S311" i="1"/>
  <c r="R311" i="1"/>
  <c r="Q311" i="1"/>
  <c r="S310" i="1"/>
  <c r="R310" i="1"/>
  <c r="Q310" i="1"/>
  <c r="S309" i="1"/>
  <c r="R309" i="1"/>
  <c r="Q309" i="1"/>
  <c r="S308" i="1"/>
  <c r="R308" i="1"/>
  <c r="Q308" i="1"/>
  <c r="S307" i="1"/>
  <c r="R307" i="1"/>
  <c r="Q307" i="1"/>
  <c r="S306" i="1"/>
  <c r="R306" i="1"/>
  <c r="Q306" i="1"/>
  <c r="S305" i="1"/>
  <c r="R305" i="1"/>
  <c r="Q305" i="1"/>
  <c r="S304" i="1"/>
  <c r="R304" i="1"/>
  <c r="Q304" i="1"/>
  <c r="S303" i="1"/>
  <c r="R303" i="1"/>
  <c r="Q303" i="1"/>
  <c r="S302" i="1"/>
  <c r="R302" i="1"/>
  <c r="Q302" i="1"/>
  <c r="S301" i="1"/>
  <c r="R301" i="1"/>
  <c r="Q301" i="1"/>
  <c r="S300" i="1"/>
  <c r="R300" i="1"/>
  <c r="Q300" i="1"/>
  <c r="S299" i="1"/>
  <c r="R299" i="1"/>
  <c r="Q299" i="1"/>
  <c r="S298" i="1"/>
  <c r="R298" i="1"/>
  <c r="Q298" i="1"/>
  <c r="S297" i="1"/>
  <c r="R297" i="1"/>
  <c r="Q297" i="1"/>
  <c r="S296" i="1"/>
  <c r="R296" i="1"/>
  <c r="Q296" i="1"/>
  <c r="S295" i="1"/>
  <c r="R295" i="1"/>
  <c r="Q295" i="1"/>
  <c r="S294" i="1"/>
  <c r="R294" i="1"/>
  <c r="Q294" i="1"/>
  <c r="S293" i="1"/>
  <c r="R293" i="1"/>
  <c r="Q293" i="1"/>
  <c r="S292" i="1"/>
  <c r="R292" i="1"/>
  <c r="Q292" i="1"/>
  <c r="S291" i="1"/>
  <c r="R291" i="1"/>
  <c r="Q291" i="1"/>
  <c r="S290" i="1"/>
  <c r="R290" i="1"/>
  <c r="Q290" i="1"/>
  <c r="S289" i="1"/>
  <c r="R289" i="1"/>
  <c r="Q289" i="1"/>
  <c r="S288" i="1"/>
  <c r="R288" i="1"/>
  <c r="Q288" i="1"/>
  <c r="S287" i="1"/>
  <c r="R287" i="1"/>
  <c r="Q287" i="1"/>
  <c r="S286" i="1"/>
  <c r="R286" i="1"/>
  <c r="Q286" i="1"/>
  <c r="S285" i="1"/>
  <c r="R285" i="1"/>
  <c r="Q285" i="1"/>
  <c r="S284" i="1"/>
  <c r="R284" i="1"/>
  <c r="Q284" i="1"/>
  <c r="S283" i="1"/>
  <c r="R283" i="1"/>
  <c r="Q283" i="1"/>
  <c r="S282" i="1"/>
  <c r="R282" i="1"/>
  <c r="Q282" i="1"/>
  <c r="S281" i="1"/>
  <c r="R281" i="1"/>
  <c r="Q281" i="1"/>
  <c r="S280" i="1"/>
  <c r="R280" i="1"/>
  <c r="Q280" i="1"/>
  <c r="S279" i="1"/>
  <c r="R279" i="1"/>
  <c r="Q279" i="1"/>
  <c r="S278" i="1"/>
  <c r="R278" i="1"/>
  <c r="Q278" i="1"/>
  <c r="S277" i="1"/>
  <c r="R277" i="1"/>
  <c r="Q277" i="1"/>
  <c r="S276" i="1"/>
  <c r="R276" i="1"/>
  <c r="Q276" i="1"/>
  <c r="S275" i="1"/>
  <c r="R275" i="1"/>
  <c r="Q275" i="1"/>
  <c r="S274" i="1"/>
  <c r="R274" i="1"/>
  <c r="Q274" i="1"/>
  <c r="S273" i="1"/>
  <c r="R273" i="1"/>
  <c r="Q273" i="1"/>
  <c r="S272" i="1"/>
  <c r="R272" i="1"/>
  <c r="Q272" i="1"/>
  <c r="S271" i="1"/>
  <c r="R271" i="1"/>
  <c r="Q271" i="1"/>
  <c r="S270" i="1"/>
  <c r="R270" i="1"/>
  <c r="Q270" i="1"/>
  <c r="S269" i="1"/>
  <c r="R269" i="1"/>
  <c r="Q269" i="1"/>
  <c r="S268" i="1"/>
  <c r="R268" i="1"/>
  <c r="Q268" i="1"/>
  <c r="S267" i="1"/>
  <c r="R267" i="1"/>
  <c r="Q267" i="1"/>
  <c r="S266" i="1"/>
  <c r="R266" i="1"/>
  <c r="Q266" i="1"/>
  <c r="S265" i="1"/>
  <c r="R265" i="1"/>
  <c r="Q265" i="1"/>
  <c r="S264" i="1"/>
  <c r="R264" i="1"/>
  <c r="Q264" i="1"/>
  <c r="S263" i="1"/>
  <c r="R263" i="1"/>
  <c r="Q263" i="1"/>
  <c r="S262" i="1"/>
  <c r="R262" i="1"/>
  <c r="Q262" i="1"/>
  <c r="S261" i="1"/>
  <c r="R261" i="1"/>
  <c r="Q261" i="1"/>
  <c r="S260" i="1"/>
  <c r="R260" i="1"/>
  <c r="Q260" i="1"/>
  <c r="S259" i="1"/>
  <c r="R259" i="1"/>
  <c r="Q259" i="1"/>
  <c r="S258" i="1"/>
  <c r="R258" i="1"/>
  <c r="Q258" i="1"/>
  <c r="S257" i="1"/>
  <c r="R257" i="1"/>
  <c r="Q257" i="1"/>
  <c r="S256" i="1"/>
  <c r="R256" i="1"/>
  <c r="Q256" i="1"/>
  <c r="S255" i="1"/>
  <c r="R255" i="1"/>
  <c r="Q255" i="1"/>
  <c r="S254" i="1"/>
  <c r="R254" i="1"/>
  <c r="Q254" i="1"/>
  <c r="S253" i="1"/>
  <c r="R253" i="1"/>
  <c r="Q253" i="1"/>
  <c r="S252" i="1"/>
  <c r="R252" i="1"/>
  <c r="Q252" i="1"/>
  <c r="S251" i="1"/>
  <c r="R251" i="1"/>
  <c r="Q251" i="1"/>
  <c r="S250" i="1"/>
  <c r="R250" i="1"/>
  <c r="Q250" i="1"/>
  <c r="S249" i="1"/>
  <c r="R249" i="1"/>
  <c r="Q249" i="1"/>
  <c r="S248" i="1"/>
  <c r="R248" i="1"/>
  <c r="Q248" i="1"/>
  <c r="S247" i="1"/>
  <c r="R247" i="1"/>
  <c r="Q247" i="1"/>
  <c r="S246" i="1"/>
  <c r="R246" i="1"/>
  <c r="Q246" i="1"/>
  <c r="S245" i="1"/>
  <c r="R245" i="1"/>
  <c r="Q245" i="1"/>
  <c r="S244" i="1"/>
  <c r="R244" i="1"/>
  <c r="Q244" i="1"/>
  <c r="S243" i="1"/>
  <c r="R243" i="1"/>
  <c r="Q243" i="1"/>
  <c r="S242" i="1"/>
  <c r="R242" i="1"/>
  <c r="Q242" i="1"/>
  <c r="S241" i="1"/>
  <c r="R241" i="1"/>
  <c r="Q241" i="1"/>
  <c r="S240" i="1"/>
  <c r="R240" i="1"/>
  <c r="Q240" i="1"/>
  <c r="S239" i="1"/>
  <c r="R239" i="1"/>
  <c r="Q239" i="1"/>
  <c r="S238" i="1"/>
  <c r="R238" i="1"/>
  <c r="Q238" i="1"/>
  <c r="S237" i="1"/>
  <c r="R237" i="1"/>
  <c r="Q237" i="1"/>
  <c r="S236" i="1"/>
  <c r="R236" i="1"/>
  <c r="Q236" i="1"/>
  <c r="S235" i="1"/>
  <c r="R235" i="1"/>
  <c r="Q235" i="1"/>
  <c r="S234" i="1"/>
  <c r="R234" i="1"/>
  <c r="Q234" i="1"/>
  <c r="S233" i="1"/>
  <c r="R233" i="1"/>
  <c r="Q233" i="1"/>
  <c r="S232" i="1"/>
  <c r="R232" i="1"/>
  <c r="Q232" i="1"/>
  <c r="S231" i="1"/>
  <c r="R231" i="1"/>
  <c r="Q231" i="1"/>
  <c r="S230" i="1"/>
  <c r="R230" i="1"/>
  <c r="Q230" i="1"/>
  <c r="S229" i="1"/>
  <c r="R229" i="1"/>
  <c r="Q229" i="1"/>
  <c r="S228" i="1"/>
  <c r="R228" i="1"/>
  <c r="Q228" i="1"/>
  <c r="S227" i="1"/>
  <c r="R227" i="1"/>
  <c r="Q227" i="1"/>
  <c r="S226" i="1"/>
  <c r="R226" i="1"/>
  <c r="Q226" i="1"/>
  <c r="S225" i="1"/>
  <c r="R225" i="1"/>
  <c r="Q225" i="1"/>
  <c r="S224" i="1"/>
  <c r="R224" i="1"/>
  <c r="Q224" i="1"/>
  <c r="S223" i="1"/>
  <c r="R223" i="1"/>
  <c r="Q223" i="1"/>
  <c r="S222" i="1"/>
  <c r="R222" i="1"/>
  <c r="Q222" i="1"/>
  <c r="S221" i="1"/>
  <c r="R221" i="1"/>
  <c r="Q221" i="1"/>
  <c r="S220" i="1"/>
  <c r="R220" i="1"/>
  <c r="Q220" i="1"/>
  <c r="S219" i="1"/>
  <c r="R219" i="1"/>
  <c r="Q219" i="1"/>
  <c r="S218" i="1"/>
  <c r="R218" i="1"/>
  <c r="Q218" i="1"/>
  <c r="S217" i="1"/>
  <c r="R217" i="1"/>
  <c r="Q217" i="1"/>
  <c r="S216" i="1"/>
  <c r="R216" i="1"/>
  <c r="Q216" i="1"/>
  <c r="S215" i="1"/>
  <c r="R215" i="1"/>
  <c r="Q215" i="1"/>
  <c r="S214" i="1"/>
  <c r="R214" i="1"/>
  <c r="Q214" i="1"/>
  <c r="S213" i="1"/>
  <c r="R213" i="1"/>
  <c r="Q213" i="1"/>
  <c r="S212" i="1"/>
  <c r="R212" i="1"/>
  <c r="Q212" i="1"/>
  <c r="S211" i="1"/>
  <c r="R211" i="1"/>
  <c r="Q211" i="1"/>
  <c r="S210" i="1"/>
  <c r="R210" i="1"/>
  <c r="Q210" i="1"/>
  <c r="S209" i="1"/>
  <c r="R209" i="1"/>
  <c r="Q209" i="1"/>
  <c r="S208" i="1"/>
  <c r="R208" i="1"/>
  <c r="Q208" i="1"/>
  <c r="S207" i="1"/>
  <c r="R207" i="1"/>
  <c r="Q207" i="1"/>
  <c r="S206" i="1"/>
  <c r="R206" i="1"/>
  <c r="Q206" i="1"/>
  <c r="S205" i="1"/>
  <c r="R205" i="1"/>
  <c r="Q205" i="1"/>
  <c r="S204" i="1"/>
  <c r="R204" i="1"/>
  <c r="Q204" i="1"/>
  <c r="S203" i="1"/>
  <c r="R203" i="1"/>
  <c r="Q203" i="1"/>
  <c r="S202" i="1"/>
  <c r="R202" i="1"/>
  <c r="Q202" i="1"/>
  <c r="S201" i="1"/>
  <c r="R201" i="1"/>
  <c r="Q201" i="1"/>
  <c r="S200" i="1"/>
  <c r="R200" i="1"/>
  <c r="Q200" i="1"/>
  <c r="S199" i="1"/>
  <c r="R199" i="1"/>
  <c r="Q199" i="1"/>
  <c r="S198" i="1"/>
  <c r="R198" i="1"/>
  <c r="Q198" i="1"/>
  <c r="S197" i="1"/>
  <c r="R197" i="1"/>
  <c r="Q197" i="1"/>
  <c r="S196" i="1"/>
  <c r="R196" i="1"/>
  <c r="Q196" i="1"/>
  <c r="S195" i="1"/>
  <c r="R195" i="1"/>
  <c r="Q195" i="1"/>
  <c r="S194" i="1"/>
  <c r="R194" i="1"/>
  <c r="Q194" i="1"/>
  <c r="S193" i="1"/>
  <c r="R193" i="1"/>
  <c r="Q193" i="1"/>
  <c r="S192" i="1"/>
  <c r="R192" i="1"/>
  <c r="Q192" i="1"/>
  <c r="S191" i="1"/>
  <c r="R191" i="1"/>
  <c r="Q191" i="1"/>
  <c r="S190" i="1"/>
  <c r="R190" i="1"/>
  <c r="Q190" i="1"/>
  <c r="S189" i="1"/>
  <c r="R189" i="1"/>
  <c r="Q189" i="1"/>
  <c r="S188" i="1"/>
  <c r="R188" i="1"/>
  <c r="Q188" i="1"/>
  <c r="S187" i="1"/>
  <c r="R187" i="1"/>
  <c r="Q187" i="1"/>
  <c r="S186" i="1"/>
  <c r="R186" i="1"/>
  <c r="Q186" i="1"/>
  <c r="S185" i="1"/>
  <c r="R185" i="1"/>
  <c r="Q185" i="1"/>
  <c r="S184" i="1"/>
  <c r="R184" i="1"/>
  <c r="Q184" i="1"/>
  <c r="S183" i="1"/>
  <c r="R183" i="1"/>
  <c r="Q183" i="1"/>
  <c r="S182" i="1"/>
  <c r="R182" i="1"/>
  <c r="Q182" i="1"/>
  <c r="S181" i="1"/>
  <c r="R181" i="1"/>
  <c r="Q181" i="1"/>
  <c r="S180" i="1"/>
  <c r="R180" i="1"/>
  <c r="Q180" i="1"/>
  <c r="S179" i="1"/>
  <c r="R179" i="1"/>
  <c r="Q179" i="1"/>
  <c r="S178" i="1"/>
  <c r="R178" i="1"/>
  <c r="Q178" i="1"/>
  <c r="S177" i="1"/>
  <c r="R177" i="1"/>
  <c r="Q177" i="1"/>
  <c r="S176" i="1"/>
  <c r="R176" i="1"/>
  <c r="Q176" i="1"/>
  <c r="S175" i="1"/>
  <c r="R175" i="1"/>
  <c r="Q175" i="1"/>
  <c r="S174" i="1"/>
  <c r="R174" i="1"/>
  <c r="Q174" i="1"/>
  <c r="S173" i="1"/>
  <c r="R173" i="1"/>
  <c r="Q173" i="1"/>
  <c r="S172" i="1"/>
  <c r="R172" i="1"/>
  <c r="Q172" i="1"/>
  <c r="S171" i="1"/>
  <c r="R171" i="1"/>
  <c r="Q171" i="1"/>
  <c r="S170" i="1"/>
  <c r="R170" i="1"/>
  <c r="Q170" i="1"/>
  <c r="S169" i="1"/>
  <c r="R169" i="1"/>
  <c r="Q169" i="1"/>
  <c r="S168" i="1"/>
  <c r="R168" i="1"/>
  <c r="Q168" i="1"/>
  <c r="S167" i="1"/>
  <c r="R167" i="1"/>
  <c r="Q167" i="1"/>
  <c r="S166" i="1"/>
  <c r="R166" i="1"/>
  <c r="Q166" i="1"/>
  <c r="S165" i="1"/>
  <c r="R165" i="1"/>
  <c r="Q165" i="1"/>
  <c r="S164" i="1"/>
  <c r="R164" i="1"/>
  <c r="Q164" i="1"/>
  <c r="S163" i="1"/>
  <c r="R163" i="1"/>
  <c r="Q163" i="1"/>
  <c r="S162" i="1"/>
  <c r="R162" i="1"/>
  <c r="Q162" i="1"/>
  <c r="S161" i="1"/>
  <c r="R161" i="1"/>
  <c r="Q161" i="1"/>
  <c r="S160" i="1"/>
  <c r="R160" i="1"/>
  <c r="Q160" i="1"/>
  <c r="S159" i="1"/>
  <c r="R159" i="1"/>
  <c r="Q159" i="1"/>
  <c r="S158" i="1"/>
  <c r="R158" i="1"/>
  <c r="Q158" i="1"/>
  <c r="S157" i="1"/>
  <c r="R157" i="1"/>
  <c r="Q157" i="1"/>
  <c r="S156" i="1"/>
  <c r="R156" i="1"/>
  <c r="Q156" i="1"/>
  <c r="S155" i="1"/>
  <c r="R155" i="1"/>
  <c r="Q155" i="1"/>
  <c r="S154" i="1"/>
  <c r="R154" i="1"/>
  <c r="Q154" i="1"/>
  <c r="S153" i="1"/>
  <c r="R153" i="1"/>
  <c r="Q153" i="1"/>
  <c r="S152" i="1"/>
  <c r="R152" i="1"/>
  <c r="Q152" i="1"/>
  <c r="S151" i="1"/>
  <c r="R151" i="1"/>
  <c r="Q151" i="1"/>
  <c r="S150" i="1"/>
  <c r="R150" i="1"/>
  <c r="Q150" i="1"/>
  <c r="S149" i="1"/>
  <c r="R149" i="1"/>
  <c r="Q149" i="1"/>
  <c r="S148" i="1"/>
  <c r="R148" i="1"/>
  <c r="Q148" i="1"/>
  <c r="S147" i="1"/>
  <c r="R147" i="1"/>
  <c r="Q147" i="1"/>
  <c r="S146" i="1"/>
  <c r="R146" i="1"/>
  <c r="Q146" i="1"/>
  <c r="S145" i="1"/>
  <c r="R145" i="1"/>
  <c r="Q145" i="1"/>
  <c r="S144" i="1"/>
  <c r="R144" i="1"/>
  <c r="Q144" i="1"/>
  <c r="S143" i="1"/>
  <c r="R143" i="1"/>
  <c r="Q143" i="1"/>
  <c r="S142" i="1"/>
  <c r="R142" i="1"/>
  <c r="Q142" i="1"/>
  <c r="S141" i="1"/>
  <c r="R141" i="1"/>
  <c r="Q141" i="1"/>
  <c r="S140" i="1"/>
  <c r="R140" i="1"/>
  <c r="Q140" i="1"/>
  <c r="S139" i="1"/>
  <c r="R139" i="1"/>
  <c r="Q139" i="1"/>
  <c r="S138" i="1"/>
  <c r="R138" i="1"/>
  <c r="Q138" i="1"/>
  <c r="S137" i="1"/>
  <c r="R137" i="1"/>
  <c r="Q137" i="1"/>
  <c r="S136" i="1"/>
  <c r="R136" i="1"/>
  <c r="Q136" i="1"/>
  <c r="S135" i="1"/>
  <c r="R135" i="1"/>
  <c r="Q135" i="1"/>
  <c r="S134" i="1"/>
  <c r="R134" i="1"/>
  <c r="Q134" i="1"/>
  <c r="S133" i="1"/>
  <c r="R133" i="1"/>
  <c r="Q133" i="1"/>
  <c r="S132" i="1"/>
  <c r="R132" i="1"/>
  <c r="Q132" i="1"/>
  <c r="S131" i="1"/>
  <c r="R131" i="1"/>
  <c r="Q131" i="1"/>
  <c r="S130" i="1"/>
  <c r="R130" i="1"/>
  <c r="Q130" i="1"/>
  <c r="S129" i="1"/>
  <c r="R129" i="1"/>
  <c r="Q129" i="1"/>
  <c r="S128" i="1"/>
  <c r="R128" i="1"/>
  <c r="Q128" i="1"/>
  <c r="S127" i="1"/>
  <c r="R127" i="1"/>
  <c r="Q127" i="1"/>
  <c r="S126" i="1"/>
  <c r="R126" i="1"/>
  <c r="Q126" i="1"/>
  <c r="S125" i="1"/>
  <c r="R125" i="1"/>
  <c r="Q125" i="1"/>
  <c r="S124" i="1"/>
  <c r="R124" i="1"/>
  <c r="Q124" i="1"/>
  <c r="S123" i="1"/>
  <c r="R123" i="1"/>
  <c r="Q123" i="1"/>
  <c r="S122" i="1"/>
  <c r="R122" i="1"/>
  <c r="Q122" i="1"/>
  <c r="S121" i="1"/>
  <c r="R121" i="1"/>
  <c r="Q121" i="1"/>
  <c r="S120" i="1"/>
  <c r="R120" i="1"/>
  <c r="Q120" i="1"/>
  <c r="S119" i="1"/>
  <c r="R119" i="1"/>
  <c r="Q119" i="1"/>
  <c r="S118" i="1"/>
  <c r="R118" i="1"/>
  <c r="Q118" i="1"/>
  <c r="S117" i="1"/>
  <c r="R117" i="1"/>
  <c r="Q117" i="1"/>
  <c r="S116" i="1"/>
  <c r="R116" i="1"/>
  <c r="Q116" i="1"/>
  <c r="S115" i="1"/>
  <c r="R115" i="1"/>
  <c r="Q115" i="1"/>
  <c r="S114" i="1"/>
  <c r="R114" i="1"/>
  <c r="Q114" i="1"/>
  <c r="S113" i="1"/>
  <c r="R113" i="1"/>
  <c r="Q113" i="1"/>
  <c r="S112" i="1"/>
  <c r="R112" i="1"/>
  <c r="Q112" i="1"/>
  <c r="S111" i="1"/>
  <c r="R111" i="1"/>
  <c r="Q111" i="1"/>
  <c r="S110" i="1"/>
  <c r="R110" i="1"/>
  <c r="Q110" i="1"/>
  <c r="S109" i="1"/>
  <c r="R109" i="1"/>
  <c r="Q109" i="1"/>
  <c r="S108" i="1"/>
  <c r="R108" i="1"/>
  <c r="Q108" i="1"/>
  <c r="S107" i="1"/>
  <c r="R107" i="1"/>
  <c r="Q107" i="1"/>
  <c r="S106" i="1"/>
  <c r="R106" i="1"/>
  <c r="Q106" i="1"/>
  <c r="S105" i="1"/>
  <c r="R105" i="1"/>
  <c r="Q105" i="1"/>
  <c r="S104" i="1"/>
  <c r="R104" i="1"/>
  <c r="Q104" i="1"/>
  <c r="S103" i="1"/>
  <c r="R103" i="1"/>
  <c r="Q103" i="1"/>
  <c r="S102" i="1"/>
  <c r="R102" i="1"/>
  <c r="Q102" i="1"/>
  <c r="S101" i="1"/>
  <c r="R101" i="1"/>
  <c r="Q101" i="1"/>
  <c r="S100" i="1"/>
  <c r="R100" i="1"/>
  <c r="Q100" i="1"/>
  <c r="S99" i="1"/>
  <c r="R99" i="1"/>
  <c r="Q99" i="1"/>
  <c r="S98" i="1"/>
  <c r="R98" i="1"/>
  <c r="Q98" i="1"/>
  <c r="S97" i="1"/>
  <c r="R97" i="1"/>
  <c r="Q97" i="1"/>
  <c r="S96" i="1"/>
  <c r="R96" i="1"/>
  <c r="Q96" i="1"/>
  <c r="S95" i="1"/>
  <c r="R95" i="1"/>
  <c r="Q95" i="1"/>
  <c r="S94" i="1"/>
  <c r="R94" i="1"/>
  <c r="Q94" i="1"/>
  <c r="S93" i="1"/>
  <c r="R93" i="1"/>
  <c r="Q93" i="1"/>
  <c r="S92" i="1"/>
  <c r="R92" i="1"/>
  <c r="Q92" i="1"/>
  <c r="S91" i="1"/>
  <c r="R91" i="1"/>
  <c r="Q91" i="1"/>
  <c r="S90" i="1"/>
  <c r="R90" i="1"/>
  <c r="Q90" i="1"/>
  <c r="S89" i="1"/>
  <c r="R89" i="1"/>
  <c r="Q89" i="1"/>
  <c r="S88" i="1"/>
  <c r="R88" i="1"/>
  <c r="Q88" i="1"/>
  <c r="S87" i="1"/>
  <c r="R87" i="1"/>
  <c r="Q87" i="1"/>
  <c r="S86" i="1"/>
  <c r="R86" i="1"/>
  <c r="Q86" i="1"/>
  <c r="S85" i="1"/>
  <c r="R85" i="1"/>
  <c r="Q85" i="1"/>
  <c r="S84" i="1"/>
  <c r="R84" i="1"/>
  <c r="Q84" i="1"/>
  <c r="S83" i="1"/>
  <c r="R83" i="1"/>
  <c r="Q83" i="1"/>
  <c r="S82" i="1"/>
  <c r="R82" i="1"/>
  <c r="Q82" i="1"/>
  <c r="S81" i="1"/>
  <c r="R81" i="1"/>
  <c r="Q81" i="1"/>
  <c r="S80" i="1"/>
  <c r="R80" i="1"/>
  <c r="Q80" i="1"/>
  <c r="S79" i="1"/>
  <c r="R79" i="1"/>
  <c r="Q79" i="1"/>
  <c r="S78" i="1"/>
  <c r="R78" i="1"/>
  <c r="Q78" i="1"/>
  <c r="S77" i="1"/>
  <c r="R77" i="1"/>
  <c r="Q77" i="1"/>
  <c r="S76" i="1"/>
  <c r="R76" i="1"/>
  <c r="Q76" i="1"/>
  <c r="S75" i="1"/>
  <c r="R75" i="1"/>
  <c r="Q75" i="1"/>
  <c r="S74" i="1"/>
  <c r="R74" i="1"/>
  <c r="Q74" i="1"/>
  <c r="S73" i="1"/>
  <c r="R73" i="1"/>
  <c r="Q73" i="1"/>
  <c r="S72" i="1"/>
  <c r="R72" i="1"/>
  <c r="Q72" i="1"/>
  <c r="S71" i="1"/>
  <c r="R71" i="1"/>
  <c r="Q71" i="1"/>
  <c r="S70" i="1"/>
  <c r="R70" i="1"/>
  <c r="Q70" i="1"/>
  <c r="S69" i="1"/>
  <c r="R69" i="1"/>
  <c r="Q69" i="1"/>
  <c r="S68" i="1"/>
  <c r="R68" i="1"/>
  <c r="Q68" i="1"/>
  <c r="S67" i="1"/>
  <c r="R67" i="1"/>
  <c r="Q67" i="1"/>
  <c r="S66" i="1"/>
  <c r="R66" i="1"/>
  <c r="Q66" i="1"/>
  <c r="S65" i="1"/>
  <c r="R65" i="1"/>
  <c r="Q65" i="1"/>
  <c r="S64" i="1"/>
  <c r="R64" i="1"/>
  <c r="Q64" i="1"/>
  <c r="S63" i="1"/>
  <c r="R63" i="1"/>
  <c r="Q63" i="1"/>
  <c r="S62" i="1"/>
  <c r="R62" i="1"/>
  <c r="Q62" i="1"/>
  <c r="S61" i="1"/>
  <c r="R61" i="1"/>
  <c r="Q61" i="1"/>
  <c r="S60" i="1"/>
  <c r="R60" i="1"/>
  <c r="Q60" i="1"/>
  <c r="S59" i="1"/>
  <c r="R59" i="1"/>
  <c r="Q59" i="1"/>
  <c r="S58" i="1"/>
  <c r="R58" i="1"/>
  <c r="Q58" i="1"/>
  <c r="S57" i="1"/>
  <c r="R57" i="1"/>
  <c r="Q57" i="1"/>
  <c r="S56" i="1"/>
  <c r="R56" i="1"/>
  <c r="Q56" i="1"/>
  <c r="S55" i="1"/>
  <c r="R55" i="1"/>
  <c r="Q55" i="1"/>
  <c r="S54" i="1"/>
  <c r="R54" i="1"/>
  <c r="Q54" i="1"/>
  <c r="S53" i="1"/>
  <c r="R53" i="1"/>
  <c r="Q53" i="1"/>
  <c r="S52" i="1"/>
  <c r="R52" i="1"/>
  <c r="Q52" i="1"/>
  <c r="S51" i="1"/>
  <c r="R51" i="1"/>
  <c r="Q51" i="1"/>
  <c r="S50" i="1"/>
  <c r="R50" i="1"/>
  <c r="Q50" i="1"/>
  <c r="S49" i="1"/>
  <c r="R49" i="1"/>
  <c r="Q49" i="1"/>
  <c r="S48" i="1"/>
  <c r="R48" i="1"/>
  <c r="Q48" i="1"/>
  <c r="S47" i="1"/>
  <c r="R47" i="1"/>
  <c r="Q47" i="1"/>
  <c r="S46" i="1"/>
  <c r="R46" i="1"/>
  <c r="Q46" i="1"/>
  <c r="S45" i="1"/>
  <c r="R45" i="1"/>
  <c r="Q45" i="1"/>
  <c r="S44" i="1"/>
  <c r="R44" i="1"/>
  <c r="Q44" i="1"/>
  <c r="S43" i="1"/>
  <c r="R43" i="1"/>
  <c r="Q43" i="1"/>
  <c r="S42" i="1"/>
  <c r="R42" i="1"/>
  <c r="Q42" i="1"/>
  <c r="S41" i="1"/>
  <c r="R41" i="1"/>
  <c r="Q41" i="1"/>
  <c r="S40" i="1"/>
  <c r="R40" i="1"/>
  <c r="Q40" i="1"/>
  <c r="S39" i="1"/>
  <c r="R39" i="1"/>
  <c r="Q39" i="1"/>
  <c r="S38" i="1"/>
  <c r="R38" i="1"/>
  <c r="Q38" i="1"/>
  <c r="S37" i="1"/>
  <c r="R37" i="1"/>
  <c r="Q37" i="1"/>
  <c r="S36" i="1"/>
  <c r="R36" i="1"/>
  <c r="Q36" i="1"/>
  <c r="S35" i="1"/>
  <c r="R35" i="1"/>
  <c r="Q35" i="1"/>
  <c r="S34" i="1"/>
  <c r="R34" i="1"/>
  <c r="Q34" i="1"/>
  <c r="S33" i="1"/>
  <c r="R33" i="1"/>
  <c r="Q33" i="1"/>
  <c r="S32" i="1"/>
  <c r="R32" i="1"/>
  <c r="Q32" i="1"/>
  <c r="S31" i="1"/>
  <c r="R31" i="1"/>
  <c r="Q31" i="1"/>
  <c r="S30" i="1"/>
  <c r="R30" i="1"/>
  <c r="Q30" i="1"/>
  <c r="S29" i="1"/>
  <c r="R29" i="1"/>
  <c r="Q29" i="1"/>
  <c r="S28" i="1"/>
  <c r="R28" i="1"/>
  <c r="Q28" i="1"/>
  <c r="S27" i="1"/>
  <c r="R27" i="1"/>
  <c r="Q27" i="1"/>
  <c r="S26" i="1"/>
  <c r="R26" i="1"/>
  <c r="Q26" i="1"/>
  <c r="S25" i="1"/>
  <c r="R25" i="1"/>
  <c r="Q25" i="1"/>
  <c r="S24" i="1"/>
  <c r="R24" i="1"/>
  <c r="Q24" i="1"/>
  <c r="S23" i="1"/>
  <c r="R23" i="1"/>
  <c r="Q23" i="1"/>
  <c r="S22" i="1"/>
  <c r="R22" i="1"/>
  <c r="Q22" i="1"/>
  <c r="S21" i="1"/>
  <c r="R21" i="1"/>
  <c r="Q21" i="1"/>
  <c r="S20" i="1"/>
  <c r="R20" i="1"/>
  <c r="Q20" i="1"/>
  <c r="S19" i="1"/>
  <c r="R19" i="1"/>
  <c r="Q19" i="1"/>
  <c r="S18" i="1"/>
  <c r="R18" i="1"/>
  <c r="Q18" i="1"/>
  <c r="S17" i="1"/>
  <c r="R17" i="1"/>
  <c r="Q17" i="1"/>
  <c r="S16" i="1"/>
  <c r="R16" i="1"/>
  <c r="Q16" i="1"/>
  <c r="S15" i="1"/>
  <c r="R15" i="1"/>
  <c r="Q15" i="1"/>
  <c r="S14" i="1"/>
  <c r="R14" i="1"/>
  <c r="Q14" i="1"/>
  <c r="S13" i="1"/>
  <c r="R13" i="1"/>
  <c r="Q13" i="1"/>
  <c r="S12" i="1"/>
  <c r="R12" i="1"/>
  <c r="Q12" i="1"/>
  <c r="S11" i="1"/>
  <c r="R11" i="1"/>
  <c r="Q11" i="1"/>
  <c r="S10" i="1"/>
  <c r="R10" i="1"/>
  <c r="Q10" i="1"/>
  <c r="S9" i="1"/>
  <c r="R9" i="1"/>
  <c r="Q9" i="1"/>
  <c r="S8" i="1"/>
  <c r="R8" i="1"/>
  <c r="Q8" i="1"/>
  <c r="S7" i="1"/>
  <c r="R7" i="1"/>
  <c r="Q7" i="1"/>
  <c r="S6" i="1"/>
  <c r="R6" i="1"/>
  <c r="Q6" i="1"/>
  <c r="S5" i="1"/>
  <c r="R5" i="1"/>
  <c r="Q5" i="1"/>
  <c r="S4" i="1"/>
  <c r="R4" i="1"/>
  <c r="Q4" i="1"/>
  <c r="I23" i="1"/>
  <c r="I14" i="1"/>
  <c r="I13" i="1"/>
  <c r="I4" i="1"/>
  <c r="I20" i="1"/>
  <c r="I21" i="1"/>
  <c r="I22" i="1"/>
  <c r="I19" i="1"/>
  <c r="I15" i="1"/>
  <c r="I16" i="1"/>
  <c r="I17" i="1"/>
  <c r="I18" i="1"/>
  <c r="I9" i="1"/>
  <c r="I11" i="1"/>
  <c r="I10" i="1"/>
  <c r="I12" i="1"/>
  <c r="I5" i="1"/>
  <c r="I6" i="1"/>
  <c r="I7" i="1"/>
  <c r="I8" i="1"/>
</calcChain>
</file>

<file path=xl/sharedStrings.xml><?xml version="1.0" encoding="utf-8"?>
<sst xmlns="http://schemas.openxmlformats.org/spreadsheetml/2006/main" count="16" uniqueCount="14">
  <si>
    <t>CODE</t>
  </si>
  <si>
    <t>code</t>
  </si>
  <si>
    <t>semaine</t>
  </si>
  <si>
    <t>quantité</t>
  </si>
  <si>
    <t>mois</t>
  </si>
  <si>
    <t>jours ouvrés</t>
  </si>
  <si>
    <t>avril</t>
  </si>
  <si>
    <t>mai</t>
  </si>
  <si>
    <t>date</t>
  </si>
  <si>
    <t>année</t>
  </si>
  <si>
    <t>date debut SEM</t>
  </si>
  <si>
    <t>date fin SEM</t>
  </si>
  <si>
    <t>DONNEES D'ENTREE</t>
  </si>
  <si>
    <t>DONNEES DE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</si>
</sst>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10"/>
      <color theme="9" tint="-0.249977111117893"/>
      <name val="Times New Roman"/>
      <family val="1"/>
    </font>
    <font>
      <sz val="10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0"/>
      <color rgb="FFFFC000"/>
      <name val="Times New Roman"/>
      <family val="1"/>
    </font>
    <font>
      <sz val="11"/>
      <color rgb="FFFFC000"/>
      <name val="Calibri"/>
      <family val="2"/>
      <scheme val="minor"/>
    </font>
    <font>
      <sz val="10"/>
      <color rgb="FF7030A0"/>
      <name val="Times New Roman"/>
      <family val="1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3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1" fontId="0" fillId="0" borderId="5" xfId="0" applyNumberFormat="1" applyBorder="1"/>
    <xf numFmtId="14" fontId="0" fillId="0" borderId="6" xfId="0" applyNumberFormat="1" applyBorder="1"/>
    <xf numFmtId="1" fontId="0" fillId="0" borderId="7" xfId="0" applyNumberFormat="1" applyBorder="1"/>
    <xf numFmtId="0" fontId="0" fillId="0" borderId="8" xfId="0" applyBorder="1"/>
    <xf numFmtId="0" fontId="0" fillId="0" borderId="0" xfId="0" applyBorder="1"/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8" xfId="0" applyNumberFormat="1" applyBorder="1"/>
    <xf numFmtId="1" fontId="0" fillId="0" borderId="3" xfId="0" applyNumberFormat="1" applyBorder="1"/>
    <xf numFmtId="164" fontId="5" fillId="0" borderId="5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7" fontId="3" fillId="0" borderId="11" xfId="0" applyNumberFormat="1" applyFont="1" applyBorder="1" applyAlignment="1">
      <alignment horizontal="center"/>
    </xf>
    <xf numFmtId="17" fontId="3" fillId="0" borderId="12" xfId="0" applyNumberFormat="1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3" fontId="4" fillId="0" borderId="14" xfId="0" applyNumberFormat="1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4" xfId="0" applyFont="1" applyBorder="1"/>
    <xf numFmtId="0" fontId="7" fillId="0" borderId="6" xfId="0" applyFont="1" applyBorder="1"/>
    <xf numFmtId="3" fontId="8" fillId="0" borderId="13" xfId="0" applyNumberFormat="1" applyFont="1" applyBorder="1" applyAlignment="1">
      <alignment horizontal="center"/>
    </xf>
    <xf numFmtId="0" fontId="9" fillId="0" borderId="2" xfId="0" applyFont="1" applyBorder="1"/>
    <xf numFmtId="0" fontId="9" fillId="0" borderId="4" xfId="0" applyFont="1" applyBorder="1"/>
    <xf numFmtId="0" fontId="9" fillId="0" borderId="6" xfId="0" applyFont="1" applyBorder="1"/>
    <xf numFmtId="3" fontId="10" fillId="0" borderId="13" xfId="0" applyNumberFormat="1" applyFont="1" applyBorder="1" applyAlignment="1">
      <alignment horizontal="center"/>
    </xf>
    <xf numFmtId="0" fontId="11" fillId="0" borderId="4" xfId="0" applyFont="1" applyBorder="1"/>
    <xf numFmtId="0" fontId="11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557212</xdr:colOff>
      <xdr:row>7</xdr:row>
      <xdr:rowOff>80963</xdr:rowOff>
    </xdr:from>
    <xdr:to>
      <xdr:col>3</xdr:col>
      <xdr:colOff>628649</xdr:colOff>
      <xdr:row>14</xdr:row>
      <xdr:rowOff>133353</xdr:rowOff>
    </xdr:to>
    <xdr:sp macro="" textlink="">
      <xdr:nvSpPr>
        <xdr:cNvPr id="2" name="Flèche à angle droit 1"/>
        <xdr:cNvSpPr/>
      </xdr:nvSpPr>
      <xdr:spPr>
        <a:xfrm rot="5400000">
          <a:off x="1419223" y="962027"/>
          <a:ext cx="1395415" cy="1595437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64"/>
  <sheetViews>
    <sheetView tabSelected="1" workbookViewId="0">
      <selection activeCell="J12" sqref="J12"/>
    </sheetView>
  </sheetViews>
  <sheetFormatPr baseColWidth="10" defaultRowHeight="15" x14ac:dyDescent="0.25"/>
  <cols>
    <col min="7" max="7" width="14.85546875" bestFit="1" customWidth="1"/>
    <col min="8" max="8" width="12" bestFit="1" customWidth="1"/>
  </cols>
  <sheetData>
    <row r="1" spans="1:19" x14ac:dyDescent="0.25">
      <c r="A1" s="29" t="s">
        <v>12</v>
      </c>
      <c r="B1" s="29"/>
      <c r="C1" s="29"/>
      <c r="E1" s="29" t="s">
        <v>13</v>
      </c>
      <c r="F1" s="29"/>
      <c r="G1" s="29"/>
      <c r="H1" s="29"/>
      <c r="I1" s="29"/>
    </row>
    <row r="2" spans="1:19" ht="15.75" thickBot="1" x14ac:dyDescent="0.3">
      <c r="A2" s="30"/>
      <c r="B2" s="30"/>
      <c r="C2" s="30"/>
      <c r="E2" s="30"/>
      <c r="F2" s="30"/>
      <c r="G2" s="30"/>
      <c r="H2" s="30"/>
      <c r="I2" s="30"/>
    </row>
    <row r="3" spans="1:19" ht="15.75" thickBot="1" x14ac:dyDescent="0.3">
      <c r="A3" s="25" t="s">
        <v>0</v>
      </c>
      <c r="B3" s="23">
        <v>42461</v>
      </c>
      <c r="C3" s="24">
        <v>42491</v>
      </c>
      <c r="E3" s="15" t="s">
        <v>1</v>
      </c>
      <c r="F3" s="16" t="s">
        <v>2</v>
      </c>
      <c r="G3" s="16" t="s">
        <v>10</v>
      </c>
      <c r="H3" s="16" t="s">
        <v>11</v>
      </c>
      <c r="I3" s="17" t="s">
        <v>3</v>
      </c>
      <c r="M3" s="4" t="s">
        <v>4</v>
      </c>
      <c r="N3" s="5" t="s">
        <v>5</v>
      </c>
      <c r="P3" s="15" t="s">
        <v>8</v>
      </c>
      <c r="Q3" s="16" t="s">
        <v>2</v>
      </c>
      <c r="R3" s="16" t="s">
        <v>4</v>
      </c>
      <c r="S3" s="17" t="s">
        <v>9</v>
      </c>
    </row>
    <row r="4" spans="1:19" x14ac:dyDescent="0.25">
      <c r="A4" s="31">
        <v>33906</v>
      </c>
      <c r="B4" s="3">
        <v>12000</v>
      </c>
      <c r="C4" s="20">
        <v>3000</v>
      </c>
      <c r="E4" s="32">
        <v>33906</v>
      </c>
      <c r="F4" s="10">
        <v>13</v>
      </c>
      <c r="G4" s="18">
        <v>42457</v>
      </c>
      <c r="H4" s="18">
        <v>42463</v>
      </c>
      <c r="I4" s="19">
        <f>1*$B$4/$N$4</f>
        <v>571.42857142857144</v>
      </c>
      <c r="M4" s="6" t="s">
        <v>6</v>
      </c>
      <c r="N4" s="7">
        <v>21</v>
      </c>
      <c r="P4" s="6">
        <v>42370</v>
      </c>
      <c r="Q4" s="11">
        <f>WEEKNUM(P4,21)</f>
        <v>53</v>
      </c>
      <c r="R4" s="11">
        <f>MONTH(P4)</f>
        <v>1</v>
      </c>
      <c r="S4" s="27">
        <f>YEAR(P4)</f>
        <v>2016</v>
      </c>
    </row>
    <row r="5" spans="1:19" ht="15.75" thickBot="1" x14ac:dyDescent="0.3">
      <c r="A5" s="35">
        <v>33268</v>
      </c>
      <c r="B5" s="3">
        <v>4000</v>
      </c>
      <c r="C5" s="20">
        <v>0</v>
      </c>
      <c r="E5" s="33">
        <v>33906</v>
      </c>
      <c r="F5" s="11">
        <v>14</v>
      </c>
      <c r="G5" s="12">
        <v>42464</v>
      </c>
      <c r="H5" s="12">
        <v>42470</v>
      </c>
      <c r="I5" s="7">
        <f>NETWORKDAYS(G5,H5)*$B$4/$N$4</f>
        <v>2857.1428571428573</v>
      </c>
      <c r="M5" s="8" t="s">
        <v>7</v>
      </c>
      <c r="N5" s="9">
        <v>20</v>
      </c>
      <c r="P5" s="6">
        <v>42371</v>
      </c>
      <c r="Q5" s="11">
        <f>WEEKNUM(P5,21)</f>
        <v>53</v>
      </c>
      <c r="R5" s="11">
        <f>MONTH(P5)</f>
        <v>1</v>
      </c>
      <c r="S5" s="27">
        <f>YEAR(P5)</f>
        <v>2016</v>
      </c>
    </row>
    <row r="6" spans="1:19" x14ac:dyDescent="0.25">
      <c r="A6" s="39">
        <v>34831</v>
      </c>
      <c r="B6" s="3">
        <v>0</v>
      </c>
      <c r="C6" s="20">
        <v>2500</v>
      </c>
      <c r="E6" s="33">
        <v>33906</v>
      </c>
      <c r="F6" s="11">
        <v>15</v>
      </c>
      <c r="G6" s="12">
        <v>42471</v>
      </c>
      <c r="H6" s="12">
        <v>42477</v>
      </c>
      <c r="I6" s="7">
        <f>NETWORKDAYS(G6,H6)*$B$4/$N$4</f>
        <v>2857.1428571428573</v>
      </c>
      <c r="P6" s="6">
        <v>42372</v>
      </c>
      <c r="Q6" s="11">
        <f>WEEKNUM(P6,21)</f>
        <v>53</v>
      </c>
      <c r="R6" s="11">
        <f>MONTH(P6)</f>
        <v>1</v>
      </c>
      <c r="S6" s="27">
        <f>YEAR(P6)</f>
        <v>2016</v>
      </c>
    </row>
    <row r="7" spans="1:19" ht="15.75" thickBot="1" x14ac:dyDescent="0.3">
      <c r="A7" s="26">
        <v>33122</v>
      </c>
      <c r="B7" s="21">
        <v>0</v>
      </c>
      <c r="C7" s="22">
        <v>0</v>
      </c>
      <c r="E7" s="33">
        <v>33906</v>
      </c>
      <c r="F7" s="11">
        <v>16</v>
      </c>
      <c r="G7" s="12">
        <v>42478</v>
      </c>
      <c r="H7" s="12">
        <v>42484</v>
      </c>
      <c r="I7" s="7">
        <f>NETWORKDAYS(G7,H7)*$B$4/$N$4</f>
        <v>2857.1428571428573</v>
      </c>
      <c r="P7" s="6">
        <v>42373</v>
      </c>
      <c r="Q7" s="11">
        <f t="shared" ref="Q7:Q70" si="0">WEEKNUM(P7,21)</f>
        <v>1</v>
      </c>
      <c r="R7" s="11">
        <f t="shared" ref="R7:R70" si="1">MONTH(P7)</f>
        <v>1</v>
      </c>
      <c r="S7" s="27">
        <f t="shared" ref="S7:S70" si="2">YEAR(P7)</f>
        <v>2016</v>
      </c>
    </row>
    <row r="8" spans="1:19" x14ac:dyDescent="0.25">
      <c r="A8" s="1"/>
      <c r="B8" s="2"/>
      <c r="C8" s="2"/>
      <c r="E8" s="33">
        <v>33906</v>
      </c>
      <c r="F8" s="11">
        <v>17</v>
      </c>
      <c r="G8" s="12">
        <v>42485</v>
      </c>
      <c r="H8" s="12">
        <v>42491</v>
      </c>
      <c r="I8" s="7">
        <f>NETWORKDAYS(G8,H8)*$B$4/$N$4</f>
        <v>2857.1428571428573</v>
      </c>
      <c r="P8" s="6">
        <v>42374</v>
      </c>
      <c r="Q8" s="11">
        <f t="shared" si="0"/>
        <v>1</v>
      </c>
      <c r="R8" s="11">
        <f t="shared" si="1"/>
        <v>1</v>
      </c>
      <c r="S8" s="27">
        <f t="shared" si="2"/>
        <v>2016</v>
      </c>
    </row>
    <row r="9" spans="1:19" x14ac:dyDescent="0.25">
      <c r="A9" s="1"/>
      <c r="B9" s="2"/>
      <c r="C9" s="2"/>
      <c r="E9" s="33">
        <v>33906</v>
      </c>
      <c r="F9" s="11">
        <v>18</v>
      </c>
      <c r="G9" s="12">
        <v>42492</v>
      </c>
      <c r="H9" s="12">
        <v>42498</v>
      </c>
      <c r="I9" s="7">
        <f>NETWORKDAYS(G9,H9,1)*$C$4/$N$5</f>
        <v>750</v>
      </c>
      <c r="P9" s="6">
        <v>42375</v>
      </c>
      <c r="Q9" s="11">
        <f t="shared" si="0"/>
        <v>1</v>
      </c>
      <c r="R9" s="11">
        <f t="shared" si="1"/>
        <v>1</v>
      </c>
      <c r="S9" s="27">
        <f t="shared" si="2"/>
        <v>2016</v>
      </c>
    </row>
    <row r="10" spans="1:19" x14ac:dyDescent="0.25">
      <c r="A10" s="1"/>
      <c r="B10" s="3"/>
      <c r="C10" s="3"/>
      <c r="E10" s="33">
        <v>33906</v>
      </c>
      <c r="F10" s="11">
        <v>19</v>
      </c>
      <c r="G10" s="12">
        <v>42499</v>
      </c>
      <c r="H10" s="12">
        <v>42505</v>
      </c>
      <c r="I10" s="7">
        <f>NETWORKDAYS(G10,H10)*$C$4/$N$5</f>
        <v>750</v>
      </c>
      <c r="P10" s="6">
        <v>42376</v>
      </c>
      <c r="Q10" s="11">
        <f t="shared" si="0"/>
        <v>1</v>
      </c>
      <c r="R10" s="11">
        <f t="shared" si="1"/>
        <v>1</v>
      </c>
      <c r="S10" s="27">
        <f t="shared" si="2"/>
        <v>2016</v>
      </c>
    </row>
    <row r="11" spans="1:19" x14ac:dyDescent="0.25">
      <c r="A11" s="1"/>
      <c r="B11" s="2"/>
      <c r="C11" s="2"/>
      <c r="E11" s="33">
        <v>33906</v>
      </c>
      <c r="F11" s="11">
        <v>20</v>
      </c>
      <c r="G11" s="12">
        <v>42506</v>
      </c>
      <c r="H11" s="12">
        <v>42512</v>
      </c>
      <c r="I11" s="7">
        <f>NETWORKDAYS(G11,H11,1)*$C$4/$N$5</f>
        <v>750</v>
      </c>
      <c r="P11" s="6">
        <v>42377</v>
      </c>
      <c r="Q11" s="11">
        <f t="shared" si="0"/>
        <v>1</v>
      </c>
      <c r="R11" s="11">
        <f t="shared" si="1"/>
        <v>1</v>
      </c>
      <c r="S11" s="27">
        <f t="shared" si="2"/>
        <v>2016</v>
      </c>
    </row>
    <row r="12" spans="1:19" x14ac:dyDescent="0.25">
      <c r="A12" s="1"/>
      <c r="B12" s="2"/>
      <c r="C12" s="2"/>
      <c r="E12" s="33">
        <v>33906</v>
      </c>
      <c r="F12" s="11">
        <v>21</v>
      </c>
      <c r="G12" s="12">
        <v>42513</v>
      </c>
      <c r="H12" s="12">
        <v>42519</v>
      </c>
      <c r="I12" s="7">
        <f>NETWORKDAYS(G12,H12)*$C$4/$N$5</f>
        <v>750</v>
      </c>
      <c r="P12" s="6">
        <v>42378</v>
      </c>
      <c r="Q12" s="11">
        <f t="shared" si="0"/>
        <v>1</v>
      </c>
      <c r="R12" s="11">
        <f t="shared" si="1"/>
        <v>1</v>
      </c>
      <c r="S12" s="27">
        <f t="shared" si="2"/>
        <v>2016</v>
      </c>
    </row>
    <row r="13" spans="1:19" ht="15.75" thickBot="1" x14ac:dyDescent="0.3">
      <c r="A13" s="1"/>
      <c r="B13" s="2"/>
      <c r="C13" s="3"/>
      <c r="E13" s="34">
        <v>33906</v>
      </c>
      <c r="F13" s="13">
        <v>22</v>
      </c>
      <c r="G13" s="14">
        <v>42520</v>
      </c>
      <c r="H13" s="14">
        <v>42526</v>
      </c>
      <c r="I13" s="9">
        <f>2*$C$4/$N$5</f>
        <v>300</v>
      </c>
      <c r="P13" s="6">
        <v>42379</v>
      </c>
      <c r="Q13" s="11">
        <f t="shared" si="0"/>
        <v>1</v>
      </c>
      <c r="R13" s="11">
        <f t="shared" si="1"/>
        <v>1</v>
      </c>
      <c r="S13" s="27">
        <f t="shared" si="2"/>
        <v>2016</v>
      </c>
    </row>
    <row r="14" spans="1:19" x14ac:dyDescent="0.25">
      <c r="A14" s="1"/>
      <c r="B14" s="2"/>
      <c r="C14" s="3"/>
      <c r="E14" s="36">
        <v>33268</v>
      </c>
      <c r="F14" s="10">
        <v>13</v>
      </c>
      <c r="G14" s="18">
        <v>42457</v>
      </c>
      <c r="H14" s="18">
        <v>42463</v>
      </c>
      <c r="I14" s="19">
        <f>$B$5/$N$4</f>
        <v>190.47619047619048</v>
      </c>
      <c r="P14" s="6">
        <v>42380</v>
      </c>
      <c r="Q14" s="11">
        <f t="shared" si="0"/>
        <v>2</v>
      </c>
      <c r="R14" s="11">
        <f t="shared" si="1"/>
        <v>1</v>
      </c>
      <c r="S14" s="27">
        <f t="shared" si="2"/>
        <v>2016</v>
      </c>
    </row>
    <row r="15" spans="1:19" x14ac:dyDescent="0.25">
      <c r="E15" s="37">
        <v>33268</v>
      </c>
      <c r="F15" s="11">
        <v>14</v>
      </c>
      <c r="G15" s="12">
        <v>42464</v>
      </c>
      <c r="H15" s="12">
        <v>42470</v>
      </c>
      <c r="I15" s="7">
        <f>NETWORKDAYS(G15,H15)*$B$5/$N$4</f>
        <v>952.38095238095241</v>
      </c>
      <c r="P15" s="6">
        <v>42381</v>
      </c>
      <c r="Q15" s="11">
        <f t="shared" si="0"/>
        <v>2</v>
      </c>
      <c r="R15" s="11">
        <f t="shared" si="1"/>
        <v>1</v>
      </c>
      <c r="S15" s="27">
        <f t="shared" si="2"/>
        <v>2016</v>
      </c>
    </row>
    <row r="16" spans="1:19" x14ac:dyDescent="0.25">
      <c r="E16" s="37">
        <v>33268</v>
      </c>
      <c r="F16" s="11">
        <v>15</v>
      </c>
      <c r="G16" s="12">
        <v>42471</v>
      </c>
      <c r="H16" s="12">
        <v>42477</v>
      </c>
      <c r="I16" s="7">
        <f>NETWORKDAYS(G16,H16)*$B$5/$N$4</f>
        <v>952.38095238095241</v>
      </c>
      <c r="P16" s="6">
        <v>42382</v>
      </c>
      <c r="Q16" s="11">
        <f t="shared" si="0"/>
        <v>2</v>
      </c>
      <c r="R16" s="11">
        <f t="shared" si="1"/>
        <v>1</v>
      </c>
      <c r="S16" s="27">
        <f t="shared" si="2"/>
        <v>2016</v>
      </c>
    </row>
    <row r="17" spans="5:19" x14ac:dyDescent="0.25">
      <c r="E17" s="37">
        <v>33268</v>
      </c>
      <c r="F17" s="11">
        <v>16</v>
      </c>
      <c r="G17" s="12">
        <v>42478</v>
      </c>
      <c r="H17" s="12">
        <v>42484</v>
      </c>
      <c r="I17" s="7">
        <f>NETWORKDAYS(G17,H17)*$B$5/$N$4</f>
        <v>952.38095238095241</v>
      </c>
      <c r="P17" s="6">
        <v>42383</v>
      </c>
      <c r="Q17" s="11">
        <f t="shared" si="0"/>
        <v>2</v>
      </c>
      <c r="R17" s="11">
        <f t="shared" si="1"/>
        <v>1</v>
      </c>
      <c r="S17" s="27">
        <f t="shared" si="2"/>
        <v>2016</v>
      </c>
    </row>
    <row r="18" spans="5:19" ht="15.75" thickBot="1" x14ac:dyDescent="0.3">
      <c r="E18" s="38">
        <v>33268</v>
      </c>
      <c r="F18" s="13">
        <v>17</v>
      </c>
      <c r="G18" s="14">
        <v>42485</v>
      </c>
      <c r="H18" s="14">
        <v>42491</v>
      </c>
      <c r="I18" s="9">
        <f>NETWORKDAYS(G18,H18)*$B$5/$N$4</f>
        <v>952.38095238095241</v>
      </c>
      <c r="P18" s="6">
        <v>42384</v>
      </c>
      <c r="Q18" s="11">
        <f t="shared" si="0"/>
        <v>2</v>
      </c>
      <c r="R18" s="11">
        <f t="shared" si="1"/>
        <v>1</v>
      </c>
      <c r="S18" s="27">
        <f t="shared" si="2"/>
        <v>2016</v>
      </c>
    </row>
    <row r="19" spans="5:19" x14ac:dyDescent="0.25">
      <c r="E19" s="40">
        <v>34831</v>
      </c>
      <c r="F19" s="11">
        <v>18</v>
      </c>
      <c r="G19" s="12">
        <v>42492</v>
      </c>
      <c r="H19" s="12">
        <v>42498</v>
      </c>
      <c r="I19" s="7">
        <f>NETWORKDAYS(G19,H19)*$C$6/$N$5</f>
        <v>625</v>
      </c>
      <c r="P19" s="6">
        <v>42385</v>
      </c>
      <c r="Q19" s="11">
        <f t="shared" si="0"/>
        <v>2</v>
      </c>
      <c r="R19" s="11">
        <f t="shared" si="1"/>
        <v>1</v>
      </c>
      <c r="S19" s="27">
        <f t="shared" si="2"/>
        <v>2016</v>
      </c>
    </row>
    <row r="20" spans="5:19" x14ac:dyDescent="0.25">
      <c r="E20" s="40">
        <v>34831</v>
      </c>
      <c r="F20" s="11">
        <v>19</v>
      </c>
      <c r="G20" s="12">
        <v>42499</v>
      </c>
      <c r="H20" s="12">
        <v>42505</v>
      </c>
      <c r="I20" s="7">
        <f>NETWORKDAYS(G20,H20)*$C$6/$N$5</f>
        <v>625</v>
      </c>
      <c r="P20" s="6">
        <v>42386</v>
      </c>
      <c r="Q20" s="11">
        <f t="shared" si="0"/>
        <v>2</v>
      </c>
      <c r="R20" s="11">
        <f t="shared" si="1"/>
        <v>1</v>
      </c>
      <c r="S20" s="27">
        <f t="shared" si="2"/>
        <v>2016</v>
      </c>
    </row>
    <row r="21" spans="5:19" x14ac:dyDescent="0.25">
      <c r="E21" s="40">
        <v>34831</v>
      </c>
      <c r="F21" s="11">
        <v>20</v>
      </c>
      <c r="G21" s="12">
        <v>42506</v>
      </c>
      <c r="H21" s="12">
        <v>42512</v>
      </c>
      <c r="I21" s="7">
        <f>NETWORKDAYS(G21,H21)*$C$6/$N$5</f>
        <v>625</v>
      </c>
      <c r="P21" s="6">
        <v>42387</v>
      </c>
      <c r="Q21" s="11">
        <f t="shared" si="0"/>
        <v>3</v>
      </c>
      <c r="R21" s="11">
        <f t="shared" si="1"/>
        <v>1</v>
      </c>
      <c r="S21" s="27">
        <f t="shared" si="2"/>
        <v>2016</v>
      </c>
    </row>
    <row r="22" spans="5:19" x14ac:dyDescent="0.25">
      <c r="E22" s="40">
        <v>34831</v>
      </c>
      <c r="F22" s="11">
        <v>21</v>
      </c>
      <c r="G22" s="12">
        <v>42513</v>
      </c>
      <c r="H22" s="12">
        <v>42519</v>
      </c>
      <c r="I22" s="7">
        <f>NETWORKDAYS(G22,H22)*$C$6/$N$5</f>
        <v>625</v>
      </c>
      <c r="P22" s="6">
        <v>42388</v>
      </c>
      <c r="Q22" s="11">
        <f t="shared" si="0"/>
        <v>3</v>
      </c>
      <c r="R22" s="11">
        <f t="shared" si="1"/>
        <v>1</v>
      </c>
      <c r="S22" s="27">
        <f t="shared" si="2"/>
        <v>2016</v>
      </c>
    </row>
    <row r="23" spans="5:19" ht="15.75" thickBot="1" x14ac:dyDescent="0.3">
      <c r="E23" s="41">
        <v>34831</v>
      </c>
      <c r="F23" s="13">
        <v>22</v>
      </c>
      <c r="G23" s="14">
        <v>42520</v>
      </c>
      <c r="H23" s="14">
        <v>42526</v>
      </c>
      <c r="I23" s="9">
        <f>2*$C$6/$N$5</f>
        <v>250</v>
      </c>
      <c r="P23" s="6">
        <v>42389</v>
      </c>
      <c r="Q23" s="11">
        <f t="shared" si="0"/>
        <v>3</v>
      </c>
      <c r="R23" s="11">
        <f t="shared" si="1"/>
        <v>1</v>
      </c>
      <c r="S23" s="27">
        <f t="shared" si="2"/>
        <v>2016</v>
      </c>
    </row>
    <row r="24" spans="5:19" x14ac:dyDescent="0.25">
      <c r="P24" s="6">
        <v>42390</v>
      </c>
      <c r="Q24" s="11">
        <f t="shared" si="0"/>
        <v>3</v>
      </c>
      <c r="R24" s="11">
        <f t="shared" si="1"/>
        <v>1</v>
      </c>
      <c r="S24" s="27">
        <f t="shared" si="2"/>
        <v>2016</v>
      </c>
    </row>
    <row r="25" spans="5:19" x14ac:dyDescent="0.25">
      <c r="P25" s="6">
        <v>42391</v>
      </c>
      <c r="Q25" s="11">
        <f t="shared" si="0"/>
        <v>3</v>
      </c>
      <c r="R25" s="11">
        <f t="shared" si="1"/>
        <v>1</v>
      </c>
      <c r="S25" s="27">
        <f t="shared" si="2"/>
        <v>2016</v>
      </c>
    </row>
    <row r="26" spans="5:19" x14ac:dyDescent="0.25">
      <c r="P26" s="6">
        <v>42392</v>
      </c>
      <c r="Q26" s="11">
        <f t="shared" si="0"/>
        <v>3</v>
      </c>
      <c r="R26" s="11">
        <f t="shared" si="1"/>
        <v>1</v>
      </c>
      <c r="S26" s="27">
        <f t="shared" si="2"/>
        <v>2016</v>
      </c>
    </row>
    <row r="27" spans="5:19" x14ac:dyDescent="0.25">
      <c r="P27" s="6">
        <v>42393</v>
      </c>
      <c r="Q27" s="11">
        <f t="shared" si="0"/>
        <v>3</v>
      </c>
      <c r="R27" s="11">
        <f t="shared" si="1"/>
        <v>1</v>
      </c>
      <c r="S27" s="27">
        <f t="shared" si="2"/>
        <v>2016</v>
      </c>
    </row>
    <row r="28" spans="5:19" x14ac:dyDescent="0.25">
      <c r="P28" s="6">
        <v>42394</v>
      </c>
      <c r="Q28" s="11">
        <f t="shared" si="0"/>
        <v>4</v>
      </c>
      <c r="R28" s="11">
        <f t="shared" si="1"/>
        <v>1</v>
      </c>
      <c r="S28" s="27">
        <f t="shared" si="2"/>
        <v>2016</v>
      </c>
    </row>
    <row r="29" spans="5:19" x14ac:dyDescent="0.25">
      <c r="P29" s="6">
        <v>42395</v>
      </c>
      <c r="Q29" s="11">
        <f t="shared" si="0"/>
        <v>4</v>
      </c>
      <c r="R29" s="11">
        <f t="shared" si="1"/>
        <v>1</v>
      </c>
      <c r="S29" s="27">
        <f t="shared" si="2"/>
        <v>2016</v>
      </c>
    </row>
    <row r="30" spans="5:19" x14ac:dyDescent="0.25">
      <c r="P30" s="6">
        <v>42396</v>
      </c>
      <c r="Q30" s="11">
        <f t="shared" si="0"/>
        <v>4</v>
      </c>
      <c r="R30" s="11">
        <f t="shared" si="1"/>
        <v>1</v>
      </c>
      <c r="S30" s="27">
        <f t="shared" si="2"/>
        <v>2016</v>
      </c>
    </row>
    <row r="31" spans="5:19" x14ac:dyDescent="0.25">
      <c r="P31" s="6">
        <v>42397</v>
      </c>
      <c r="Q31" s="11">
        <f t="shared" si="0"/>
        <v>4</v>
      </c>
      <c r="R31" s="11">
        <f t="shared" si="1"/>
        <v>1</v>
      </c>
      <c r="S31" s="27">
        <f t="shared" si="2"/>
        <v>2016</v>
      </c>
    </row>
    <row r="32" spans="5:19" x14ac:dyDescent="0.25">
      <c r="P32" s="6">
        <v>42398</v>
      </c>
      <c r="Q32" s="11">
        <f t="shared" si="0"/>
        <v>4</v>
      </c>
      <c r="R32" s="11">
        <f t="shared" si="1"/>
        <v>1</v>
      </c>
      <c r="S32" s="27">
        <f t="shared" si="2"/>
        <v>2016</v>
      </c>
    </row>
    <row r="33" spans="16:19" x14ac:dyDescent="0.25">
      <c r="P33" s="6">
        <v>42399</v>
      </c>
      <c r="Q33" s="11">
        <f t="shared" si="0"/>
        <v>4</v>
      </c>
      <c r="R33" s="11">
        <f t="shared" si="1"/>
        <v>1</v>
      </c>
      <c r="S33" s="27">
        <f t="shared" si="2"/>
        <v>2016</v>
      </c>
    </row>
    <row r="34" spans="16:19" x14ac:dyDescent="0.25">
      <c r="P34" s="6">
        <v>42400</v>
      </c>
      <c r="Q34" s="11">
        <f t="shared" si="0"/>
        <v>4</v>
      </c>
      <c r="R34" s="11">
        <f t="shared" si="1"/>
        <v>1</v>
      </c>
      <c r="S34" s="27">
        <f t="shared" si="2"/>
        <v>2016</v>
      </c>
    </row>
    <row r="35" spans="16:19" x14ac:dyDescent="0.25">
      <c r="P35" s="6">
        <v>42401</v>
      </c>
      <c r="Q35" s="11">
        <f t="shared" si="0"/>
        <v>5</v>
      </c>
      <c r="R35" s="11">
        <f t="shared" si="1"/>
        <v>2</v>
      </c>
      <c r="S35" s="27">
        <f t="shared" si="2"/>
        <v>2016</v>
      </c>
    </row>
    <row r="36" spans="16:19" x14ac:dyDescent="0.25">
      <c r="P36" s="6">
        <v>42402</v>
      </c>
      <c r="Q36" s="11">
        <f t="shared" si="0"/>
        <v>5</v>
      </c>
      <c r="R36" s="11">
        <f t="shared" si="1"/>
        <v>2</v>
      </c>
      <c r="S36" s="27">
        <f t="shared" si="2"/>
        <v>2016</v>
      </c>
    </row>
    <row r="37" spans="16:19" x14ac:dyDescent="0.25">
      <c r="P37" s="6">
        <v>42403</v>
      </c>
      <c r="Q37" s="11">
        <f t="shared" si="0"/>
        <v>5</v>
      </c>
      <c r="R37" s="11">
        <f t="shared" si="1"/>
        <v>2</v>
      </c>
      <c r="S37" s="27">
        <f t="shared" si="2"/>
        <v>2016</v>
      </c>
    </row>
    <row r="38" spans="16:19" x14ac:dyDescent="0.25">
      <c r="P38" s="6">
        <v>42404</v>
      </c>
      <c r="Q38" s="11">
        <f t="shared" si="0"/>
        <v>5</v>
      </c>
      <c r="R38" s="11">
        <f t="shared" si="1"/>
        <v>2</v>
      </c>
      <c r="S38" s="27">
        <f t="shared" si="2"/>
        <v>2016</v>
      </c>
    </row>
    <row r="39" spans="16:19" x14ac:dyDescent="0.25">
      <c r="P39" s="6">
        <v>42405</v>
      </c>
      <c r="Q39" s="11">
        <f t="shared" si="0"/>
        <v>5</v>
      </c>
      <c r="R39" s="11">
        <f t="shared" si="1"/>
        <v>2</v>
      </c>
      <c r="S39" s="27">
        <f t="shared" si="2"/>
        <v>2016</v>
      </c>
    </row>
    <row r="40" spans="16:19" x14ac:dyDescent="0.25">
      <c r="P40" s="6">
        <v>42406</v>
      </c>
      <c r="Q40" s="11">
        <f t="shared" si="0"/>
        <v>5</v>
      </c>
      <c r="R40" s="11">
        <f t="shared" si="1"/>
        <v>2</v>
      </c>
      <c r="S40" s="27">
        <f t="shared" si="2"/>
        <v>2016</v>
      </c>
    </row>
    <row r="41" spans="16:19" x14ac:dyDescent="0.25">
      <c r="P41" s="6">
        <v>42407</v>
      </c>
      <c r="Q41" s="11">
        <f t="shared" si="0"/>
        <v>5</v>
      </c>
      <c r="R41" s="11">
        <f t="shared" si="1"/>
        <v>2</v>
      </c>
      <c r="S41" s="27">
        <f t="shared" si="2"/>
        <v>2016</v>
      </c>
    </row>
    <row r="42" spans="16:19" x14ac:dyDescent="0.25">
      <c r="P42" s="6">
        <v>42408</v>
      </c>
      <c r="Q42" s="11">
        <f t="shared" si="0"/>
        <v>6</v>
      </c>
      <c r="R42" s="11">
        <f t="shared" si="1"/>
        <v>2</v>
      </c>
      <c r="S42" s="27">
        <f t="shared" si="2"/>
        <v>2016</v>
      </c>
    </row>
    <row r="43" spans="16:19" x14ac:dyDescent="0.25">
      <c r="P43" s="6">
        <v>42409</v>
      </c>
      <c r="Q43" s="11">
        <f t="shared" si="0"/>
        <v>6</v>
      </c>
      <c r="R43" s="11">
        <f t="shared" si="1"/>
        <v>2</v>
      </c>
      <c r="S43" s="27">
        <f t="shared" si="2"/>
        <v>2016</v>
      </c>
    </row>
    <row r="44" spans="16:19" x14ac:dyDescent="0.25">
      <c r="P44" s="6">
        <v>42410</v>
      </c>
      <c r="Q44" s="11">
        <f t="shared" si="0"/>
        <v>6</v>
      </c>
      <c r="R44" s="11">
        <f t="shared" si="1"/>
        <v>2</v>
      </c>
      <c r="S44" s="27">
        <f t="shared" si="2"/>
        <v>2016</v>
      </c>
    </row>
    <row r="45" spans="16:19" x14ac:dyDescent="0.25">
      <c r="P45" s="6">
        <v>42411</v>
      </c>
      <c r="Q45" s="11">
        <f t="shared" si="0"/>
        <v>6</v>
      </c>
      <c r="R45" s="11">
        <f t="shared" si="1"/>
        <v>2</v>
      </c>
      <c r="S45" s="27">
        <f t="shared" si="2"/>
        <v>2016</v>
      </c>
    </row>
    <row r="46" spans="16:19" x14ac:dyDescent="0.25">
      <c r="P46" s="6">
        <v>42412</v>
      </c>
      <c r="Q46" s="11">
        <f t="shared" si="0"/>
        <v>6</v>
      </c>
      <c r="R46" s="11">
        <f t="shared" si="1"/>
        <v>2</v>
      </c>
      <c r="S46" s="27">
        <f t="shared" si="2"/>
        <v>2016</v>
      </c>
    </row>
    <row r="47" spans="16:19" x14ac:dyDescent="0.25">
      <c r="P47" s="6">
        <v>42413</v>
      </c>
      <c r="Q47" s="11">
        <f t="shared" si="0"/>
        <v>6</v>
      </c>
      <c r="R47" s="11">
        <f t="shared" si="1"/>
        <v>2</v>
      </c>
      <c r="S47" s="27">
        <f t="shared" si="2"/>
        <v>2016</v>
      </c>
    </row>
    <row r="48" spans="16:19" x14ac:dyDescent="0.25">
      <c r="P48" s="6">
        <v>42414</v>
      </c>
      <c r="Q48" s="11">
        <f t="shared" si="0"/>
        <v>6</v>
      </c>
      <c r="R48" s="11">
        <f t="shared" si="1"/>
        <v>2</v>
      </c>
      <c r="S48" s="27">
        <f t="shared" si="2"/>
        <v>2016</v>
      </c>
    </row>
    <row r="49" spans="16:19" x14ac:dyDescent="0.25">
      <c r="P49" s="6">
        <v>42415</v>
      </c>
      <c r="Q49" s="11">
        <f t="shared" si="0"/>
        <v>7</v>
      </c>
      <c r="R49" s="11">
        <f t="shared" si="1"/>
        <v>2</v>
      </c>
      <c r="S49" s="27">
        <f t="shared" si="2"/>
        <v>2016</v>
      </c>
    </row>
    <row r="50" spans="16:19" x14ac:dyDescent="0.25">
      <c r="P50" s="6">
        <v>42416</v>
      </c>
      <c r="Q50" s="11">
        <f t="shared" si="0"/>
        <v>7</v>
      </c>
      <c r="R50" s="11">
        <f t="shared" si="1"/>
        <v>2</v>
      </c>
      <c r="S50" s="27">
        <f t="shared" si="2"/>
        <v>2016</v>
      </c>
    </row>
    <row r="51" spans="16:19" x14ac:dyDescent="0.25">
      <c r="P51" s="6">
        <v>42417</v>
      </c>
      <c r="Q51" s="11">
        <f t="shared" si="0"/>
        <v>7</v>
      </c>
      <c r="R51" s="11">
        <f t="shared" si="1"/>
        <v>2</v>
      </c>
      <c r="S51" s="27">
        <f t="shared" si="2"/>
        <v>2016</v>
      </c>
    </row>
    <row r="52" spans="16:19" x14ac:dyDescent="0.25">
      <c r="P52" s="6">
        <v>42418</v>
      </c>
      <c r="Q52" s="11">
        <f t="shared" si="0"/>
        <v>7</v>
      </c>
      <c r="R52" s="11">
        <f t="shared" si="1"/>
        <v>2</v>
      </c>
      <c r="S52" s="27">
        <f t="shared" si="2"/>
        <v>2016</v>
      </c>
    </row>
    <row r="53" spans="16:19" x14ac:dyDescent="0.25">
      <c r="P53" s="6">
        <v>42419</v>
      </c>
      <c r="Q53" s="11">
        <f t="shared" si="0"/>
        <v>7</v>
      </c>
      <c r="R53" s="11">
        <f t="shared" si="1"/>
        <v>2</v>
      </c>
      <c r="S53" s="27">
        <f t="shared" si="2"/>
        <v>2016</v>
      </c>
    </row>
    <row r="54" spans="16:19" x14ac:dyDescent="0.25">
      <c r="P54" s="6">
        <v>42420</v>
      </c>
      <c r="Q54" s="11">
        <f t="shared" si="0"/>
        <v>7</v>
      </c>
      <c r="R54" s="11">
        <f t="shared" si="1"/>
        <v>2</v>
      </c>
      <c r="S54" s="27">
        <f t="shared" si="2"/>
        <v>2016</v>
      </c>
    </row>
    <row r="55" spans="16:19" x14ac:dyDescent="0.25">
      <c r="P55" s="6">
        <v>42421</v>
      </c>
      <c r="Q55" s="11">
        <f t="shared" si="0"/>
        <v>7</v>
      </c>
      <c r="R55" s="11">
        <f t="shared" si="1"/>
        <v>2</v>
      </c>
      <c r="S55" s="27">
        <f t="shared" si="2"/>
        <v>2016</v>
      </c>
    </row>
    <row r="56" spans="16:19" x14ac:dyDescent="0.25">
      <c r="P56" s="6">
        <v>42422</v>
      </c>
      <c r="Q56" s="11">
        <f t="shared" si="0"/>
        <v>8</v>
      </c>
      <c r="R56" s="11">
        <f t="shared" si="1"/>
        <v>2</v>
      </c>
      <c r="S56" s="27">
        <f t="shared" si="2"/>
        <v>2016</v>
      </c>
    </row>
    <row r="57" spans="16:19" x14ac:dyDescent="0.25">
      <c r="P57" s="6">
        <v>42423</v>
      </c>
      <c r="Q57" s="11">
        <f t="shared" si="0"/>
        <v>8</v>
      </c>
      <c r="R57" s="11">
        <f t="shared" si="1"/>
        <v>2</v>
      </c>
      <c r="S57" s="27">
        <f t="shared" si="2"/>
        <v>2016</v>
      </c>
    </row>
    <row r="58" spans="16:19" x14ac:dyDescent="0.25">
      <c r="P58" s="6">
        <v>42424</v>
      </c>
      <c r="Q58" s="11">
        <f t="shared" si="0"/>
        <v>8</v>
      </c>
      <c r="R58" s="11">
        <f t="shared" si="1"/>
        <v>2</v>
      </c>
      <c r="S58" s="27">
        <f t="shared" si="2"/>
        <v>2016</v>
      </c>
    </row>
    <row r="59" spans="16:19" x14ac:dyDescent="0.25">
      <c r="P59" s="6">
        <v>42425</v>
      </c>
      <c r="Q59" s="11">
        <f t="shared" si="0"/>
        <v>8</v>
      </c>
      <c r="R59" s="11">
        <f t="shared" si="1"/>
        <v>2</v>
      </c>
      <c r="S59" s="27">
        <f t="shared" si="2"/>
        <v>2016</v>
      </c>
    </row>
    <row r="60" spans="16:19" x14ac:dyDescent="0.25">
      <c r="P60" s="6">
        <v>42426</v>
      </c>
      <c r="Q60" s="11">
        <f t="shared" si="0"/>
        <v>8</v>
      </c>
      <c r="R60" s="11">
        <f t="shared" si="1"/>
        <v>2</v>
      </c>
      <c r="S60" s="27">
        <f t="shared" si="2"/>
        <v>2016</v>
      </c>
    </row>
    <row r="61" spans="16:19" x14ac:dyDescent="0.25">
      <c r="P61" s="6">
        <v>42427</v>
      </c>
      <c r="Q61" s="11">
        <f t="shared" si="0"/>
        <v>8</v>
      </c>
      <c r="R61" s="11">
        <f t="shared" si="1"/>
        <v>2</v>
      </c>
      <c r="S61" s="27">
        <f t="shared" si="2"/>
        <v>2016</v>
      </c>
    </row>
    <row r="62" spans="16:19" x14ac:dyDescent="0.25">
      <c r="P62" s="6">
        <v>42428</v>
      </c>
      <c r="Q62" s="11">
        <f t="shared" si="0"/>
        <v>8</v>
      </c>
      <c r="R62" s="11">
        <f t="shared" si="1"/>
        <v>2</v>
      </c>
      <c r="S62" s="27">
        <f t="shared" si="2"/>
        <v>2016</v>
      </c>
    </row>
    <row r="63" spans="16:19" x14ac:dyDescent="0.25">
      <c r="P63" s="6">
        <v>42429</v>
      </c>
      <c r="Q63" s="11">
        <f t="shared" si="0"/>
        <v>9</v>
      </c>
      <c r="R63" s="11">
        <f t="shared" si="1"/>
        <v>2</v>
      </c>
      <c r="S63" s="27">
        <f t="shared" si="2"/>
        <v>2016</v>
      </c>
    </row>
    <row r="64" spans="16:19" x14ac:dyDescent="0.25">
      <c r="P64" s="6">
        <v>42430</v>
      </c>
      <c r="Q64" s="11">
        <f t="shared" si="0"/>
        <v>9</v>
      </c>
      <c r="R64" s="11">
        <f t="shared" si="1"/>
        <v>3</v>
      </c>
      <c r="S64" s="27">
        <f t="shared" si="2"/>
        <v>2016</v>
      </c>
    </row>
    <row r="65" spans="16:19" x14ac:dyDescent="0.25">
      <c r="P65" s="6">
        <v>42431</v>
      </c>
      <c r="Q65" s="11">
        <f t="shared" si="0"/>
        <v>9</v>
      </c>
      <c r="R65" s="11">
        <f t="shared" si="1"/>
        <v>3</v>
      </c>
      <c r="S65" s="27">
        <f t="shared" si="2"/>
        <v>2016</v>
      </c>
    </row>
    <row r="66" spans="16:19" x14ac:dyDescent="0.25">
      <c r="P66" s="6">
        <v>42432</v>
      </c>
      <c r="Q66" s="11">
        <f t="shared" si="0"/>
        <v>9</v>
      </c>
      <c r="R66" s="11">
        <f t="shared" si="1"/>
        <v>3</v>
      </c>
      <c r="S66" s="27">
        <f t="shared" si="2"/>
        <v>2016</v>
      </c>
    </row>
    <row r="67" spans="16:19" x14ac:dyDescent="0.25">
      <c r="P67" s="6">
        <v>42433</v>
      </c>
      <c r="Q67" s="11">
        <f t="shared" si="0"/>
        <v>9</v>
      </c>
      <c r="R67" s="11">
        <f t="shared" si="1"/>
        <v>3</v>
      </c>
      <c r="S67" s="27">
        <f t="shared" si="2"/>
        <v>2016</v>
      </c>
    </row>
    <row r="68" spans="16:19" x14ac:dyDescent="0.25">
      <c r="P68" s="6">
        <v>42434</v>
      </c>
      <c r="Q68" s="11">
        <f t="shared" si="0"/>
        <v>9</v>
      </c>
      <c r="R68" s="11">
        <f t="shared" si="1"/>
        <v>3</v>
      </c>
      <c r="S68" s="27">
        <f t="shared" si="2"/>
        <v>2016</v>
      </c>
    </row>
    <row r="69" spans="16:19" x14ac:dyDescent="0.25">
      <c r="P69" s="6">
        <v>42435</v>
      </c>
      <c r="Q69" s="11">
        <f t="shared" si="0"/>
        <v>9</v>
      </c>
      <c r="R69" s="11">
        <f t="shared" si="1"/>
        <v>3</v>
      </c>
      <c r="S69" s="27">
        <f t="shared" si="2"/>
        <v>2016</v>
      </c>
    </row>
    <row r="70" spans="16:19" x14ac:dyDescent="0.25">
      <c r="P70" s="6">
        <v>42436</v>
      </c>
      <c r="Q70" s="11">
        <f t="shared" si="0"/>
        <v>10</v>
      </c>
      <c r="R70" s="11">
        <f t="shared" si="1"/>
        <v>3</v>
      </c>
      <c r="S70" s="27">
        <f t="shared" si="2"/>
        <v>2016</v>
      </c>
    </row>
    <row r="71" spans="16:19" x14ac:dyDescent="0.25">
      <c r="P71" s="6">
        <v>42437</v>
      </c>
      <c r="Q71" s="11">
        <f t="shared" ref="Q71:Q134" si="3">WEEKNUM(P71,21)</f>
        <v>10</v>
      </c>
      <c r="R71" s="11">
        <f t="shared" ref="R71:R134" si="4">MONTH(P71)</f>
        <v>3</v>
      </c>
      <c r="S71" s="27">
        <f t="shared" ref="S71:S134" si="5">YEAR(P71)</f>
        <v>2016</v>
      </c>
    </row>
    <row r="72" spans="16:19" x14ac:dyDescent="0.25">
      <c r="P72" s="6">
        <v>42438</v>
      </c>
      <c r="Q72" s="11">
        <f t="shared" si="3"/>
        <v>10</v>
      </c>
      <c r="R72" s="11">
        <f t="shared" si="4"/>
        <v>3</v>
      </c>
      <c r="S72" s="27">
        <f t="shared" si="5"/>
        <v>2016</v>
      </c>
    </row>
    <row r="73" spans="16:19" x14ac:dyDescent="0.25">
      <c r="P73" s="6">
        <v>42439</v>
      </c>
      <c r="Q73" s="11">
        <f t="shared" si="3"/>
        <v>10</v>
      </c>
      <c r="R73" s="11">
        <f t="shared" si="4"/>
        <v>3</v>
      </c>
      <c r="S73" s="27">
        <f t="shared" si="5"/>
        <v>2016</v>
      </c>
    </row>
    <row r="74" spans="16:19" x14ac:dyDescent="0.25">
      <c r="P74" s="6">
        <v>42440</v>
      </c>
      <c r="Q74" s="11">
        <f t="shared" si="3"/>
        <v>10</v>
      </c>
      <c r="R74" s="11">
        <f t="shared" si="4"/>
        <v>3</v>
      </c>
      <c r="S74" s="27">
        <f t="shared" si="5"/>
        <v>2016</v>
      </c>
    </row>
    <row r="75" spans="16:19" x14ac:dyDescent="0.25">
      <c r="P75" s="6">
        <v>42441</v>
      </c>
      <c r="Q75" s="11">
        <f t="shared" si="3"/>
        <v>10</v>
      </c>
      <c r="R75" s="11">
        <f t="shared" si="4"/>
        <v>3</v>
      </c>
      <c r="S75" s="27">
        <f t="shared" si="5"/>
        <v>2016</v>
      </c>
    </row>
    <row r="76" spans="16:19" x14ac:dyDescent="0.25">
      <c r="P76" s="6">
        <v>42442</v>
      </c>
      <c r="Q76" s="11">
        <f t="shared" si="3"/>
        <v>10</v>
      </c>
      <c r="R76" s="11">
        <f t="shared" si="4"/>
        <v>3</v>
      </c>
      <c r="S76" s="27">
        <f t="shared" si="5"/>
        <v>2016</v>
      </c>
    </row>
    <row r="77" spans="16:19" x14ac:dyDescent="0.25">
      <c r="P77" s="6">
        <v>42443</v>
      </c>
      <c r="Q77" s="11">
        <f t="shared" si="3"/>
        <v>11</v>
      </c>
      <c r="R77" s="11">
        <f t="shared" si="4"/>
        <v>3</v>
      </c>
      <c r="S77" s="27">
        <f t="shared" si="5"/>
        <v>2016</v>
      </c>
    </row>
    <row r="78" spans="16:19" x14ac:dyDescent="0.25">
      <c r="P78" s="6">
        <v>42444</v>
      </c>
      <c r="Q78" s="11">
        <f t="shared" si="3"/>
        <v>11</v>
      </c>
      <c r="R78" s="11">
        <f t="shared" si="4"/>
        <v>3</v>
      </c>
      <c r="S78" s="27">
        <f t="shared" si="5"/>
        <v>2016</v>
      </c>
    </row>
    <row r="79" spans="16:19" x14ac:dyDescent="0.25">
      <c r="P79" s="6">
        <v>42445</v>
      </c>
      <c r="Q79" s="11">
        <f t="shared" si="3"/>
        <v>11</v>
      </c>
      <c r="R79" s="11">
        <f t="shared" si="4"/>
        <v>3</v>
      </c>
      <c r="S79" s="27">
        <f t="shared" si="5"/>
        <v>2016</v>
      </c>
    </row>
    <row r="80" spans="16:19" x14ac:dyDescent="0.25">
      <c r="P80" s="6">
        <v>42446</v>
      </c>
      <c r="Q80" s="11">
        <f t="shared" si="3"/>
        <v>11</v>
      </c>
      <c r="R80" s="11">
        <f t="shared" si="4"/>
        <v>3</v>
      </c>
      <c r="S80" s="27">
        <f t="shared" si="5"/>
        <v>2016</v>
      </c>
    </row>
    <row r="81" spans="16:19" x14ac:dyDescent="0.25">
      <c r="P81" s="6">
        <v>42447</v>
      </c>
      <c r="Q81" s="11">
        <f t="shared" si="3"/>
        <v>11</v>
      </c>
      <c r="R81" s="11">
        <f t="shared" si="4"/>
        <v>3</v>
      </c>
      <c r="S81" s="27">
        <f t="shared" si="5"/>
        <v>2016</v>
      </c>
    </row>
    <row r="82" spans="16:19" x14ac:dyDescent="0.25">
      <c r="P82" s="6">
        <v>42448</v>
      </c>
      <c r="Q82" s="11">
        <f t="shared" si="3"/>
        <v>11</v>
      </c>
      <c r="R82" s="11">
        <f t="shared" si="4"/>
        <v>3</v>
      </c>
      <c r="S82" s="27">
        <f t="shared" si="5"/>
        <v>2016</v>
      </c>
    </row>
    <row r="83" spans="16:19" x14ac:dyDescent="0.25">
      <c r="P83" s="6">
        <v>42449</v>
      </c>
      <c r="Q83" s="11">
        <f t="shared" si="3"/>
        <v>11</v>
      </c>
      <c r="R83" s="11">
        <f t="shared" si="4"/>
        <v>3</v>
      </c>
      <c r="S83" s="27">
        <f t="shared" si="5"/>
        <v>2016</v>
      </c>
    </row>
    <row r="84" spans="16:19" x14ac:dyDescent="0.25">
      <c r="P84" s="6">
        <v>42450</v>
      </c>
      <c r="Q84" s="11">
        <f t="shared" si="3"/>
        <v>12</v>
      </c>
      <c r="R84" s="11">
        <f t="shared" si="4"/>
        <v>3</v>
      </c>
      <c r="S84" s="27">
        <f t="shared" si="5"/>
        <v>2016</v>
      </c>
    </row>
    <row r="85" spans="16:19" x14ac:dyDescent="0.25">
      <c r="P85" s="6">
        <v>42451</v>
      </c>
      <c r="Q85" s="11">
        <f t="shared" si="3"/>
        <v>12</v>
      </c>
      <c r="R85" s="11">
        <f t="shared" si="4"/>
        <v>3</v>
      </c>
      <c r="S85" s="27">
        <f t="shared" si="5"/>
        <v>2016</v>
      </c>
    </row>
    <row r="86" spans="16:19" x14ac:dyDescent="0.25">
      <c r="P86" s="6">
        <v>42452</v>
      </c>
      <c r="Q86" s="11">
        <f t="shared" si="3"/>
        <v>12</v>
      </c>
      <c r="R86" s="11">
        <f t="shared" si="4"/>
        <v>3</v>
      </c>
      <c r="S86" s="27">
        <f t="shared" si="5"/>
        <v>2016</v>
      </c>
    </row>
    <row r="87" spans="16:19" x14ac:dyDescent="0.25">
      <c r="P87" s="6">
        <v>42453</v>
      </c>
      <c r="Q87" s="11">
        <f t="shared" si="3"/>
        <v>12</v>
      </c>
      <c r="R87" s="11">
        <f t="shared" si="4"/>
        <v>3</v>
      </c>
      <c r="S87" s="27">
        <f t="shared" si="5"/>
        <v>2016</v>
      </c>
    </row>
    <row r="88" spans="16:19" x14ac:dyDescent="0.25">
      <c r="P88" s="6">
        <v>42454</v>
      </c>
      <c r="Q88" s="11">
        <f t="shared" si="3"/>
        <v>12</v>
      </c>
      <c r="R88" s="11">
        <f t="shared" si="4"/>
        <v>3</v>
      </c>
      <c r="S88" s="27">
        <f t="shared" si="5"/>
        <v>2016</v>
      </c>
    </row>
    <row r="89" spans="16:19" x14ac:dyDescent="0.25">
      <c r="P89" s="6">
        <v>42455</v>
      </c>
      <c r="Q89" s="11">
        <f t="shared" si="3"/>
        <v>12</v>
      </c>
      <c r="R89" s="11">
        <f t="shared" si="4"/>
        <v>3</v>
      </c>
      <c r="S89" s="27">
        <f t="shared" si="5"/>
        <v>2016</v>
      </c>
    </row>
    <row r="90" spans="16:19" x14ac:dyDescent="0.25">
      <c r="P90" s="6">
        <v>42456</v>
      </c>
      <c r="Q90" s="11">
        <f t="shared" si="3"/>
        <v>12</v>
      </c>
      <c r="R90" s="11">
        <f t="shared" si="4"/>
        <v>3</v>
      </c>
      <c r="S90" s="27">
        <f t="shared" si="5"/>
        <v>2016</v>
      </c>
    </row>
    <row r="91" spans="16:19" x14ac:dyDescent="0.25">
      <c r="P91" s="6">
        <v>42457</v>
      </c>
      <c r="Q91" s="11">
        <f t="shared" si="3"/>
        <v>13</v>
      </c>
      <c r="R91" s="11">
        <f t="shared" si="4"/>
        <v>3</v>
      </c>
      <c r="S91" s="27">
        <f t="shared" si="5"/>
        <v>2016</v>
      </c>
    </row>
    <row r="92" spans="16:19" x14ac:dyDescent="0.25">
      <c r="P92" s="6">
        <v>42458</v>
      </c>
      <c r="Q92" s="11">
        <f t="shared" si="3"/>
        <v>13</v>
      </c>
      <c r="R92" s="11">
        <f t="shared" si="4"/>
        <v>3</v>
      </c>
      <c r="S92" s="27">
        <f t="shared" si="5"/>
        <v>2016</v>
      </c>
    </row>
    <row r="93" spans="16:19" x14ac:dyDescent="0.25">
      <c r="P93" s="6">
        <v>42459</v>
      </c>
      <c r="Q93" s="11">
        <f t="shared" si="3"/>
        <v>13</v>
      </c>
      <c r="R93" s="11">
        <f t="shared" si="4"/>
        <v>3</v>
      </c>
      <c r="S93" s="27">
        <f t="shared" si="5"/>
        <v>2016</v>
      </c>
    </row>
    <row r="94" spans="16:19" x14ac:dyDescent="0.25">
      <c r="P94" s="6">
        <v>42460</v>
      </c>
      <c r="Q94" s="11">
        <f t="shared" si="3"/>
        <v>13</v>
      </c>
      <c r="R94" s="11">
        <f t="shared" si="4"/>
        <v>3</v>
      </c>
      <c r="S94" s="27">
        <f t="shared" si="5"/>
        <v>2016</v>
      </c>
    </row>
    <row r="95" spans="16:19" x14ac:dyDescent="0.25">
      <c r="P95" s="6">
        <v>42461</v>
      </c>
      <c r="Q95" s="11">
        <f t="shared" si="3"/>
        <v>13</v>
      </c>
      <c r="R95" s="11">
        <f t="shared" si="4"/>
        <v>4</v>
      </c>
      <c r="S95" s="27">
        <f t="shared" si="5"/>
        <v>2016</v>
      </c>
    </row>
    <row r="96" spans="16:19" x14ac:dyDescent="0.25">
      <c r="P96" s="6">
        <v>42462</v>
      </c>
      <c r="Q96" s="11">
        <f t="shared" si="3"/>
        <v>13</v>
      </c>
      <c r="R96" s="11">
        <f t="shared" si="4"/>
        <v>4</v>
      </c>
      <c r="S96" s="27">
        <f t="shared" si="5"/>
        <v>2016</v>
      </c>
    </row>
    <row r="97" spans="16:19" x14ac:dyDescent="0.25">
      <c r="P97" s="6">
        <v>42463</v>
      </c>
      <c r="Q97" s="11">
        <f t="shared" si="3"/>
        <v>13</v>
      </c>
      <c r="R97" s="11">
        <f t="shared" si="4"/>
        <v>4</v>
      </c>
      <c r="S97" s="27">
        <f t="shared" si="5"/>
        <v>2016</v>
      </c>
    </row>
    <row r="98" spans="16:19" x14ac:dyDescent="0.25">
      <c r="P98" s="6">
        <v>42464</v>
      </c>
      <c r="Q98" s="11">
        <f t="shared" si="3"/>
        <v>14</v>
      </c>
      <c r="R98" s="11">
        <f t="shared" si="4"/>
        <v>4</v>
      </c>
      <c r="S98" s="27">
        <f t="shared" si="5"/>
        <v>2016</v>
      </c>
    </row>
    <row r="99" spans="16:19" x14ac:dyDescent="0.25">
      <c r="P99" s="6">
        <v>42465</v>
      </c>
      <c r="Q99" s="11">
        <f t="shared" si="3"/>
        <v>14</v>
      </c>
      <c r="R99" s="11">
        <f t="shared" si="4"/>
        <v>4</v>
      </c>
      <c r="S99" s="27">
        <f t="shared" si="5"/>
        <v>2016</v>
      </c>
    </row>
    <row r="100" spans="16:19" x14ac:dyDescent="0.25">
      <c r="P100" s="6">
        <v>42466</v>
      </c>
      <c r="Q100" s="11">
        <f t="shared" si="3"/>
        <v>14</v>
      </c>
      <c r="R100" s="11">
        <f t="shared" si="4"/>
        <v>4</v>
      </c>
      <c r="S100" s="27">
        <f t="shared" si="5"/>
        <v>2016</v>
      </c>
    </row>
    <row r="101" spans="16:19" x14ac:dyDescent="0.25">
      <c r="P101" s="6">
        <v>42467</v>
      </c>
      <c r="Q101" s="11">
        <f t="shared" si="3"/>
        <v>14</v>
      </c>
      <c r="R101" s="11">
        <f t="shared" si="4"/>
        <v>4</v>
      </c>
      <c r="S101" s="27">
        <f t="shared" si="5"/>
        <v>2016</v>
      </c>
    </row>
    <row r="102" spans="16:19" x14ac:dyDescent="0.25">
      <c r="P102" s="6">
        <v>42468</v>
      </c>
      <c r="Q102" s="11">
        <f t="shared" si="3"/>
        <v>14</v>
      </c>
      <c r="R102" s="11">
        <f t="shared" si="4"/>
        <v>4</v>
      </c>
      <c r="S102" s="27">
        <f t="shared" si="5"/>
        <v>2016</v>
      </c>
    </row>
    <row r="103" spans="16:19" x14ac:dyDescent="0.25">
      <c r="P103" s="6">
        <v>42469</v>
      </c>
      <c r="Q103" s="11">
        <f t="shared" si="3"/>
        <v>14</v>
      </c>
      <c r="R103" s="11">
        <f t="shared" si="4"/>
        <v>4</v>
      </c>
      <c r="S103" s="27">
        <f t="shared" si="5"/>
        <v>2016</v>
      </c>
    </row>
    <row r="104" spans="16:19" x14ac:dyDescent="0.25">
      <c r="P104" s="6">
        <v>42470</v>
      </c>
      <c r="Q104" s="11">
        <f t="shared" si="3"/>
        <v>14</v>
      </c>
      <c r="R104" s="11">
        <f t="shared" si="4"/>
        <v>4</v>
      </c>
      <c r="S104" s="27">
        <f t="shared" si="5"/>
        <v>2016</v>
      </c>
    </row>
    <row r="105" spans="16:19" x14ac:dyDescent="0.25">
      <c r="P105" s="6">
        <v>42471</v>
      </c>
      <c r="Q105" s="11">
        <f t="shared" si="3"/>
        <v>15</v>
      </c>
      <c r="R105" s="11">
        <f t="shared" si="4"/>
        <v>4</v>
      </c>
      <c r="S105" s="27">
        <f t="shared" si="5"/>
        <v>2016</v>
      </c>
    </row>
    <row r="106" spans="16:19" x14ac:dyDescent="0.25">
      <c r="P106" s="6">
        <v>42472</v>
      </c>
      <c r="Q106" s="11">
        <f t="shared" si="3"/>
        <v>15</v>
      </c>
      <c r="R106" s="11">
        <f t="shared" si="4"/>
        <v>4</v>
      </c>
      <c r="S106" s="27">
        <f t="shared" si="5"/>
        <v>2016</v>
      </c>
    </row>
    <row r="107" spans="16:19" x14ac:dyDescent="0.25">
      <c r="P107" s="6">
        <v>42473</v>
      </c>
      <c r="Q107" s="11">
        <f t="shared" si="3"/>
        <v>15</v>
      </c>
      <c r="R107" s="11">
        <f t="shared" si="4"/>
        <v>4</v>
      </c>
      <c r="S107" s="27">
        <f t="shared" si="5"/>
        <v>2016</v>
      </c>
    </row>
    <row r="108" spans="16:19" x14ac:dyDescent="0.25">
      <c r="P108" s="6">
        <v>42474</v>
      </c>
      <c r="Q108" s="11">
        <f t="shared" si="3"/>
        <v>15</v>
      </c>
      <c r="R108" s="11">
        <f t="shared" si="4"/>
        <v>4</v>
      </c>
      <c r="S108" s="27">
        <f t="shared" si="5"/>
        <v>2016</v>
      </c>
    </row>
    <row r="109" spans="16:19" x14ac:dyDescent="0.25">
      <c r="P109" s="6">
        <v>42475</v>
      </c>
      <c r="Q109" s="11">
        <f t="shared" si="3"/>
        <v>15</v>
      </c>
      <c r="R109" s="11">
        <f t="shared" si="4"/>
        <v>4</v>
      </c>
      <c r="S109" s="27">
        <f t="shared" si="5"/>
        <v>2016</v>
      </c>
    </row>
    <row r="110" spans="16:19" x14ac:dyDescent="0.25">
      <c r="P110" s="6">
        <v>42476</v>
      </c>
      <c r="Q110" s="11">
        <f t="shared" si="3"/>
        <v>15</v>
      </c>
      <c r="R110" s="11">
        <f t="shared" si="4"/>
        <v>4</v>
      </c>
      <c r="S110" s="27">
        <f t="shared" si="5"/>
        <v>2016</v>
      </c>
    </row>
    <row r="111" spans="16:19" x14ac:dyDescent="0.25">
      <c r="P111" s="6">
        <v>42477</v>
      </c>
      <c r="Q111" s="11">
        <f t="shared" si="3"/>
        <v>15</v>
      </c>
      <c r="R111" s="11">
        <f t="shared" si="4"/>
        <v>4</v>
      </c>
      <c r="S111" s="27">
        <f t="shared" si="5"/>
        <v>2016</v>
      </c>
    </row>
    <row r="112" spans="16:19" x14ac:dyDescent="0.25">
      <c r="P112" s="6">
        <v>42478</v>
      </c>
      <c r="Q112" s="11">
        <f t="shared" si="3"/>
        <v>16</v>
      </c>
      <c r="R112" s="11">
        <f t="shared" si="4"/>
        <v>4</v>
      </c>
      <c r="S112" s="27">
        <f t="shared" si="5"/>
        <v>2016</v>
      </c>
    </row>
    <row r="113" spans="16:19" x14ac:dyDescent="0.25">
      <c r="P113" s="6">
        <v>42479</v>
      </c>
      <c r="Q113" s="11">
        <f t="shared" si="3"/>
        <v>16</v>
      </c>
      <c r="R113" s="11">
        <f t="shared" si="4"/>
        <v>4</v>
      </c>
      <c r="S113" s="27">
        <f t="shared" si="5"/>
        <v>2016</v>
      </c>
    </row>
    <row r="114" spans="16:19" x14ac:dyDescent="0.25">
      <c r="P114" s="6">
        <v>42480</v>
      </c>
      <c r="Q114" s="11">
        <f t="shared" si="3"/>
        <v>16</v>
      </c>
      <c r="R114" s="11">
        <f t="shared" si="4"/>
        <v>4</v>
      </c>
      <c r="S114" s="27">
        <f t="shared" si="5"/>
        <v>2016</v>
      </c>
    </row>
    <row r="115" spans="16:19" x14ac:dyDescent="0.25">
      <c r="P115" s="6">
        <v>42481</v>
      </c>
      <c r="Q115" s="11">
        <f t="shared" si="3"/>
        <v>16</v>
      </c>
      <c r="R115" s="11">
        <f t="shared" si="4"/>
        <v>4</v>
      </c>
      <c r="S115" s="27">
        <f t="shared" si="5"/>
        <v>2016</v>
      </c>
    </row>
    <row r="116" spans="16:19" x14ac:dyDescent="0.25">
      <c r="P116" s="6">
        <v>42482</v>
      </c>
      <c r="Q116" s="11">
        <f t="shared" si="3"/>
        <v>16</v>
      </c>
      <c r="R116" s="11">
        <f t="shared" si="4"/>
        <v>4</v>
      </c>
      <c r="S116" s="27">
        <f t="shared" si="5"/>
        <v>2016</v>
      </c>
    </row>
    <row r="117" spans="16:19" x14ac:dyDescent="0.25">
      <c r="P117" s="6">
        <v>42483</v>
      </c>
      <c r="Q117" s="11">
        <f t="shared" si="3"/>
        <v>16</v>
      </c>
      <c r="R117" s="11">
        <f t="shared" si="4"/>
        <v>4</v>
      </c>
      <c r="S117" s="27">
        <f t="shared" si="5"/>
        <v>2016</v>
      </c>
    </row>
    <row r="118" spans="16:19" x14ac:dyDescent="0.25">
      <c r="P118" s="6">
        <v>42484</v>
      </c>
      <c r="Q118" s="11">
        <f t="shared" si="3"/>
        <v>16</v>
      </c>
      <c r="R118" s="11">
        <f t="shared" si="4"/>
        <v>4</v>
      </c>
      <c r="S118" s="27">
        <f t="shared" si="5"/>
        <v>2016</v>
      </c>
    </row>
    <row r="119" spans="16:19" x14ac:dyDescent="0.25">
      <c r="P119" s="6">
        <v>42485</v>
      </c>
      <c r="Q119" s="11">
        <f t="shared" si="3"/>
        <v>17</v>
      </c>
      <c r="R119" s="11">
        <f t="shared" si="4"/>
        <v>4</v>
      </c>
      <c r="S119" s="27">
        <f t="shared" si="5"/>
        <v>2016</v>
      </c>
    </row>
    <row r="120" spans="16:19" x14ac:dyDescent="0.25">
      <c r="P120" s="6">
        <v>42486</v>
      </c>
      <c r="Q120" s="11">
        <f t="shared" si="3"/>
        <v>17</v>
      </c>
      <c r="R120" s="11">
        <f t="shared" si="4"/>
        <v>4</v>
      </c>
      <c r="S120" s="27">
        <f t="shared" si="5"/>
        <v>2016</v>
      </c>
    </row>
    <row r="121" spans="16:19" x14ac:dyDescent="0.25">
      <c r="P121" s="6">
        <v>42487</v>
      </c>
      <c r="Q121" s="11">
        <f t="shared" si="3"/>
        <v>17</v>
      </c>
      <c r="R121" s="11">
        <f t="shared" si="4"/>
        <v>4</v>
      </c>
      <c r="S121" s="27">
        <f t="shared" si="5"/>
        <v>2016</v>
      </c>
    </row>
    <row r="122" spans="16:19" x14ac:dyDescent="0.25">
      <c r="P122" s="6">
        <v>42488</v>
      </c>
      <c r="Q122" s="11">
        <f t="shared" si="3"/>
        <v>17</v>
      </c>
      <c r="R122" s="11">
        <f t="shared" si="4"/>
        <v>4</v>
      </c>
      <c r="S122" s="27">
        <f t="shared" si="5"/>
        <v>2016</v>
      </c>
    </row>
    <row r="123" spans="16:19" x14ac:dyDescent="0.25">
      <c r="P123" s="6">
        <v>42489</v>
      </c>
      <c r="Q123" s="11">
        <f t="shared" si="3"/>
        <v>17</v>
      </c>
      <c r="R123" s="11">
        <f t="shared" si="4"/>
        <v>4</v>
      </c>
      <c r="S123" s="27">
        <f t="shared" si="5"/>
        <v>2016</v>
      </c>
    </row>
    <row r="124" spans="16:19" x14ac:dyDescent="0.25">
      <c r="P124" s="6">
        <v>42490</v>
      </c>
      <c r="Q124" s="11">
        <f t="shared" si="3"/>
        <v>17</v>
      </c>
      <c r="R124" s="11">
        <f t="shared" si="4"/>
        <v>4</v>
      </c>
      <c r="S124" s="27">
        <f t="shared" si="5"/>
        <v>2016</v>
      </c>
    </row>
    <row r="125" spans="16:19" x14ac:dyDescent="0.25">
      <c r="P125" s="6">
        <v>42491</v>
      </c>
      <c r="Q125" s="11">
        <f t="shared" si="3"/>
        <v>17</v>
      </c>
      <c r="R125" s="11">
        <f t="shared" si="4"/>
        <v>5</v>
      </c>
      <c r="S125" s="27">
        <f t="shared" si="5"/>
        <v>2016</v>
      </c>
    </row>
    <row r="126" spans="16:19" x14ac:dyDescent="0.25">
      <c r="P126" s="6">
        <v>42492</v>
      </c>
      <c r="Q126" s="11">
        <f t="shared" si="3"/>
        <v>18</v>
      </c>
      <c r="R126" s="11">
        <f t="shared" si="4"/>
        <v>5</v>
      </c>
      <c r="S126" s="27">
        <f t="shared" si="5"/>
        <v>2016</v>
      </c>
    </row>
    <row r="127" spans="16:19" x14ac:dyDescent="0.25">
      <c r="P127" s="6">
        <v>42493</v>
      </c>
      <c r="Q127" s="11">
        <f t="shared" si="3"/>
        <v>18</v>
      </c>
      <c r="R127" s="11">
        <f t="shared" si="4"/>
        <v>5</v>
      </c>
      <c r="S127" s="27">
        <f t="shared" si="5"/>
        <v>2016</v>
      </c>
    </row>
    <row r="128" spans="16:19" x14ac:dyDescent="0.25">
      <c r="P128" s="6">
        <v>42494</v>
      </c>
      <c r="Q128" s="11">
        <f t="shared" si="3"/>
        <v>18</v>
      </c>
      <c r="R128" s="11">
        <f t="shared" si="4"/>
        <v>5</v>
      </c>
      <c r="S128" s="27">
        <f t="shared" si="5"/>
        <v>2016</v>
      </c>
    </row>
    <row r="129" spans="16:19" x14ac:dyDescent="0.25">
      <c r="P129" s="6">
        <v>42495</v>
      </c>
      <c r="Q129" s="11">
        <f t="shared" si="3"/>
        <v>18</v>
      </c>
      <c r="R129" s="11">
        <f t="shared" si="4"/>
        <v>5</v>
      </c>
      <c r="S129" s="27">
        <f t="shared" si="5"/>
        <v>2016</v>
      </c>
    </row>
    <row r="130" spans="16:19" x14ac:dyDescent="0.25">
      <c r="P130" s="6">
        <v>42496</v>
      </c>
      <c r="Q130" s="11">
        <f t="shared" si="3"/>
        <v>18</v>
      </c>
      <c r="R130" s="11">
        <f t="shared" si="4"/>
        <v>5</v>
      </c>
      <c r="S130" s="27">
        <f t="shared" si="5"/>
        <v>2016</v>
      </c>
    </row>
    <row r="131" spans="16:19" x14ac:dyDescent="0.25">
      <c r="P131" s="6">
        <v>42497</v>
      </c>
      <c r="Q131" s="11">
        <f t="shared" si="3"/>
        <v>18</v>
      </c>
      <c r="R131" s="11">
        <f t="shared" si="4"/>
        <v>5</v>
      </c>
      <c r="S131" s="27">
        <f t="shared" si="5"/>
        <v>2016</v>
      </c>
    </row>
    <row r="132" spans="16:19" x14ac:dyDescent="0.25">
      <c r="P132" s="6">
        <v>42498</v>
      </c>
      <c r="Q132" s="11">
        <f t="shared" si="3"/>
        <v>18</v>
      </c>
      <c r="R132" s="11">
        <f t="shared" si="4"/>
        <v>5</v>
      </c>
      <c r="S132" s="27">
        <f t="shared" si="5"/>
        <v>2016</v>
      </c>
    </row>
    <row r="133" spans="16:19" x14ac:dyDescent="0.25">
      <c r="P133" s="6">
        <v>42499</v>
      </c>
      <c r="Q133" s="11">
        <f t="shared" si="3"/>
        <v>19</v>
      </c>
      <c r="R133" s="11">
        <f t="shared" si="4"/>
        <v>5</v>
      </c>
      <c r="S133" s="27">
        <f t="shared" si="5"/>
        <v>2016</v>
      </c>
    </row>
    <row r="134" spans="16:19" x14ac:dyDescent="0.25">
      <c r="P134" s="6">
        <v>42500</v>
      </c>
      <c r="Q134" s="11">
        <f t="shared" si="3"/>
        <v>19</v>
      </c>
      <c r="R134" s="11">
        <f t="shared" si="4"/>
        <v>5</v>
      </c>
      <c r="S134" s="27">
        <f t="shared" si="5"/>
        <v>2016</v>
      </c>
    </row>
    <row r="135" spans="16:19" x14ac:dyDescent="0.25">
      <c r="P135" s="6">
        <v>42501</v>
      </c>
      <c r="Q135" s="11">
        <f t="shared" ref="Q135:Q198" si="6">WEEKNUM(P135,21)</f>
        <v>19</v>
      </c>
      <c r="R135" s="11">
        <f t="shared" ref="R135:R198" si="7">MONTH(P135)</f>
        <v>5</v>
      </c>
      <c r="S135" s="27">
        <f t="shared" ref="S135:S198" si="8">YEAR(P135)</f>
        <v>2016</v>
      </c>
    </row>
    <row r="136" spans="16:19" x14ac:dyDescent="0.25">
      <c r="P136" s="6">
        <v>42502</v>
      </c>
      <c r="Q136" s="11">
        <f t="shared" si="6"/>
        <v>19</v>
      </c>
      <c r="R136" s="11">
        <f t="shared" si="7"/>
        <v>5</v>
      </c>
      <c r="S136" s="27">
        <f t="shared" si="8"/>
        <v>2016</v>
      </c>
    </row>
    <row r="137" spans="16:19" x14ac:dyDescent="0.25">
      <c r="P137" s="6">
        <v>42503</v>
      </c>
      <c r="Q137" s="11">
        <f t="shared" si="6"/>
        <v>19</v>
      </c>
      <c r="R137" s="11">
        <f t="shared" si="7"/>
        <v>5</v>
      </c>
      <c r="S137" s="27">
        <f t="shared" si="8"/>
        <v>2016</v>
      </c>
    </row>
    <row r="138" spans="16:19" x14ac:dyDescent="0.25">
      <c r="P138" s="6">
        <v>42504</v>
      </c>
      <c r="Q138" s="11">
        <f t="shared" si="6"/>
        <v>19</v>
      </c>
      <c r="R138" s="11">
        <f t="shared" si="7"/>
        <v>5</v>
      </c>
      <c r="S138" s="27">
        <f t="shared" si="8"/>
        <v>2016</v>
      </c>
    </row>
    <row r="139" spans="16:19" x14ac:dyDescent="0.25">
      <c r="P139" s="6">
        <v>42505</v>
      </c>
      <c r="Q139" s="11">
        <f t="shared" si="6"/>
        <v>19</v>
      </c>
      <c r="R139" s="11">
        <f t="shared" si="7"/>
        <v>5</v>
      </c>
      <c r="S139" s="27">
        <f t="shared" si="8"/>
        <v>2016</v>
      </c>
    </row>
    <row r="140" spans="16:19" x14ac:dyDescent="0.25">
      <c r="P140" s="6">
        <v>42506</v>
      </c>
      <c r="Q140" s="11">
        <f t="shared" si="6"/>
        <v>20</v>
      </c>
      <c r="R140" s="11">
        <f t="shared" si="7"/>
        <v>5</v>
      </c>
      <c r="S140" s="27">
        <f t="shared" si="8"/>
        <v>2016</v>
      </c>
    </row>
    <row r="141" spans="16:19" x14ac:dyDescent="0.25">
      <c r="P141" s="6">
        <v>42507</v>
      </c>
      <c r="Q141" s="11">
        <f t="shared" si="6"/>
        <v>20</v>
      </c>
      <c r="R141" s="11">
        <f t="shared" si="7"/>
        <v>5</v>
      </c>
      <c r="S141" s="27">
        <f t="shared" si="8"/>
        <v>2016</v>
      </c>
    </row>
    <row r="142" spans="16:19" x14ac:dyDescent="0.25">
      <c r="P142" s="6">
        <v>42508</v>
      </c>
      <c r="Q142" s="11">
        <f t="shared" si="6"/>
        <v>20</v>
      </c>
      <c r="R142" s="11">
        <f t="shared" si="7"/>
        <v>5</v>
      </c>
      <c r="S142" s="27">
        <f t="shared" si="8"/>
        <v>2016</v>
      </c>
    </row>
    <row r="143" spans="16:19" x14ac:dyDescent="0.25">
      <c r="P143" s="6">
        <v>42509</v>
      </c>
      <c r="Q143" s="11">
        <f t="shared" si="6"/>
        <v>20</v>
      </c>
      <c r="R143" s="11">
        <f t="shared" si="7"/>
        <v>5</v>
      </c>
      <c r="S143" s="27">
        <f t="shared" si="8"/>
        <v>2016</v>
      </c>
    </row>
    <row r="144" spans="16:19" x14ac:dyDescent="0.25">
      <c r="P144" s="6">
        <v>42510</v>
      </c>
      <c r="Q144" s="11">
        <f t="shared" si="6"/>
        <v>20</v>
      </c>
      <c r="R144" s="11">
        <f t="shared" si="7"/>
        <v>5</v>
      </c>
      <c r="S144" s="27">
        <f t="shared" si="8"/>
        <v>2016</v>
      </c>
    </row>
    <row r="145" spans="16:19" x14ac:dyDescent="0.25">
      <c r="P145" s="6">
        <v>42511</v>
      </c>
      <c r="Q145" s="11">
        <f t="shared" si="6"/>
        <v>20</v>
      </c>
      <c r="R145" s="11">
        <f t="shared" si="7"/>
        <v>5</v>
      </c>
      <c r="S145" s="27">
        <f t="shared" si="8"/>
        <v>2016</v>
      </c>
    </row>
    <row r="146" spans="16:19" x14ac:dyDescent="0.25">
      <c r="P146" s="6">
        <v>42512</v>
      </c>
      <c r="Q146" s="11">
        <f t="shared" si="6"/>
        <v>20</v>
      </c>
      <c r="R146" s="11">
        <f t="shared" si="7"/>
        <v>5</v>
      </c>
      <c r="S146" s="27">
        <f t="shared" si="8"/>
        <v>2016</v>
      </c>
    </row>
    <row r="147" spans="16:19" x14ac:dyDescent="0.25">
      <c r="P147" s="6">
        <v>42513</v>
      </c>
      <c r="Q147" s="11">
        <f t="shared" si="6"/>
        <v>21</v>
      </c>
      <c r="R147" s="11">
        <f t="shared" si="7"/>
        <v>5</v>
      </c>
      <c r="S147" s="27">
        <f t="shared" si="8"/>
        <v>2016</v>
      </c>
    </row>
    <row r="148" spans="16:19" x14ac:dyDescent="0.25">
      <c r="P148" s="6">
        <v>42514</v>
      </c>
      <c r="Q148" s="11">
        <f t="shared" si="6"/>
        <v>21</v>
      </c>
      <c r="R148" s="11">
        <f t="shared" si="7"/>
        <v>5</v>
      </c>
      <c r="S148" s="27">
        <f t="shared" si="8"/>
        <v>2016</v>
      </c>
    </row>
    <row r="149" spans="16:19" x14ac:dyDescent="0.25">
      <c r="P149" s="6">
        <v>42515</v>
      </c>
      <c r="Q149" s="11">
        <f t="shared" si="6"/>
        <v>21</v>
      </c>
      <c r="R149" s="11">
        <f t="shared" si="7"/>
        <v>5</v>
      </c>
      <c r="S149" s="27">
        <f t="shared" si="8"/>
        <v>2016</v>
      </c>
    </row>
    <row r="150" spans="16:19" x14ac:dyDescent="0.25">
      <c r="P150" s="6">
        <v>42516</v>
      </c>
      <c r="Q150" s="11">
        <f t="shared" si="6"/>
        <v>21</v>
      </c>
      <c r="R150" s="11">
        <f t="shared" si="7"/>
        <v>5</v>
      </c>
      <c r="S150" s="27">
        <f t="shared" si="8"/>
        <v>2016</v>
      </c>
    </row>
    <row r="151" spans="16:19" x14ac:dyDescent="0.25">
      <c r="P151" s="6">
        <v>42517</v>
      </c>
      <c r="Q151" s="11">
        <f t="shared" si="6"/>
        <v>21</v>
      </c>
      <c r="R151" s="11">
        <f t="shared" si="7"/>
        <v>5</v>
      </c>
      <c r="S151" s="27">
        <f t="shared" si="8"/>
        <v>2016</v>
      </c>
    </row>
    <row r="152" spans="16:19" x14ac:dyDescent="0.25">
      <c r="P152" s="6">
        <v>42518</v>
      </c>
      <c r="Q152" s="11">
        <f t="shared" si="6"/>
        <v>21</v>
      </c>
      <c r="R152" s="11">
        <f t="shared" si="7"/>
        <v>5</v>
      </c>
      <c r="S152" s="27">
        <f t="shared" si="8"/>
        <v>2016</v>
      </c>
    </row>
    <row r="153" spans="16:19" x14ac:dyDescent="0.25">
      <c r="P153" s="6">
        <v>42519</v>
      </c>
      <c r="Q153" s="11">
        <f t="shared" si="6"/>
        <v>21</v>
      </c>
      <c r="R153" s="11">
        <f t="shared" si="7"/>
        <v>5</v>
      </c>
      <c r="S153" s="27">
        <f t="shared" si="8"/>
        <v>2016</v>
      </c>
    </row>
    <row r="154" spans="16:19" x14ac:dyDescent="0.25">
      <c r="P154" s="6">
        <v>42520</v>
      </c>
      <c r="Q154" s="11">
        <f t="shared" si="6"/>
        <v>22</v>
      </c>
      <c r="R154" s="11">
        <f t="shared" si="7"/>
        <v>5</v>
      </c>
      <c r="S154" s="27">
        <f t="shared" si="8"/>
        <v>2016</v>
      </c>
    </row>
    <row r="155" spans="16:19" x14ac:dyDescent="0.25">
      <c r="P155" s="6">
        <v>42521</v>
      </c>
      <c r="Q155" s="11">
        <f t="shared" si="6"/>
        <v>22</v>
      </c>
      <c r="R155" s="11">
        <f t="shared" si="7"/>
        <v>5</v>
      </c>
      <c r="S155" s="27">
        <f t="shared" si="8"/>
        <v>2016</v>
      </c>
    </row>
    <row r="156" spans="16:19" x14ac:dyDescent="0.25">
      <c r="P156" s="6">
        <v>42522</v>
      </c>
      <c r="Q156" s="11">
        <f t="shared" si="6"/>
        <v>22</v>
      </c>
      <c r="R156" s="11">
        <f t="shared" si="7"/>
        <v>6</v>
      </c>
      <c r="S156" s="27">
        <f t="shared" si="8"/>
        <v>2016</v>
      </c>
    </row>
    <row r="157" spans="16:19" x14ac:dyDescent="0.25">
      <c r="P157" s="6">
        <v>42523</v>
      </c>
      <c r="Q157" s="11">
        <f t="shared" si="6"/>
        <v>22</v>
      </c>
      <c r="R157" s="11">
        <f t="shared" si="7"/>
        <v>6</v>
      </c>
      <c r="S157" s="27">
        <f t="shared" si="8"/>
        <v>2016</v>
      </c>
    </row>
    <row r="158" spans="16:19" x14ac:dyDescent="0.25">
      <c r="P158" s="6">
        <v>42524</v>
      </c>
      <c r="Q158" s="11">
        <f t="shared" si="6"/>
        <v>22</v>
      </c>
      <c r="R158" s="11">
        <f t="shared" si="7"/>
        <v>6</v>
      </c>
      <c r="S158" s="27">
        <f t="shared" si="8"/>
        <v>2016</v>
      </c>
    </row>
    <row r="159" spans="16:19" x14ac:dyDescent="0.25">
      <c r="P159" s="6">
        <v>42525</v>
      </c>
      <c r="Q159" s="11">
        <f t="shared" si="6"/>
        <v>22</v>
      </c>
      <c r="R159" s="11">
        <f t="shared" si="7"/>
        <v>6</v>
      </c>
      <c r="S159" s="27">
        <f t="shared" si="8"/>
        <v>2016</v>
      </c>
    </row>
    <row r="160" spans="16:19" x14ac:dyDescent="0.25">
      <c r="P160" s="6">
        <v>42526</v>
      </c>
      <c r="Q160" s="11">
        <f t="shared" si="6"/>
        <v>22</v>
      </c>
      <c r="R160" s="11">
        <f t="shared" si="7"/>
        <v>6</v>
      </c>
      <c r="S160" s="27">
        <f t="shared" si="8"/>
        <v>2016</v>
      </c>
    </row>
    <row r="161" spans="16:19" x14ac:dyDescent="0.25">
      <c r="P161" s="6">
        <v>42527</v>
      </c>
      <c r="Q161" s="11">
        <f t="shared" si="6"/>
        <v>23</v>
      </c>
      <c r="R161" s="11">
        <f t="shared" si="7"/>
        <v>6</v>
      </c>
      <c r="S161" s="27">
        <f t="shared" si="8"/>
        <v>2016</v>
      </c>
    </row>
    <row r="162" spans="16:19" x14ac:dyDescent="0.25">
      <c r="P162" s="6">
        <v>42528</v>
      </c>
      <c r="Q162" s="11">
        <f t="shared" si="6"/>
        <v>23</v>
      </c>
      <c r="R162" s="11">
        <f t="shared" si="7"/>
        <v>6</v>
      </c>
      <c r="S162" s="27">
        <f t="shared" si="8"/>
        <v>2016</v>
      </c>
    </row>
    <row r="163" spans="16:19" x14ac:dyDescent="0.25">
      <c r="P163" s="6">
        <v>42529</v>
      </c>
      <c r="Q163" s="11">
        <f t="shared" si="6"/>
        <v>23</v>
      </c>
      <c r="R163" s="11">
        <f t="shared" si="7"/>
        <v>6</v>
      </c>
      <c r="S163" s="27">
        <f t="shared" si="8"/>
        <v>2016</v>
      </c>
    </row>
    <row r="164" spans="16:19" x14ac:dyDescent="0.25">
      <c r="P164" s="6">
        <v>42530</v>
      </c>
      <c r="Q164" s="11">
        <f t="shared" si="6"/>
        <v>23</v>
      </c>
      <c r="R164" s="11">
        <f t="shared" si="7"/>
        <v>6</v>
      </c>
      <c r="S164" s="27">
        <f t="shared" si="8"/>
        <v>2016</v>
      </c>
    </row>
    <row r="165" spans="16:19" x14ac:dyDescent="0.25">
      <c r="P165" s="6">
        <v>42531</v>
      </c>
      <c r="Q165" s="11">
        <f t="shared" si="6"/>
        <v>23</v>
      </c>
      <c r="R165" s="11">
        <f t="shared" si="7"/>
        <v>6</v>
      </c>
      <c r="S165" s="27">
        <f t="shared" si="8"/>
        <v>2016</v>
      </c>
    </row>
    <row r="166" spans="16:19" x14ac:dyDescent="0.25">
      <c r="P166" s="6">
        <v>42532</v>
      </c>
      <c r="Q166" s="11">
        <f t="shared" si="6"/>
        <v>23</v>
      </c>
      <c r="R166" s="11">
        <f t="shared" si="7"/>
        <v>6</v>
      </c>
      <c r="S166" s="27">
        <f t="shared" si="8"/>
        <v>2016</v>
      </c>
    </row>
    <row r="167" spans="16:19" x14ac:dyDescent="0.25">
      <c r="P167" s="6">
        <v>42533</v>
      </c>
      <c r="Q167" s="11">
        <f t="shared" si="6"/>
        <v>23</v>
      </c>
      <c r="R167" s="11">
        <f t="shared" si="7"/>
        <v>6</v>
      </c>
      <c r="S167" s="27">
        <f t="shared" si="8"/>
        <v>2016</v>
      </c>
    </row>
    <row r="168" spans="16:19" x14ac:dyDescent="0.25">
      <c r="P168" s="6">
        <v>42534</v>
      </c>
      <c r="Q168" s="11">
        <f t="shared" si="6"/>
        <v>24</v>
      </c>
      <c r="R168" s="11">
        <f t="shared" si="7"/>
        <v>6</v>
      </c>
      <c r="S168" s="27">
        <f t="shared" si="8"/>
        <v>2016</v>
      </c>
    </row>
    <row r="169" spans="16:19" x14ac:dyDescent="0.25">
      <c r="P169" s="6">
        <v>42535</v>
      </c>
      <c r="Q169" s="11">
        <f t="shared" si="6"/>
        <v>24</v>
      </c>
      <c r="R169" s="11">
        <f t="shared" si="7"/>
        <v>6</v>
      </c>
      <c r="S169" s="27">
        <f t="shared" si="8"/>
        <v>2016</v>
      </c>
    </row>
    <row r="170" spans="16:19" x14ac:dyDescent="0.25">
      <c r="P170" s="6">
        <v>42536</v>
      </c>
      <c r="Q170" s="11">
        <f t="shared" si="6"/>
        <v>24</v>
      </c>
      <c r="R170" s="11">
        <f t="shared" si="7"/>
        <v>6</v>
      </c>
      <c r="S170" s="27">
        <f t="shared" si="8"/>
        <v>2016</v>
      </c>
    </row>
    <row r="171" spans="16:19" x14ac:dyDescent="0.25">
      <c r="P171" s="6">
        <v>42537</v>
      </c>
      <c r="Q171" s="11">
        <f t="shared" si="6"/>
        <v>24</v>
      </c>
      <c r="R171" s="11">
        <f t="shared" si="7"/>
        <v>6</v>
      </c>
      <c r="S171" s="27">
        <f t="shared" si="8"/>
        <v>2016</v>
      </c>
    </row>
    <row r="172" spans="16:19" x14ac:dyDescent="0.25">
      <c r="P172" s="6">
        <v>42538</v>
      </c>
      <c r="Q172" s="11">
        <f t="shared" si="6"/>
        <v>24</v>
      </c>
      <c r="R172" s="11">
        <f t="shared" si="7"/>
        <v>6</v>
      </c>
      <c r="S172" s="27">
        <f t="shared" si="8"/>
        <v>2016</v>
      </c>
    </row>
    <row r="173" spans="16:19" x14ac:dyDescent="0.25">
      <c r="P173" s="6">
        <v>42539</v>
      </c>
      <c r="Q173" s="11">
        <f t="shared" si="6"/>
        <v>24</v>
      </c>
      <c r="R173" s="11">
        <f t="shared" si="7"/>
        <v>6</v>
      </c>
      <c r="S173" s="27">
        <f t="shared" si="8"/>
        <v>2016</v>
      </c>
    </row>
    <row r="174" spans="16:19" x14ac:dyDescent="0.25">
      <c r="P174" s="6">
        <v>42540</v>
      </c>
      <c r="Q174" s="11">
        <f t="shared" si="6"/>
        <v>24</v>
      </c>
      <c r="R174" s="11">
        <f t="shared" si="7"/>
        <v>6</v>
      </c>
      <c r="S174" s="27">
        <f t="shared" si="8"/>
        <v>2016</v>
      </c>
    </row>
    <row r="175" spans="16:19" x14ac:dyDescent="0.25">
      <c r="P175" s="6">
        <v>42541</v>
      </c>
      <c r="Q175" s="11">
        <f t="shared" si="6"/>
        <v>25</v>
      </c>
      <c r="R175" s="11">
        <f t="shared" si="7"/>
        <v>6</v>
      </c>
      <c r="S175" s="27">
        <f t="shared" si="8"/>
        <v>2016</v>
      </c>
    </row>
    <row r="176" spans="16:19" x14ac:dyDescent="0.25">
      <c r="P176" s="6">
        <v>42542</v>
      </c>
      <c r="Q176" s="11">
        <f t="shared" si="6"/>
        <v>25</v>
      </c>
      <c r="R176" s="11">
        <f t="shared" si="7"/>
        <v>6</v>
      </c>
      <c r="S176" s="27">
        <f t="shared" si="8"/>
        <v>2016</v>
      </c>
    </row>
    <row r="177" spans="16:19" x14ac:dyDescent="0.25">
      <c r="P177" s="6">
        <v>42543</v>
      </c>
      <c r="Q177" s="11">
        <f t="shared" si="6"/>
        <v>25</v>
      </c>
      <c r="R177" s="11">
        <f t="shared" si="7"/>
        <v>6</v>
      </c>
      <c r="S177" s="27">
        <f t="shared" si="8"/>
        <v>2016</v>
      </c>
    </row>
    <row r="178" spans="16:19" x14ac:dyDescent="0.25">
      <c r="P178" s="6">
        <v>42544</v>
      </c>
      <c r="Q178" s="11">
        <f t="shared" si="6"/>
        <v>25</v>
      </c>
      <c r="R178" s="11">
        <f t="shared" si="7"/>
        <v>6</v>
      </c>
      <c r="S178" s="27">
        <f t="shared" si="8"/>
        <v>2016</v>
      </c>
    </row>
    <row r="179" spans="16:19" x14ac:dyDescent="0.25">
      <c r="P179" s="6">
        <v>42545</v>
      </c>
      <c r="Q179" s="11">
        <f t="shared" si="6"/>
        <v>25</v>
      </c>
      <c r="R179" s="11">
        <f t="shared" si="7"/>
        <v>6</v>
      </c>
      <c r="S179" s="27">
        <f t="shared" si="8"/>
        <v>2016</v>
      </c>
    </row>
    <row r="180" spans="16:19" x14ac:dyDescent="0.25">
      <c r="P180" s="6">
        <v>42546</v>
      </c>
      <c r="Q180" s="11">
        <f t="shared" si="6"/>
        <v>25</v>
      </c>
      <c r="R180" s="11">
        <f t="shared" si="7"/>
        <v>6</v>
      </c>
      <c r="S180" s="27">
        <f t="shared" si="8"/>
        <v>2016</v>
      </c>
    </row>
    <row r="181" spans="16:19" x14ac:dyDescent="0.25">
      <c r="P181" s="6">
        <v>42547</v>
      </c>
      <c r="Q181" s="11">
        <f t="shared" si="6"/>
        <v>25</v>
      </c>
      <c r="R181" s="11">
        <f t="shared" si="7"/>
        <v>6</v>
      </c>
      <c r="S181" s="27">
        <f t="shared" si="8"/>
        <v>2016</v>
      </c>
    </row>
    <row r="182" spans="16:19" x14ac:dyDescent="0.25">
      <c r="P182" s="6">
        <v>42548</v>
      </c>
      <c r="Q182" s="11">
        <f t="shared" si="6"/>
        <v>26</v>
      </c>
      <c r="R182" s="11">
        <f t="shared" si="7"/>
        <v>6</v>
      </c>
      <c r="S182" s="27">
        <f t="shared" si="8"/>
        <v>2016</v>
      </c>
    </row>
    <row r="183" spans="16:19" x14ac:dyDescent="0.25">
      <c r="P183" s="6">
        <v>42549</v>
      </c>
      <c r="Q183" s="11">
        <f t="shared" si="6"/>
        <v>26</v>
      </c>
      <c r="R183" s="11">
        <f t="shared" si="7"/>
        <v>6</v>
      </c>
      <c r="S183" s="27">
        <f t="shared" si="8"/>
        <v>2016</v>
      </c>
    </row>
    <row r="184" spans="16:19" x14ac:dyDescent="0.25">
      <c r="P184" s="6">
        <v>42550</v>
      </c>
      <c r="Q184" s="11">
        <f t="shared" si="6"/>
        <v>26</v>
      </c>
      <c r="R184" s="11">
        <f t="shared" si="7"/>
        <v>6</v>
      </c>
      <c r="S184" s="27">
        <f t="shared" si="8"/>
        <v>2016</v>
      </c>
    </row>
    <row r="185" spans="16:19" x14ac:dyDescent="0.25">
      <c r="P185" s="6">
        <v>42551</v>
      </c>
      <c r="Q185" s="11">
        <f t="shared" si="6"/>
        <v>26</v>
      </c>
      <c r="R185" s="11">
        <f t="shared" si="7"/>
        <v>6</v>
      </c>
      <c r="S185" s="27">
        <f t="shared" si="8"/>
        <v>2016</v>
      </c>
    </row>
    <row r="186" spans="16:19" x14ac:dyDescent="0.25">
      <c r="P186" s="6">
        <v>42552</v>
      </c>
      <c r="Q186" s="11">
        <f t="shared" si="6"/>
        <v>26</v>
      </c>
      <c r="R186" s="11">
        <f t="shared" si="7"/>
        <v>7</v>
      </c>
      <c r="S186" s="27">
        <f t="shared" si="8"/>
        <v>2016</v>
      </c>
    </row>
    <row r="187" spans="16:19" x14ac:dyDescent="0.25">
      <c r="P187" s="6">
        <v>42553</v>
      </c>
      <c r="Q187" s="11">
        <f t="shared" si="6"/>
        <v>26</v>
      </c>
      <c r="R187" s="11">
        <f t="shared" si="7"/>
        <v>7</v>
      </c>
      <c r="S187" s="27">
        <f t="shared" si="8"/>
        <v>2016</v>
      </c>
    </row>
    <row r="188" spans="16:19" x14ac:dyDescent="0.25">
      <c r="P188" s="6">
        <v>42554</v>
      </c>
      <c r="Q188" s="11">
        <f t="shared" si="6"/>
        <v>26</v>
      </c>
      <c r="R188" s="11">
        <f t="shared" si="7"/>
        <v>7</v>
      </c>
      <c r="S188" s="27">
        <f t="shared" si="8"/>
        <v>2016</v>
      </c>
    </row>
    <row r="189" spans="16:19" x14ac:dyDescent="0.25">
      <c r="P189" s="6">
        <v>42555</v>
      </c>
      <c r="Q189" s="11">
        <f t="shared" si="6"/>
        <v>27</v>
      </c>
      <c r="R189" s="11">
        <f t="shared" si="7"/>
        <v>7</v>
      </c>
      <c r="S189" s="27">
        <f t="shared" si="8"/>
        <v>2016</v>
      </c>
    </row>
    <row r="190" spans="16:19" x14ac:dyDescent="0.25">
      <c r="P190" s="6">
        <v>42556</v>
      </c>
      <c r="Q190" s="11">
        <f t="shared" si="6"/>
        <v>27</v>
      </c>
      <c r="R190" s="11">
        <f t="shared" si="7"/>
        <v>7</v>
      </c>
      <c r="S190" s="27">
        <f t="shared" si="8"/>
        <v>2016</v>
      </c>
    </row>
    <row r="191" spans="16:19" x14ac:dyDescent="0.25">
      <c r="P191" s="6">
        <v>42557</v>
      </c>
      <c r="Q191" s="11">
        <f t="shared" si="6"/>
        <v>27</v>
      </c>
      <c r="R191" s="11">
        <f t="shared" si="7"/>
        <v>7</v>
      </c>
      <c r="S191" s="27">
        <f t="shared" si="8"/>
        <v>2016</v>
      </c>
    </row>
    <row r="192" spans="16:19" x14ac:dyDescent="0.25">
      <c r="P192" s="6">
        <v>42558</v>
      </c>
      <c r="Q192" s="11">
        <f t="shared" si="6"/>
        <v>27</v>
      </c>
      <c r="R192" s="11">
        <f t="shared" si="7"/>
        <v>7</v>
      </c>
      <c r="S192" s="27">
        <f t="shared" si="8"/>
        <v>2016</v>
      </c>
    </row>
    <row r="193" spans="16:19" x14ac:dyDescent="0.25">
      <c r="P193" s="6">
        <v>42559</v>
      </c>
      <c r="Q193" s="11">
        <f t="shared" si="6"/>
        <v>27</v>
      </c>
      <c r="R193" s="11">
        <f t="shared" si="7"/>
        <v>7</v>
      </c>
      <c r="S193" s="27">
        <f t="shared" si="8"/>
        <v>2016</v>
      </c>
    </row>
    <row r="194" spans="16:19" x14ac:dyDescent="0.25">
      <c r="P194" s="6">
        <v>42560</v>
      </c>
      <c r="Q194" s="11">
        <f t="shared" si="6"/>
        <v>27</v>
      </c>
      <c r="R194" s="11">
        <f t="shared" si="7"/>
        <v>7</v>
      </c>
      <c r="S194" s="27">
        <f t="shared" si="8"/>
        <v>2016</v>
      </c>
    </row>
    <row r="195" spans="16:19" x14ac:dyDescent="0.25">
      <c r="P195" s="6">
        <v>42561</v>
      </c>
      <c r="Q195" s="11">
        <f t="shared" si="6"/>
        <v>27</v>
      </c>
      <c r="R195" s="11">
        <f t="shared" si="7"/>
        <v>7</v>
      </c>
      <c r="S195" s="27">
        <f t="shared" si="8"/>
        <v>2016</v>
      </c>
    </row>
    <row r="196" spans="16:19" x14ac:dyDescent="0.25">
      <c r="P196" s="6">
        <v>42562</v>
      </c>
      <c r="Q196" s="11">
        <f t="shared" si="6"/>
        <v>28</v>
      </c>
      <c r="R196" s="11">
        <f t="shared" si="7"/>
        <v>7</v>
      </c>
      <c r="S196" s="27">
        <f t="shared" si="8"/>
        <v>2016</v>
      </c>
    </row>
    <row r="197" spans="16:19" x14ac:dyDescent="0.25">
      <c r="P197" s="6">
        <v>42563</v>
      </c>
      <c r="Q197" s="11">
        <f t="shared" si="6"/>
        <v>28</v>
      </c>
      <c r="R197" s="11">
        <f t="shared" si="7"/>
        <v>7</v>
      </c>
      <c r="S197" s="27">
        <f t="shared" si="8"/>
        <v>2016</v>
      </c>
    </row>
    <row r="198" spans="16:19" x14ac:dyDescent="0.25">
      <c r="P198" s="6">
        <v>42564</v>
      </c>
      <c r="Q198" s="11">
        <f t="shared" si="6"/>
        <v>28</v>
      </c>
      <c r="R198" s="11">
        <f t="shared" si="7"/>
        <v>7</v>
      </c>
      <c r="S198" s="27">
        <f t="shared" si="8"/>
        <v>2016</v>
      </c>
    </row>
    <row r="199" spans="16:19" x14ac:dyDescent="0.25">
      <c r="P199" s="6">
        <v>42565</v>
      </c>
      <c r="Q199" s="11">
        <f t="shared" ref="Q199:Q262" si="9">WEEKNUM(P199,21)</f>
        <v>28</v>
      </c>
      <c r="R199" s="11">
        <f t="shared" ref="R199:R262" si="10">MONTH(P199)</f>
        <v>7</v>
      </c>
      <c r="S199" s="27">
        <f t="shared" ref="S199:S262" si="11">YEAR(P199)</f>
        <v>2016</v>
      </c>
    </row>
    <row r="200" spans="16:19" x14ac:dyDescent="0.25">
      <c r="P200" s="6">
        <v>42566</v>
      </c>
      <c r="Q200" s="11">
        <f t="shared" si="9"/>
        <v>28</v>
      </c>
      <c r="R200" s="11">
        <f t="shared" si="10"/>
        <v>7</v>
      </c>
      <c r="S200" s="27">
        <f t="shared" si="11"/>
        <v>2016</v>
      </c>
    </row>
    <row r="201" spans="16:19" x14ac:dyDescent="0.25">
      <c r="P201" s="6">
        <v>42567</v>
      </c>
      <c r="Q201" s="11">
        <f t="shared" si="9"/>
        <v>28</v>
      </c>
      <c r="R201" s="11">
        <f t="shared" si="10"/>
        <v>7</v>
      </c>
      <c r="S201" s="27">
        <f t="shared" si="11"/>
        <v>2016</v>
      </c>
    </row>
    <row r="202" spans="16:19" x14ac:dyDescent="0.25">
      <c r="P202" s="6">
        <v>42568</v>
      </c>
      <c r="Q202" s="11">
        <f t="shared" si="9"/>
        <v>28</v>
      </c>
      <c r="R202" s="11">
        <f t="shared" si="10"/>
        <v>7</v>
      </c>
      <c r="S202" s="27">
        <f t="shared" si="11"/>
        <v>2016</v>
      </c>
    </row>
    <row r="203" spans="16:19" x14ac:dyDescent="0.25">
      <c r="P203" s="6">
        <v>42569</v>
      </c>
      <c r="Q203" s="11">
        <f t="shared" si="9"/>
        <v>29</v>
      </c>
      <c r="R203" s="11">
        <f t="shared" si="10"/>
        <v>7</v>
      </c>
      <c r="S203" s="27">
        <f t="shared" si="11"/>
        <v>2016</v>
      </c>
    </row>
    <row r="204" spans="16:19" x14ac:dyDescent="0.25">
      <c r="P204" s="6">
        <v>42570</v>
      </c>
      <c r="Q204" s="11">
        <f t="shared" si="9"/>
        <v>29</v>
      </c>
      <c r="R204" s="11">
        <f t="shared" si="10"/>
        <v>7</v>
      </c>
      <c r="S204" s="27">
        <f t="shared" si="11"/>
        <v>2016</v>
      </c>
    </row>
    <row r="205" spans="16:19" x14ac:dyDescent="0.25">
      <c r="P205" s="6">
        <v>42571</v>
      </c>
      <c r="Q205" s="11">
        <f t="shared" si="9"/>
        <v>29</v>
      </c>
      <c r="R205" s="11">
        <f t="shared" si="10"/>
        <v>7</v>
      </c>
      <c r="S205" s="27">
        <f t="shared" si="11"/>
        <v>2016</v>
      </c>
    </row>
    <row r="206" spans="16:19" x14ac:dyDescent="0.25">
      <c r="P206" s="6">
        <v>42572</v>
      </c>
      <c r="Q206" s="11">
        <f t="shared" si="9"/>
        <v>29</v>
      </c>
      <c r="R206" s="11">
        <f t="shared" si="10"/>
        <v>7</v>
      </c>
      <c r="S206" s="27">
        <f t="shared" si="11"/>
        <v>2016</v>
      </c>
    </row>
    <row r="207" spans="16:19" x14ac:dyDescent="0.25">
      <c r="P207" s="6">
        <v>42573</v>
      </c>
      <c r="Q207" s="11">
        <f t="shared" si="9"/>
        <v>29</v>
      </c>
      <c r="R207" s="11">
        <f t="shared" si="10"/>
        <v>7</v>
      </c>
      <c r="S207" s="27">
        <f t="shared" si="11"/>
        <v>2016</v>
      </c>
    </row>
    <row r="208" spans="16:19" x14ac:dyDescent="0.25">
      <c r="P208" s="6">
        <v>42574</v>
      </c>
      <c r="Q208" s="11">
        <f t="shared" si="9"/>
        <v>29</v>
      </c>
      <c r="R208" s="11">
        <f t="shared" si="10"/>
        <v>7</v>
      </c>
      <c r="S208" s="27">
        <f t="shared" si="11"/>
        <v>2016</v>
      </c>
    </row>
    <row r="209" spans="16:19" x14ac:dyDescent="0.25">
      <c r="P209" s="6">
        <v>42575</v>
      </c>
      <c r="Q209" s="11">
        <f t="shared" si="9"/>
        <v>29</v>
      </c>
      <c r="R209" s="11">
        <f t="shared" si="10"/>
        <v>7</v>
      </c>
      <c r="S209" s="27">
        <f t="shared" si="11"/>
        <v>2016</v>
      </c>
    </row>
    <row r="210" spans="16:19" x14ac:dyDescent="0.25">
      <c r="P210" s="6">
        <v>42576</v>
      </c>
      <c r="Q210" s="11">
        <f t="shared" si="9"/>
        <v>30</v>
      </c>
      <c r="R210" s="11">
        <f t="shared" si="10"/>
        <v>7</v>
      </c>
      <c r="S210" s="27">
        <f t="shared" si="11"/>
        <v>2016</v>
      </c>
    </row>
    <row r="211" spans="16:19" x14ac:dyDescent="0.25">
      <c r="P211" s="6">
        <v>42577</v>
      </c>
      <c r="Q211" s="11">
        <f t="shared" si="9"/>
        <v>30</v>
      </c>
      <c r="R211" s="11">
        <f t="shared" si="10"/>
        <v>7</v>
      </c>
      <c r="S211" s="27">
        <f t="shared" si="11"/>
        <v>2016</v>
      </c>
    </row>
    <row r="212" spans="16:19" x14ac:dyDescent="0.25">
      <c r="P212" s="6">
        <v>42578</v>
      </c>
      <c r="Q212" s="11">
        <f t="shared" si="9"/>
        <v>30</v>
      </c>
      <c r="R212" s="11">
        <f t="shared" si="10"/>
        <v>7</v>
      </c>
      <c r="S212" s="27">
        <f t="shared" si="11"/>
        <v>2016</v>
      </c>
    </row>
    <row r="213" spans="16:19" x14ac:dyDescent="0.25">
      <c r="P213" s="6">
        <v>42579</v>
      </c>
      <c r="Q213" s="11">
        <f t="shared" si="9"/>
        <v>30</v>
      </c>
      <c r="R213" s="11">
        <f t="shared" si="10"/>
        <v>7</v>
      </c>
      <c r="S213" s="27">
        <f t="shared" si="11"/>
        <v>2016</v>
      </c>
    </row>
    <row r="214" spans="16:19" x14ac:dyDescent="0.25">
      <c r="P214" s="6">
        <v>42580</v>
      </c>
      <c r="Q214" s="11">
        <f t="shared" si="9"/>
        <v>30</v>
      </c>
      <c r="R214" s="11">
        <f t="shared" si="10"/>
        <v>7</v>
      </c>
      <c r="S214" s="27">
        <f t="shared" si="11"/>
        <v>2016</v>
      </c>
    </row>
    <row r="215" spans="16:19" x14ac:dyDescent="0.25">
      <c r="P215" s="6">
        <v>42581</v>
      </c>
      <c r="Q215" s="11">
        <f t="shared" si="9"/>
        <v>30</v>
      </c>
      <c r="R215" s="11">
        <f t="shared" si="10"/>
        <v>7</v>
      </c>
      <c r="S215" s="27">
        <f t="shared" si="11"/>
        <v>2016</v>
      </c>
    </row>
    <row r="216" spans="16:19" x14ac:dyDescent="0.25">
      <c r="P216" s="6">
        <v>42582</v>
      </c>
      <c r="Q216" s="11">
        <f t="shared" si="9"/>
        <v>30</v>
      </c>
      <c r="R216" s="11">
        <f t="shared" si="10"/>
        <v>7</v>
      </c>
      <c r="S216" s="27">
        <f t="shared" si="11"/>
        <v>2016</v>
      </c>
    </row>
    <row r="217" spans="16:19" x14ac:dyDescent="0.25">
      <c r="P217" s="6">
        <v>42583</v>
      </c>
      <c r="Q217" s="11">
        <f t="shared" si="9"/>
        <v>31</v>
      </c>
      <c r="R217" s="11">
        <f t="shared" si="10"/>
        <v>8</v>
      </c>
      <c r="S217" s="27">
        <f t="shared" si="11"/>
        <v>2016</v>
      </c>
    </row>
    <row r="218" spans="16:19" x14ac:dyDescent="0.25">
      <c r="P218" s="6">
        <v>42584</v>
      </c>
      <c r="Q218" s="11">
        <f t="shared" si="9"/>
        <v>31</v>
      </c>
      <c r="R218" s="11">
        <f t="shared" si="10"/>
        <v>8</v>
      </c>
      <c r="S218" s="27">
        <f t="shared" si="11"/>
        <v>2016</v>
      </c>
    </row>
    <row r="219" spans="16:19" x14ac:dyDescent="0.25">
      <c r="P219" s="6">
        <v>42585</v>
      </c>
      <c r="Q219" s="11">
        <f t="shared" si="9"/>
        <v>31</v>
      </c>
      <c r="R219" s="11">
        <f t="shared" si="10"/>
        <v>8</v>
      </c>
      <c r="S219" s="27">
        <f t="shared" si="11"/>
        <v>2016</v>
      </c>
    </row>
    <row r="220" spans="16:19" x14ac:dyDescent="0.25">
      <c r="P220" s="6">
        <v>42586</v>
      </c>
      <c r="Q220" s="11">
        <f t="shared" si="9"/>
        <v>31</v>
      </c>
      <c r="R220" s="11">
        <f t="shared" si="10"/>
        <v>8</v>
      </c>
      <c r="S220" s="27">
        <f t="shared" si="11"/>
        <v>2016</v>
      </c>
    </row>
    <row r="221" spans="16:19" x14ac:dyDescent="0.25">
      <c r="P221" s="6">
        <v>42587</v>
      </c>
      <c r="Q221" s="11">
        <f t="shared" si="9"/>
        <v>31</v>
      </c>
      <c r="R221" s="11">
        <f t="shared" si="10"/>
        <v>8</v>
      </c>
      <c r="S221" s="27">
        <f t="shared" si="11"/>
        <v>2016</v>
      </c>
    </row>
    <row r="222" spans="16:19" x14ac:dyDescent="0.25">
      <c r="P222" s="6">
        <v>42588</v>
      </c>
      <c r="Q222" s="11">
        <f t="shared" si="9"/>
        <v>31</v>
      </c>
      <c r="R222" s="11">
        <f t="shared" si="10"/>
        <v>8</v>
      </c>
      <c r="S222" s="27">
        <f t="shared" si="11"/>
        <v>2016</v>
      </c>
    </row>
    <row r="223" spans="16:19" x14ac:dyDescent="0.25">
      <c r="P223" s="6">
        <v>42589</v>
      </c>
      <c r="Q223" s="11">
        <f t="shared" si="9"/>
        <v>31</v>
      </c>
      <c r="R223" s="11">
        <f t="shared" si="10"/>
        <v>8</v>
      </c>
      <c r="S223" s="27">
        <f t="shared" si="11"/>
        <v>2016</v>
      </c>
    </row>
    <row r="224" spans="16:19" x14ac:dyDescent="0.25">
      <c r="P224" s="6">
        <v>42590</v>
      </c>
      <c r="Q224" s="11">
        <f t="shared" si="9"/>
        <v>32</v>
      </c>
      <c r="R224" s="11">
        <f t="shared" si="10"/>
        <v>8</v>
      </c>
      <c r="S224" s="27">
        <f t="shared" si="11"/>
        <v>2016</v>
      </c>
    </row>
    <row r="225" spans="16:19" x14ac:dyDescent="0.25">
      <c r="P225" s="6">
        <v>42591</v>
      </c>
      <c r="Q225" s="11">
        <f t="shared" si="9"/>
        <v>32</v>
      </c>
      <c r="R225" s="11">
        <f t="shared" si="10"/>
        <v>8</v>
      </c>
      <c r="S225" s="27">
        <f t="shared" si="11"/>
        <v>2016</v>
      </c>
    </row>
    <row r="226" spans="16:19" x14ac:dyDescent="0.25">
      <c r="P226" s="6">
        <v>42592</v>
      </c>
      <c r="Q226" s="11">
        <f t="shared" si="9"/>
        <v>32</v>
      </c>
      <c r="R226" s="11">
        <f t="shared" si="10"/>
        <v>8</v>
      </c>
      <c r="S226" s="27">
        <f t="shared" si="11"/>
        <v>2016</v>
      </c>
    </row>
    <row r="227" spans="16:19" x14ac:dyDescent="0.25">
      <c r="P227" s="6">
        <v>42593</v>
      </c>
      <c r="Q227" s="11">
        <f t="shared" si="9"/>
        <v>32</v>
      </c>
      <c r="R227" s="11">
        <f t="shared" si="10"/>
        <v>8</v>
      </c>
      <c r="S227" s="27">
        <f t="shared" si="11"/>
        <v>2016</v>
      </c>
    </row>
    <row r="228" spans="16:19" x14ac:dyDescent="0.25">
      <c r="P228" s="6">
        <v>42594</v>
      </c>
      <c r="Q228" s="11">
        <f t="shared" si="9"/>
        <v>32</v>
      </c>
      <c r="R228" s="11">
        <f t="shared" si="10"/>
        <v>8</v>
      </c>
      <c r="S228" s="27">
        <f t="shared" si="11"/>
        <v>2016</v>
      </c>
    </row>
    <row r="229" spans="16:19" x14ac:dyDescent="0.25">
      <c r="P229" s="6">
        <v>42595</v>
      </c>
      <c r="Q229" s="11">
        <f t="shared" si="9"/>
        <v>32</v>
      </c>
      <c r="R229" s="11">
        <f t="shared" si="10"/>
        <v>8</v>
      </c>
      <c r="S229" s="27">
        <f t="shared" si="11"/>
        <v>2016</v>
      </c>
    </row>
    <row r="230" spans="16:19" x14ac:dyDescent="0.25">
      <c r="P230" s="6">
        <v>42596</v>
      </c>
      <c r="Q230" s="11">
        <f t="shared" si="9"/>
        <v>32</v>
      </c>
      <c r="R230" s="11">
        <f t="shared" si="10"/>
        <v>8</v>
      </c>
      <c r="S230" s="27">
        <f t="shared" si="11"/>
        <v>2016</v>
      </c>
    </row>
    <row r="231" spans="16:19" x14ac:dyDescent="0.25">
      <c r="P231" s="6">
        <v>42597</v>
      </c>
      <c r="Q231" s="11">
        <f t="shared" si="9"/>
        <v>33</v>
      </c>
      <c r="R231" s="11">
        <f t="shared" si="10"/>
        <v>8</v>
      </c>
      <c r="S231" s="27">
        <f t="shared" si="11"/>
        <v>2016</v>
      </c>
    </row>
    <row r="232" spans="16:19" x14ac:dyDescent="0.25">
      <c r="P232" s="6">
        <v>42598</v>
      </c>
      <c r="Q232" s="11">
        <f t="shared" si="9"/>
        <v>33</v>
      </c>
      <c r="R232" s="11">
        <f t="shared" si="10"/>
        <v>8</v>
      </c>
      <c r="S232" s="27">
        <f t="shared" si="11"/>
        <v>2016</v>
      </c>
    </row>
    <row r="233" spans="16:19" x14ac:dyDescent="0.25">
      <c r="P233" s="6">
        <v>42599</v>
      </c>
      <c r="Q233" s="11">
        <f t="shared" si="9"/>
        <v>33</v>
      </c>
      <c r="R233" s="11">
        <f t="shared" si="10"/>
        <v>8</v>
      </c>
      <c r="S233" s="27">
        <f t="shared" si="11"/>
        <v>2016</v>
      </c>
    </row>
    <row r="234" spans="16:19" x14ac:dyDescent="0.25">
      <c r="P234" s="6">
        <v>42600</v>
      </c>
      <c r="Q234" s="11">
        <f t="shared" si="9"/>
        <v>33</v>
      </c>
      <c r="R234" s="11">
        <f t="shared" si="10"/>
        <v>8</v>
      </c>
      <c r="S234" s="27">
        <f t="shared" si="11"/>
        <v>2016</v>
      </c>
    </row>
    <row r="235" spans="16:19" x14ac:dyDescent="0.25">
      <c r="P235" s="6">
        <v>42601</v>
      </c>
      <c r="Q235" s="11">
        <f t="shared" si="9"/>
        <v>33</v>
      </c>
      <c r="R235" s="11">
        <f t="shared" si="10"/>
        <v>8</v>
      </c>
      <c r="S235" s="27">
        <f t="shared" si="11"/>
        <v>2016</v>
      </c>
    </row>
    <row r="236" spans="16:19" x14ac:dyDescent="0.25">
      <c r="P236" s="6">
        <v>42602</v>
      </c>
      <c r="Q236" s="11">
        <f t="shared" si="9"/>
        <v>33</v>
      </c>
      <c r="R236" s="11">
        <f t="shared" si="10"/>
        <v>8</v>
      </c>
      <c r="S236" s="27">
        <f t="shared" si="11"/>
        <v>2016</v>
      </c>
    </row>
    <row r="237" spans="16:19" x14ac:dyDescent="0.25">
      <c r="P237" s="6">
        <v>42603</v>
      </c>
      <c r="Q237" s="11">
        <f t="shared" si="9"/>
        <v>33</v>
      </c>
      <c r="R237" s="11">
        <f t="shared" si="10"/>
        <v>8</v>
      </c>
      <c r="S237" s="27">
        <f t="shared" si="11"/>
        <v>2016</v>
      </c>
    </row>
    <row r="238" spans="16:19" x14ac:dyDescent="0.25">
      <c r="P238" s="6">
        <v>42604</v>
      </c>
      <c r="Q238" s="11">
        <f t="shared" si="9"/>
        <v>34</v>
      </c>
      <c r="R238" s="11">
        <f t="shared" si="10"/>
        <v>8</v>
      </c>
      <c r="S238" s="27">
        <f t="shared" si="11"/>
        <v>2016</v>
      </c>
    </row>
    <row r="239" spans="16:19" x14ac:dyDescent="0.25">
      <c r="P239" s="6">
        <v>42605</v>
      </c>
      <c r="Q239" s="11">
        <f t="shared" si="9"/>
        <v>34</v>
      </c>
      <c r="R239" s="11">
        <f t="shared" si="10"/>
        <v>8</v>
      </c>
      <c r="S239" s="27">
        <f t="shared" si="11"/>
        <v>2016</v>
      </c>
    </row>
    <row r="240" spans="16:19" x14ac:dyDescent="0.25">
      <c r="P240" s="6">
        <v>42606</v>
      </c>
      <c r="Q240" s="11">
        <f t="shared" si="9"/>
        <v>34</v>
      </c>
      <c r="R240" s="11">
        <f t="shared" si="10"/>
        <v>8</v>
      </c>
      <c r="S240" s="27">
        <f t="shared" si="11"/>
        <v>2016</v>
      </c>
    </row>
    <row r="241" spans="16:19" x14ac:dyDescent="0.25">
      <c r="P241" s="6">
        <v>42607</v>
      </c>
      <c r="Q241" s="11">
        <f t="shared" si="9"/>
        <v>34</v>
      </c>
      <c r="R241" s="11">
        <f t="shared" si="10"/>
        <v>8</v>
      </c>
      <c r="S241" s="27">
        <f t="shared" si="11"/>
        <v>2016</v>
      </c>
    </row>
    <row r="242" spans="16:19" x14ac:dyDescent="0.25">
      <c r="P242" s="6">
        <v>42608</v>
      </c>
      <c r="Q242" s="11">
        <f t="shared" si="9"/>
        <v>34</v>
      </c>
      <c r="R242" s="11">
        <f t="shared" si="10"/>
        <v>8</v>
      </c>
      <c r="S242" s="27">
        <f t="shared" si="11"/>
        <v>2016</v>
      </c>
    </row>
    <row r="243" spans="16:19" x14ac:dyDescent="0.25">
      <c r="P243" s="6">
        <v>42609</v>
      </c>
      <c r="Q243" s="11">
        <f t="shared" si="9"/>
        <v>34</v>
      </c>
      <c r="R243" s="11">
        <f t="shared" si="10"/>
        <v>8</v>
      </c>
      <c r="S243" s="27">
        <f t="shared" si="11"/>
        <v>2016</v>
      </c>
    </row>
    <row r="244" spans="16:19" x14ac:dyDescent="0.25">
      <c r="P244" s="6">
        <v>42610</v>
      </c>
      <c r="Q244" s="11">
        <f t="shared" si="9"/>
        <v>34</v>
      </c>
      <c r="R244" s="11">
        <f t="shared" si="10"/>
        <v>8</v>
      </c>
      <c r="S244" s="27">
        <f t="shared" si="11"/>
        <v>2016</v>
      </c>
    </row>
    <row r="245" spans="16:19" x14ac:dyDescent="0.25">
      <c r="P245" s="6">
        <v>42611</v>
      </c>
      <c r="Q245" s="11">
        <f t="shared" si="9"/>
        <v>35</v>
      </c>
      <c r="R245" s="11">
        <f t="shared" si="10"/>
        <v>8</v>
      </c>
      <c r="S245" s="27">
        <f t="shared" si="11"/>
        <v>2016</v>
      </c>
    </row>
    <row r="246" spans="16:19" x14ac:dyDescent="0.25">
      <c r="P246" s="6">
        <v>42612</v>
      </c>
      <c r="Q246" s="11">
        <f t="shared" si="9"/>
        <v>35</v>
      </c>
      <c r="R246" s="11">
        <f t="shared" si="10"/>
        <v>8</v>
      </c>
      <c r="S246" s="27">
        <f t="shared" si="11"/>
        <v>2016</v>
      </c>
    </row>
    <row r="247" spans="16:19" x14ac:dyDescent="0.25">
      <c r="P247" s="6">
        <v>42613</v>
      </c>
      <c r="Q247" s="11">
        <f t="shared" si="9"/>
        <v>35</v>
      </c>
      <c r="R247" s="11">
        <f t="shared" si="10"/>
        <v>8</v>
      </c>
      <c r="S247" s="27">
        <f t="shared" si="11"/>
        <v>2016</v>
      </c>
    </row>
    <row r="248" spans="16:19" x14ac:dyDescent="0.25">
      <c r="P248" s="6">
        <v>42614</v>
      </c>
      <c r="Q248" s="11">
        <f t="shared" si="9"/>
        <v>35</v>
      </c>
      <c r="R248" s="11">
        <f t="shared" si="10"/>
        <v>9</v>
      </c>
      <c r="S248" s="27">
        <f t="shared" si="11"/>
        <v>2016</v>
      </c>
    </row>
    <row r="249" spans="16:19" x14ac:dyDescent="0.25">
      <c r="P249" s="6">
        <v>42615</v>
      </c>
      <c r="Q249" s="11">
        <f t="shared" si="9"/>
        <v>35</v>
      </c>
      <c r="R249" s="11">
        <f t="shared" si="10"/>
        <v>9</v>
      </c>
      <c r="S249" s="27">
        <f t="shared" si="11"/>
        <v>2016</v>
      </c>
    </row>
    <row r="250" spans="16:19" x14ac:dyDescent="0.25">
      <c r="P250" s="6">
        <v>42616</v>
      </c>
      <c r="Q250" s="11">
        <f t="shared" si="9"/>
        <v>35</v>
      </c>
      <c r="R250" s="11">
        <f t="shared" si="10"/>
        <v>9</v>
      </c>
      <c r="S250" s="27">
        <f t="shared" si="11"/>
        <v>2016</v>
      </c>
    </row>
    <row r="251" spans="16:19" x14ac:dyDescent="0.25">
      <c r="P251" s="6">
        <v>42617</v>
      </c>
      <c r="Q251" s="11">
        <f t="shared" si="9"/>
        <v>35</v>
      </c>
      <c r="R251" s="11">
        <f t="shared" si="10"/>
        <v>9</v>
      </c>
      <c r="S251" s="27">
        <f t="shared" si="11"/>
        <v>2016</v>
      </c>
    </row>
    <row r="252" spans="16:19" x14ac:dyDescent="0.25">
      <c r="P252" s="6">
        <v>42618</v>
      </c>
      <c r="Q252" s="11">
        <f t="shared" si="9"/>
        <v>36</v>
      </c>
      <c r="R252" s="11">
        <f t="shared" si="10"/>
        <v>9</v>
      </c>
      <c r="S252" s="27">
        <f t="shared" si="11"/>
        <v>2016</v>
      </c>
    </row>
    <row r="253" spans="16:19" x14ac:dyDescent="0.25">
      <c r="P253" s="6">
        <v>42619</v>
      </c>
      <c r="Q253" s="11">
        <f t="shared" si="9"/>
        <v>36</v>
      </c>
      <c r="R253" s="11">
        <f t="shared" si="10"/>
        <v>9</v>
      </c>
      <c r="S253" s="27">
        <f t="shared" si="11"/>
        <v>2016</v>
      </c>
    </row>
    <row r="254" spans="16:19" x14ac:dyDescent="0.25">
      <c r="P254" s="6">
        <v>42620</v>
      </c>
      <c r="Q254" s="11">
        <f t="shared" si="9"/>
        <v>36</v>
      </c>
      <c r="R254" s="11">
        <f t="shared" si="10"/>
        <v>9</v>
      </c>
      <c r="S254" s="27">
        <f t="shared" si="11"/>
        <v>2016</v>
      </c>
    </row>
    <row r="255" spans="16:19" x14ac:dyDescent="0.25">
      <c r="P255" s="6">
        <v>42621</v>
      </c>
      <c r="Q255" s="11">
        <f t="shared" si="9"/>
        <v>36</v>
      </c>
      <c r="R255" s="11">
        <f t="shared" si="10"/>
        <v>9</v>
      </c>
      <c r="S255" s="27">
        <f t="shared" si="11"/>
        <v>2016</v>
      </c>
    </row>
    <row r="256" spans="16:19" x14ac:dyDescent="0.25">
      <c r="P256" s="6">
        <v>42622</v>
      </c>
      <c r="Q256" s="11">
        <f t="shared" si="9"/>
        <v>36</v>
      </c>
      <c r="R256" s="11">
        <f t="shared" si="10"/>
        <v>9</v>
      </c>
      <c r="S256" s="27">
        <f t="shared" si="11"/>
        <v>2016</v>
      </c>
    </row>
    <row r="257" spans="16:19" x14ac:dyDescent="0.25">
      <c r="P257" s="6">
        <v>42623</v>
      </c>
      <c r="Q257" s="11">
        <f t="shared" si="9"/>
        <v>36</v>
      </c>
      <c r="R257" s="11">
        <f t="shared" si="10"/>
        <v>9</v>
      </c>
      <c r="S257" s="27">
        <f t="shared" si="11"/>
        <v>2016</v>
      </c>
    </row>
    <row r="258" spans="16:19" x14ac:dyDescent="0.25">
      <c r="P258" s="6">
        <v>42624</v>
      </c>
      <c r="Q258" s="11">
        <f t="shared" si="9"/>
        <v>36</v>
      </c>
      <c r="R258" s="11">
        <f t="shared" si="10"/>
        <v>9</v>
      </c>
      <c r="S258" s="27">
        <f t="shared" si="11"/>
        <v>2016</v>
      </c>
    </row>
    <row r="259" spans="16:19" x14ac:dyDescent="0.25">
      <c r="P259" s="6">
        <v>42625</v>
      </c>
      <c r="Q259" s="11">
        <f t="shared" si="9"/>
        <v>37</v>
      </c>
      <c r="R259" s="11">
        <f t="shared" si="10"/>
        <v>9</v>
      </c>
      <c r="S259" s="27">
        <f t="shared" si="11"/>
        <v>2016</v>
      </c>
    </row>
    <row r="260" spans="16:19" x14ac:dyDescent="0.25">
      <c r="P260" s="6">
        <v>42626</v>
      </c>
      <c r="Q260" s="11">
        <f t="shared" si="9"/>
        <v>37</v>
      </c>
      <c r="R260" s="11">
        <f t="shared" si="10"/>
        <v>9</v>
      </c>
      <c r="S260" s="27">
        <f t="shared" si="11"/>
        <v>2016</v>
      </c>
    </row>
    <row r="261" spans="16:19" x14ac:dyDescent="0.25">
      <c r="P261" s="6">
        <v>42627</v>
      </c>
      <c r="Q261" s="11">
        <f t="shared" si="9"/>
        <v>37</v>
      </c>
      <c r="R261" s="11">
        <f t="shared" si="10"/>
        <v>9</v>
      </c>
      <c r="S261" s="27">
        <f t="shared" si="11"/>
        <v>2016</v>
      </c>
    </row>
    <row r="262" spans="16:19" x14ac:dyDescent="0.25">
      <c r="P262" s="6">
        <v>42628</v>
      </c>
      <c r="Q262" s="11">
        <f t="shared" si="9"/>
        <v>37</v>
      </c>
      <c r="R262" s="11">
        <f t="shared" si="10"/>
        <v>9</v>
      </c>
      <c r="S262" s="27">
        <f t="shared" si="11"/>
        <v>2016</v>
      </c>
    </row>
    <row r="263" spans="16:19" x14ac:dyDescent="0.25">
      <c r="P263" s="6">
        <v>42629</v>
      </c>
      <c r="Q263" s="11">
        <f t="shared" ref="Q263:Q326" si="12">WEEKNUM(P263,21)</f>
        <v>37</v>
      </c>
      <c r="R263" s="11">
        <f t="shared" ref="R263:R326" si="13">MONTH(P263)</f>
        <v>9</v>
      </c>
      <c r="S263" s="27">
        <f t="shared" ref="S263:S326" si="14">YEAR(P263)</f>
        <v>2016</v>
      </c>
    </row>
    <row r="264" spans="16:19" x14ac:dyDescent="0.25">
      <c r="P264" s="6">
        <v>42630</v>
      </c>
      <c r="Q264" s="11">
        <f t="shared" si="12"/>
        <v>37</v>
      </c>
      <c r="R264" s="11">
        <f t="shared" si="13"/>
        <v>9</v>
      </c>
      <c r="S264" s="27">
        <f t="shared" si="14"/>
        <v>2016</v>
      </c>
    </row>
    <row r="265" spans="16:19" x14ac:dyDescent="0.25">
      <c r="P265" s="6">
        <v>42631</v>
      </c>
      <c r="Q265" s="11">
        <f t="shared" si="12"/>
        <v>37</v>
      </c>
      <c r="R265" s="11">
        <f t="shared" si="13"/>
        <v>9</v>
      </c>
      <c r="S265" s="27">
        <f t="shared" si="14"/>
        <v>2016</v>
      </c>
    </row>
    <row r="266" spans="16:19" x14ac:dyDescent="0.25">
      <c r="P266" s="6">
        <v>42632</v>
      </c>
      <c r="Q266" s="11">
        <f t="shared" si="12"/>
        <v>38</v>
      </c>
      <c r="R266" s="11">
        <f t="shared" si="13"/>
        <v>9</v>
      </c>
      <c r="S266" s="27">
        <f t="shared" si="14"/>
        <v>2016</v>
      </c>
    </row>
    <row r="267" spans="16:19" x14ac:dyDescent="0.25">
      <c r="P267" s="6">
        <v>42633</v>
      </c>
      <c r="Q267" s="11">
        <f t="shared" si="12"/>
        <v>38</v>
      </c>
      <c r="R267" s="11">
        <f t="shared" si="13"/>
        <v>9</v>
      </c>
      <c r="S267" s="27">
        <f t="shared" si="14"/>
        <v>2016</v>
      </c>
    </row>
    <row r="268" spans="16:19" x14ac:dyDescent="0.25">
      <c r="P268" s="6">
        <v>42634</v>
      </c>
      <c r="Q268" s="11">
        <f t="shared" si="12"/>
        <v>38</v>
      </c>
      <c r="R268" s="11">
        <f t="shared" si="13"/>
        <v>9</v>
      </c>
      <c r="S268" s="27">
        <f t="shared" si="14"/>
        <v>2016</v>
      </c>
    </row>
    <row r="269" spans="16:19" x14ac:dyDescent="0.25">
      <c r="P269" s="6">
        <v>42635</v>
      </c>
      <c r="Q269" s="11">
        <f t="shared" si="12"/>
        <v>38</v>
      </c>
      <c r="R269" s="11">
        <f t="shared" si="13"/>
        <v>9</v>
      </c>
      <c r="S269" s="27">
        <f t="shared" si="14"/>
        <v>2016</v>
      </c>
    </row>
    <row r="270" spans="16:19" x14ac:dyDescent="0.25">
      <c r="P270" s="6">
        <v>42636</v>
      </c>
      <c r="Q270" s="11">
        <f t="shared" si="12"/>
        <v>38</v>
      </c>
      <c r="R270" s="11">
        <f t="shared" si="13"/>
        <v>9</v>
      </c>
      <c r="S270" s="27">
        <f t="shared" si="14"/>
        <v>2016</v>
      </c>
    </row>
    <row r="271" spans="16:19" x14ac:dyDescent="0.25">
      <c r="P271" s="6">
        <v>42637</v>
      </c>
      <c r="Q271" s="11">
        <f t="shared" si="12"/>
        <v>38</v>
      </c>
      <c r="R271" s="11">
        <f t="shared" si="13"/>
        <v>9</v>
      </c>
      <c r="S271" s="27">
        <f t="shared" si="14"/>
        <v>2016</v>
      </c>
    </row>
    <row r="272" spans="16:19" x14ac:dyDescent="0.25">
      <c r="P272" s="6">
        <v>42638</v>
      </c>
      <c r="Q272" s="11">
        <f t="shared" si="12"/>
        <v>38</v>
      </c>
      <c r="R272" s="11">
        <f t="shared" si="13"/>
        <v>9</v>
      </c>
      <c r="S272" s="27">
        <f t="shared" si="14"/>
        <v>2016</v>
      </c>
    </row>
    <row r="273" spans="16:19" x14ac:dyDescent="0.25">
      <c r="P273" s="6">
        <v>42639</v>
      </c>
      <c r="Q273" s="11">
        <f t="shared" si="12"/>
        <v>39</v>
      </c>
      <c r="R273" s="11">
        <f t="shared" si="13"/>
        <v>9</v>
      </c>
      <c r="S273" s="27">
        <f t="shared" si="14"/>
        <v>2016</v>
      </c>
    </row>
    <row r="274" spans="16:19" x14ac:dyDescent="0.25">
      <c r="P274" s="6">
        <v>42640</v>
      </c>
      <c r="Q274" s="11">
        <f t="shared" si="12"/>
        <v>39</v>
      </c>
      <c r="R274" s="11">
        <f t="shared" si="13"/>
        <v>9</v>
      </c>
      <c r="S274" s="27">
        <f t="shared" si="14"/>
        <v>2016</v>
      </c>
    </row>
    <row r="275" spans="16:19" x14ac:dyDescent="0.25">
      <c r="P275" s="6">
        <v>42641</v>
      </c>
      <c r="Q275" s="11">
        <f t="shared" si="12"/>
        <v>39</v>
      </c>
      <c r="R275" s="11">
        <f t="shared" si="13"/>
        <v>9</v>
      </c>
      <c r="S275" s="27">
        <f t="shared" si="14"/>
        <v>2016</v>
      </c>
    </row>
    <row r="276" spans="16:19" x14ac:dyDescent="0.25">
      <c r="P276" s="6">
        <v>42642</v>
      </c>
      <c r="Q276" s="11">
        <f t="shared" si="12"/>
        <v>39</v>
      </c>
      <c r="R276" s="11">
        <f t="shared" si="13"/>
        <v>9</v>
      </c>
      <c r="S276" s="27">
        <f t="shared" si="14"/>
        <v>2016</v>
      </c>
    </row>
    <row r="277" spans="16:19" x14ac:dyDescent="0.25">
      <c r="P277" s="6">
        <v>42643</v>
      </c>
      <c r="Q277" s="11">
        <f t="shared" si="12"/>
        <v>39</v>
      </c>
      <c r="R277" s="11">
        <f t="shared" si="13"/>
        <v>9</v>
      </c>
      <c r="S277" s="27">
        <f t="shared" si="14"/>
        <v>2016</v>
      </c>
    </row>
    <row r="278" spans="16:19" x14ac:dyDescent="0.25">
      <c r="P278" s="6">
        <v>42644</v>
      </c>
      <c r="Q278" s="11">
        <f t="shared" si="12"/>
        <v>39</v>
      </c>
      <c r="R278" s="11">
        <f t="shared" si="13"/>
        <v>10</v>
      </c>
      <c r="S278" s="27">
        <f t="shared" si="14"/>
        <v>2016</v>
      </c>
    </row>
    <row r="279" spans="16:19" x14ac:dyDescent="0.25">
      <c r="P279" s="6">
        <v>42645</v>
      </c>
      <c r="Q279" s="11">
        <f t="shared" si="12"/>
        <v>39</v>
      </c>
      <c r="R279" s="11">
        <f t="shared" si="13"/>
        <v>10</v>
      </c>
      <c r="S279" s="27">
        <f t="shared" si="14"/>
        <v>2016</v>
      </c>
    </row>
    <row r="280" spans="16:19" x14ac:dyDescent="0.25">
      <c r="P280" s="6">
        <v>42646</v>
      </c>
      <c r="Q280" s="11">
        <f t="shared" si="12"/>
        <v>40</v>
      </c>
      <c r="R280" s="11">
        <f t="shared" si="13"/>
        <v>10</v>
      </c>
      <c r="S280" s="27">
        <f t="shared" si="14"/>
        <v>2016</v>
      </c>
    </row>
    <row r="281" spans="16:19" x14ac:dyDescent="0.25">
      <c r="P281" s="6">
        <v>42647</v>
      </c>
      <c r="Q281" s="11">
        <f t="shared" si="12"/>
        <v>40</v>
      </c>
      <c r="R281" s="11">
        <f t="shared" si="13"/>
        <v>10</v>
      </c>
      <c r="S281" s="27">
        <f t="shared" si="14"/>
        <v>2016</v>
      </c>
    </row>
    <row r="282" spans="16:19" x14ac:dyDescent="0.25">
      <c r="P282" s="6">
        <v>42648</v>
      </c>
      <c r="Q282" s="11">
        <f t="shared" si="12"/>
        <v>40</v>
      </c>
      <c r="R282" s="11">
        <f t="shared" si="13"/>
        <v>10</v>
      </c>
      <c r="S282" s="27">
        <f t="shared" si="14"/>
        <v>2016</v>
      </c>
    </row>
    <row r="283" spans="16:19" x14ac:dyDescent="0.25">
      <c r="P283" s="6">
        <v>42649</v>
      </c>
      <c r="Q283" s="11">
        <f t="shared" si="12"/>
        <v>40</v>
      </c>
      <c r="R283" s="11">
        <f t="shared" si="13"/>
        <v>10</v>
      </c>
      <c r="S283" s="27">
        <f t="shared" si="14"/>
        <v>2016</v>
      </c>
    </row>
    <row r="284" spans="16:19" x14ac:dyDescent="0.25">
      <c r="P284" s="6">
        <v>42650</v>
      </c>
      <c r="Q284" s="11">
        <f t="shared" si="12"/>
        <v>40</v>
      </c>
      <c r="R284" s="11">
        <f t="shared" si="13"/>
        <v>10</v>
      </c>
      <c r="S284" s="27">
        <f t="shared" si="14"/>
        <v>2016</v>
      </c>
    </row>
    <row r="285" spans="16:19" x14ac:dyDescent="0.25">
      <c r="P285" s="6">
        <v>42651</v>
      </c>
      <c r="Q285" s="11">
        <f t="shared" si="12"/>
        <v>40</v>
      </c>
      <c r="R285" s="11">
        <f t="shared" si="13"/>
        <v>10</v>
      </c>
      <c r="S285" s="27">
        <f t="shared" si="14"/>
        <v>2016</v>
      </c>
    </row>
    <row r="286" spans="16:19" x14ac:dyDescent="0.25">
      <c r="P286" s="6">
        <v>42652</v>
      </c>
      <c r="Q286" s="11">
        <f t="shared" si="12"/>
        <v>40</v>
      </c>
      <c r="R286" s="11">
        <f t="shared" si="13"/>
        <v>10</v>
      </c>
      <c r="S286" s="27">
        <f t="shared" si="14"/>
        <v>2016</v>
      </c>
    </row>
    <row r="287" spans="16:19" x14ac:dyDescent="0.25">
      <c r="P287" s="6">
        <v>42653</v>
      </c>
      <c r="Q287" s="11">
        <f t="shared" si="12"/>
        <v>41</v>
      </c>
      <c r="R287" s="11">
        <f t="shared" si="13"/>
        <v>10</v>
      </c>
      <c r="S287" s="27">
        <f t="shared" si="14"/>
        <v>2016</v>
      </c>
    </row>
    <row r="288" spans="16:19" x14ac:dyDescent="0.25">
      <c r="P288" s="6">
        <v>42654</v>
      </c>
      <c r="Q288" s="11">
        <f t="shared" si="12"/>
        <v>41</v>
      </c>
      <c r="R288" s="11">
        <f t="shared" si="13"/>
        <v>10</v>
      </c>
      <c r="S288" s="27">
        <f t="shared" si="14"/>
        <v>2016</v>
      </c>
    </row>
    <row r="289" spans="16:19" x14ac:dyDescent="0.25">
      <c r="P289" s="6">
        <v>42655</v>
      </c>
      <c r="Q289" s="11">
        <f t="shared" si="12"/>
        <v>41</v>
      </c>
      <c r="R289" s="11">
        <f t="shared" si="13"/>
        <v>10</v>
      </c>
      <c r="S289" s="27">
        <f t="shared" si="14"/>
        <v>2016</v>
      </c>
    </row>
    <row r="290" spans="16:19" x14ac:dyDescent="0.25">
      <c r="P290" s="6">
        <v>42656</v>
      </c>
      <c r="Q290" s="11">
        <f t="shared" si="12"/>
        <v>41</v>
      </c>
      <c r="R290" s="11">
        <f t="shared" si="13"/>
        <v>10</v>
      </c>
      <c r="S290" s="27">
        <f t="shared" si="14"/>
        <v>2016</v>
      </c>
    </row>
    <row r="291" spans="16:19" x14ac:dyDescent="0.25">
      <c r="P291" s="6">
        <v>42657</v>
      </c>
      <c r="Q291" s="11">
        <f t="shared" si="12"/>
        <v>41</v>
      </c>
      <c r="R291" s="11">
        <f t="shared" si="13"/>
        <v>10</v>
      </c>
      <c r="S291" s="27">
        <f t="shared" si="14"/>
        <v>2016</v>
      </c>
    </row>
    <row r="292" spans="16:19" x14ac:dyDescent="0.25">
      <c r="P292" s="6">
        <v>42658</v>
      </c>
      <c r="Q292" s="11">
        <f t="shared" si="12"/>
        <v>41</v>
      </c>
      <c r="R292" s="11">
        <f t="shared" si="13"/>
        <v>10</v>
      </c>
      <c r="S292" s="27">
        <f t="shared" si="14"/>
        <v>2016</v>
      </c>
    </row>
    <row r="293" spans="16:19" x14ac:dyDescent="0.25">
      <c r="P293" s="6">
        <v>42659</v>
      </c>
      <c r="Q293" s="11">
        <f t="shared" si="12"/>
        <v>41</v>
      </c>
      <c r="R293" s="11">
        <f t="shared" si="13"/>
        <v>10</v>
      </c>
      <c r="S293" s="27">
        <f t="shared" si="14"/>
        <v>2016</v>
      </c>
    </row>
    <row r="294" spans="16:19" x14ac:dyDescent="0.25">
      <c r="P294" s="6">
        <v>42660</v>
      </c>
      <c r="Q294" s="11">
        <f t="shared" si="12"/>
        <v>42</v>
      </c>
      <c r="R294" s="11">
        <f t="shared" si="13"/>
        <v>10</v>
      </c>
      <c r="S294" s="27">
        <f t="shared" si="14"/>
        <v>2016</v>
      </c>
    </row>
    <row r="295" spans="16:19" x14ac:dyDescent="0.25">
      <c r="P295" s="6">
        <v>42661</v>
      </c>
      <c r="Q295" s="11">
        <f t="shared" si="12"/>
        <v>42</v>
      </c>
      <c r="R295" s="11">
        <f t="shared" si="13"/>
        <v>10</v>
      </c>
      <c r="S295" s="27">
        <f t="shared" si="14"/>
        <v>2016</v>
      </c>
    </row>
    <row r="296" spans="16:19" x14ac:dyDescent="0.25">
      <c r="P296" s="6">
        <v>42662</v>
      </c>
      <c r="Q296" s="11">
        <f t="shared" si="12"/>
        <v>42</v>
      </c>
      <c r="R296" s="11">
        <f t="shared" si="13"/>
        <v>10</v>
      </c>
      <c r="S296" s="27">
        <f t="shared" si="14"/>
        <v>2016</v>
      </c>
    </row>
    <row r="297" spans="16:19" x14ac:dyDescent="0.25">
      <c r="P297" s="6">
        <v>42663</v>
      </c>
      <c r="Q297" s="11">
        <f t="shared" si="12"/>
        <v>42</v>
      </c>
      <c r="R297" s="11">
        <f t="shared" si="13"/>
        <v>10</v>
      </c>
      <c r="S297" s="27">
        <f t="shared" si="14"/>
        <v>2016</v>
      </c>
    </row>
    <row r="298" spans="16:19" x14ac:dyDescent="0.25">
      <c r="P298" s="6">
        <v>42664</v>
      </c>
      <c r="Q298" s="11">
        <f t="shared" si="12"/>
        <v>42</v>
      </c>
      <c r="R298" s="11">
        <f t="shared" si="13"/>
        <v>10</v>
      </c>
      <c r="S298" s="27">
        <f t="shared" si="14"/>
        <v>2016</v>
      </c>
    </row>
    <row r="299" spans="16:19" x14ac:dyDescent="0.25">
      <c r="P299" s="6">
        <v>42665</v>
      </c>
      <c r="Q299" s="11">
        <f t="shared" si="12"/>
        <v>42</v>
      </c>
      <c r="R299" s="11">
        <f t="shared" si="13"/>
        <v>10</v>
      </c>
      <c r="S299" s="27">
        <f t="shared" si="14"/>
        <v>2016</v>
      </c>
    </row>
    <row r="300" spans="16:19" x14ac:dyDescent="0.25">
      <c r="P300" s="6">
        <v>42666</v>
      </c>
      <c r="Q300" s="11">
        <f t="shared" si="12"/>
        <v>42</v>
      </c>
      <c r="R300" s="11">
        <f t="shared" si="13"/>
        <v>10</v>
      </c>
      <c r="S300" s="27">
        <f t="shared" si="14"/>
        <v>2016</v>
      </c>
    </row>
    <row r="301" spans="16:19" x14ac:dyDescent="0.25">
      <c r="P301" s="6">
        <v>42667</v>
      </c>
      <c r="Q301" s="11">
        <f t="shared" si="12"/>
        <v>43</v>
      </c>
      <c r="R301" s="11">
        <f t="shared" si="13"/>
        <v>10</v>
      </c>
      <c r="S301" s="27">
        <f t="shared" si="14"/>
        <v>2016</v>
      </c>
    </row>
    <row r="302" spans="16:19" x14ac:dyDescent="0.25">
      <c r="P302" s="6">
        <v>42668</v>
      </c>
      <c r="Q302" s="11">
        <f t="shared" si="12"/>
        <v>43</v>
      </c>
      <c r="R302" s="11">
        <f t="shared" si="13"/>
        <v>10</v>
      </c>
      <c r="S302" s="27">
        <f t="shared" si="14"/>
        <v>2016</v>
      </c>
    </row>
    <row r="303" spans="16:19" x14ac:dyDescent="0.25">
      <c r="P303" s="6">
        <v>42669</v>
      </c>
      <c r="Q303" s="11">
        <f t="shared" si="12"/>
        <v>43</v>
      </c>
      <c r="R303" s="11">
        <f t="shared" si="13"/>
        <v>10</v>
      </c>
      <c r="S303" s="27">
        <f t="shared" si="14"/>
        <v>2016</v>
      </c>
    </row>
    <row r="304" spans="16:19" x14ac:dyDescent="0.25">
      <c r="P304" s="6">
        <v>42670</v>
      </c>
      <c r="Q304" s="11">
        <f t="shared" si="12"/>
        <v>43</v>
      </c>
      <c r="R304" s="11">
        <f t="shared" si="13"/>
        <v>10</v>
      </c>
      <c r="S304" s="27">
        <f t="shared" si="14"/>
        <v>2016</v>
      </c>
    </row>
    <row r="305" spans="16:19" x14ac:dyDescent="0.25">
      <c r="P305" s="6">
        <v>42671</v>
      </c>
      <c r="Q305" s="11">
        <f t="shared" si="12"/>
        <v>43</v>
      </c>
      <c r="R305" s="11">
        <f t="shared" si="13"/>
        <v>10</v>
      </c>
      <c r="S305" s="27">
        <f t="shared" si="14"/>
        <v>2016</v>
      </c>
    </row>
    <row r="306" spans="16:19" x14ac:dyDescent="0.25">
      <c r="P306" s="6">
        <v>42672</v>
      </c>
      <c r="Q306" s="11">
        <f t="shared" si="12"/>
        <v>43</v>
      </c>
      <c r="R306" s="11">
        <f t="shared" si="13"/>
        <v>10</v>
      </c>
      <c r="S306" s="27">
        <f t="shared" si="14"/>
        <v>2016</v>
      </c>
    </row>
    <row r="307" spans="16:19" x14ac:dyDescent="0.25">
      <c r="P307" s="6">
        <v>42673</v>
      </c>
      <c r="Q307" s="11">
        <f t="shared" si="12"/>
        <v>43</v>
      </c>
      <c r="R307" s="11">
        <f t="shared" si="13"/>
        <v>10</v>
      </c>
      <c r="S307" s="27">
        <f t="shared" si="14"/>
        <v>2016</v>
      </c>
    </row>
    <row r="308" spans="16:19" x14ac:dyDescent="0.25">
      <c r="P308" s="6">
        <v>42674</v>
      </c>
      <c r="Q308" s="11">
        <f t="shared" si="12"/>
        <v>44</v>
      </c>
      <c r="R308" s="11">
        <f t="shared" si="13"/>
        <v>10</v>
      </c>
      <c r="S308" s="27">
        <f t="shared" si="14"/>
        <v>2016</v>
      </c>
    </row>
    <row r="309" spans="16:19" x14ac:dyDescent="0.25">
      <c r="P309" s="6">
        <v>42675</v>
      </c>
      <c r="Q309" s="11">
        <f t="shared" si="12"/>
        <v>44</v>
      </c>
      <c r="R309" s="11">
        <f t="shared" si="13"/>
        <v>11</v>
      </c>
      <c r="S309" s="27">
        <f t="shared" si="14"/>
        <v>2016</v>
      </c>
    </row>
    <row r="310" spans="16:19" x14ac:dyDescent="0.25">
      <c r="P310" s="6">
        <v>42676</v>
      </c>
      <c r="Q310" s="11">
        <f t="shared" si="12"/>
        <v>44</v>
      </c>
      <c r="R310" s="11">
        <f t="shared" si="13"/>
        <v>11</v>
      </c>
      <c r="S310" s="27">
        <f t="shared" si="14"/>
        <v>2016</v>
      </c>
    </row>
    <row r="311" spans="16:19" x14ac:dyDescent="0.25">
      <c r="P311" s="6">
        <v>42677</v>
      </c>
      <c r="Q311" s="11">
        <f t="shared" si="12"/>
        <v>44</v>
      </c>
      <c r="R311" s="11">
        <f t="shared" si="13"/>
        <v>11</v>
      </c>
      <c r="S311" s="27">
        <f t="shared" si="14"/>
        <v>2016</v>
      </c>
    </row>
    <row r="312" spans="16:19" x14ac:dyDescent="0.25">
      <c r="P312" s="6">
        <v>42678</v>
      </c>
      <c r="Q312" s="11">
        <f t="shared" si="12"/>
        <v>44</v>
      </c>
      <c r="R312" s="11">
        <f t="shared" si="13"/>
        <v>11</v>
      </c>
      <c r="S312" s="27">
        <f t="shared" si="14"/>
        <v>2016</v>
      </c>
    </row>
    <row r="313" spans="16:19" x14ac:dyDescent="0.25">
      <c r="P313" s="6">
        <v>42679</v>
      </c>
      <c r="Q313" s="11">
        <f t="shared" si="12"/>
        <v>44</v>
      </c>
      <c r="R313" s="11">
        <f t="shared" si="13"/>
        <v>11</v>
      </c>
      <c r="S313" s="27">
        <f t="shared" si="14"/>
        <v>2016</v>
      </c>
    </row>
    <row r="314" spans="16:19" x14ac:dyDescent="0.25">
      <c r="P314" s="6">
        <v>42680</v>
      </c>
      <c r="Q314" s="11">
        <f t="shared" si="12"/>
        <v>44</v>
      </c>
      <c r="R314" s="11">
        <f t="shared" si="13"/>
        <v>11</v>
      </c>
      <c r="S314" s="27">
        <f t="shared" si="14"/>
        <v>2016</v>
      </c>
    </row>
    <row r="315" spans="16:19" x14ac:dyDescent="0.25">
      <c r="P315" s="6">
        <v>42681</v>
      </c>
      <c r="Q315" s="11">
        <f t="shared" si="12"/>
        <v>45</v>
      </c>
      <c r="R315" s="11">
        <f t="shared" si="13"/>
        <v>11</v>
      </c>
      <c r="S315" s="27">
        <f t="shared" si="14"/>
        <v>2016</v>
      </c>
    </row>
    <row r="316" spans="16:19" x14ac:dyDescent="0.25">
      <c r="P316" s="6">
        <v>42682</v>
      </c>
      <c r="Q316" s="11">
        <f t="shared" si="12"/>
        <v>45</v>
      </c>
      <c r="R316" s="11">
        <f t="shared" si="13"/>
        <v>11</v>
      </c>
      <c r="S316" s="27">
        <f t="shared" si="14"/>
        <v>2016</v>
      </c>
    </row>
    <row r="317" spans="16:19" x14ac:dyDescent="0.25">
      <c r="P317" s="6">
        <v>42683</v>
      </c>
      <c r="Q317" s="11">
        <f t="shared" si="12"/>
        <v>45</v>
      </c>
      <c r="R317" s="11">
        <f t="shared" si="13"/>
        <v>11</v>
      </c>
      <c r="S317" s="27">
        <f t="shared" si="14"/>
        <v>2016</v>
      </c>
    </row>
    <row r="318" spans="16:19" x14ac:dyDescent="0.25">
      <c r="P318" s="6">
        <v>42684</v>
      </c>
      <c r="Q318" s="11">
        <f t="shared" si="12"/>
        <v>45</v>
      </c>
      <c r="R318" s="11">
        <f t="shared" si="13"/>
        <v>11</v>
      </c>
      <c r="S318" s="27">
        <f t="shared" si="14"/>
        <v>2016</v>
      </c>
    </row>
    <row r="319" spans="16:19" x14ac:dyDescent="0.25">
      <c r="P319" s="6">
        <v>42685</v>
      </c>
      <c r="Q319" s="11">
        <f t="shared" si="12"/>
        <v>45</v>
      </c>
      <c r="R319" s="11">
        <f t="shared" si="13"/>
        <v>11</v>
      </c>
      <c r="S319" s="27">
        <f t="shared" si="14"/>
        <v>2016</v>
      </c>
    </row>
    <row r="320" spans="16:19" x14ac:dyDescent="0.25">
      <c r="P320" s="6">
        <v>42686</v>
      </c>
      <c r="Q320" s="11">
        <f t="shared" si="12"/>
        <v>45</v>
      </c>
      <c r="R320" s="11">
        <f t="shared" si="13"/>
        <v>11</v>
      </c>
      <c r="S320" s="27">
        <f t="shared" si="14"/>
        <v>2016</v>
      </c>
    </row>
    <row r="321" spans="16:19" x14ac:dyDescent="0.25">
      <c r="P321" s="6">
        <v>42687</v>
      </c>
      <c r="Q321" s="11">
        <f t="shared" si="12"/>
        <v>45</v>
      </c>
      <c r="R321" s="11">
        <f t="shared" si="13"/>
        <v>11</v>
      </c>
      <c r="S321" s="27">
        <f t="shared" si="14"/>
        <v>2016</v>
      </c>
    </row>
    <row r="322" spans="16:19" x14ac:dyDescent="0.25">
      <c r="P322" s="6">
        <v>42688</v>
      </c>
      <c r="Q322" s="11">
        <f t="shared" si="12"/>
        <v>46</v>
      </c>
      <c r="R322" s="11">
        <f t="shared" si="13"/>
        <v>11</v>
      </c>
      <c r="S322" s="27">
        <f t="shared" si="14"/>
        <v>2016</v>
      </c>
    </row>
    <row r="323" spans="16:19" x14ac:dyDescent="0.25">
      <c r="P323" s="6">
        <v>42689</v>
      </c>
      <c r="Q323" s="11">
        <f t="shared" si="12"/>
        <v>46</v>
      </c>
      <c r="R323" s="11">
        <f t="shared" si="13"/>
        <v>11</v>
      </c>
      <c r="S323" s="27">
        <f t="shared" si="14"/>
        <v>2016</v>
      </c>
    </row>
    <row r="324" spans="16:19" x14ac:dyDescent="0.25">
      <c r="P324" s="6">
        <v>42690</v>
      </c>
      <c r="Q324" s="11">
        <f t="shared" si="12"/>
        <v>46</v>
      </c>
      <c r="R324" s="11">
        <f t="shared" si="13"/>
        <v>11</v>
      </c>
      <c r="S324" s="27">
        <f t="shared" si="14"/>
        <v>2016</v>
      </c>
    </row>
    <row r="325" spans="16:19" x14ac:dyDescent="0.25">
      <c r="P325" s="6">
        <v>42691</v>
      </c>
      <c r="Q325" s="11">
        <f t="shared" si="12"/>
        <v>46</v>
      </c>
      <c r="R325" s="11">
        <f t="shared" si="13"/>
        <v>11</v>
      </c>
      <c r="S325" s="27">
        <f t="shared" si="14"/>
        <v>2016</v>
      </c>
    </row>
    <row r="326" spans="16:19" x14ac:dyDescent="0.25">
      <c r="P326" s="6">
        <v>42692</v>
      </c>
      <c r="Q326" s="11">
        <f t="shared" si="12"/>
        <v>46</v>
      </c>
      <c r="R326" s="11">
        <f t="shared" si="13"/>
        <v>11</v>
      </c>
      <c r="S326" s="27">
        <f t="shared" si="14"/>
        <v>2016</v>
      </c>
    </row>
    <row r="327" spans="16:19" x14ac:dyDescent="0.25">
      <c r="P327" s="6">
        <v>42693</v>
      </c>
      <c r="Q327" s="11">
        <f t="shared" ref="Q327:Q390" si="15">WEEKNUM(P327,21)</f>
        <v>46</v>
      </c>
      <c r="R327" s="11">
        <f t="shared" ref="R327:R390" si="16">MONTH(P327)</f>
        <v>11</v>
      </c>
      <c r="S327" s="27">
        <f t="shared" ref="S327:S390" si="17">YEAR(P327)</f>
        <v>2016</v>
      </c>
    </row>
    <row r="328" spans="16:19" x14ac:dyDescent="0.25">
      <c r="P328" s="6">
        <v>42694</v>
      </c>
      <c r="Q328" s="11">
        <f t="shared" si="15"/>
        <v>46</v>
      </c>
      <c r="R328" s="11">
        <f t="shared" si="16"/>
        <v>11</v>
      </c>
      <c r="S328" s="27">
        <f t="shared" si="17"/>
        <v>2016</v>
      </c>
    </row>
    <row r="329" spans="16:19" x14ac:dyDescent="0.25">
      <c r="P329" s="6">
        <v>42695</v>
      </c>
      <c r="Q329" s="11">
        <f t="shared" si="15"/>
        <v>47</v>
      </c>
      <c r="R329" s="11">
        <f t="shared" si="16"/>
        <v>11</v>
      </c>
      <c r="S329" s="27">
        <f t="shared" si="17"/>
        <v>2016</v>
      </c>
    </row>
    <row r="330" spans="16:19" x14ac:dyDescent="0.25">
      <c r="P330" s="6">
        <v>42696</v>
      </c>
      <c r="Q330" s="11">
        <f t="shared" si="15"/>
        <v>47</v>
      </c>
      <c r="R330" s="11">
        <f t="shared" si="16"/>
        <v>11</v>
      </c>
      <c r="S330" s="27">
        <f t="shared" si="17"/>
        <v>2016</v>
      </c>
    </row>
    <row r="331" spans="16:19" x14ac:dyDescent="0.25">
      <c r="P331" s="6">
        <v>42697</v>
      </c>
      <c r="Q331" s="11">
        <f t="shared" si="15"/>
        <v>47</v>
      </c>
      <c r="R331" s="11">
        <f t="shared" si="16"/>
        <v>11</v>
      </c>
      <c r="S331" s="27">
        <f t="shared" si="17"/>
        <v>2016</v>
      </c>
    </row>
    <row r="332" spans="16:19" x14ac:dyDescent="0.25">
      <c r="P332" s="6">
        <v>42698</v>
      </c>
      <c r="Q332" s="11">
        <f t="shared" si="15"/>
        <v>47</v>
      </c>
      <c r="R332" s="11">
        <f t="shared" si="16"/>
        <v>11</v>
      </c>
      <c r="S332" s="27">
        <f t="shared" si="17"/>
        <v>2016</v>
      </c>
    </row>
    <row r="333" spans="16:19" x14ac:dyDescent="0.25">
      <c r="P333" s="6">
        <v>42699</v>
      </c>
      <c r="Q333" s="11">
        <f t="shared" si="15"/>
        <v>47</v>
      </c>
      <c r="R333" s="11">
        <f t="shared" si="16"/>
        <v>11</v>
      </c>
      <c r="S333" s="27">
        <f t="shared" si="17"/>
        <v>2016</v>
      </c>
    </row>
    <row r="334" spans="16:19" x14ac:dyDescent="0.25">
      <c r="P334" s="6">
        <v>42700</v>
      </c>
      <c r="Q334" s="11">
        <f t="shared" si="15"/>
        <v>47</v>
      </c>
      <c r="R334" s="11">
        <f t="shared" si="16"/>
        <v>11</v>
      </c>
      <c r="S334" s="27">
        <f t="shared" si="17"/>
        <v>2016</v>
      </c>
    </row>
    <row r="335" spans="16:19" x14ac:dyDescent="0.25">
      <c r="P335" s="6">
        <v>42701</v>
      </c>
      <c r="Q335" s="11">
        <f t="shared" si="15"/>
        <v>47</v>
      </c>
      <c r="R335" s="11">
        <f t="shared" si="16"/>
        <v>11</v>
      </c>
      <c r="S335" s="27">
        <f t="shared" si="17"/>
        <v>2016</v>
      </c>
    </row>
    <row r="336" spans="16:19" x14ac:dyDescent="0.25">
      <c r="P336" s="6">
        <v>42702</v>
      </c>
      <c r="Q336" s="11">
        <f t="shared" si="15"/>
        <v>48</v>
      </c>
      <c r="R336" s="11">
        <f t="shared" si="16"/>
        <v>11</v>
      </c>
      <c r="S336" s="27">
        <f t="shared" si="17"/>
        <v>2016</v>
      </c>
    </row>
    <row r="337" spans="16:19" x14ac:dyDescent="0.25">
      <c r="P337" s="6">
        <v>42703</v>
      </c>
      <c r="Q337" s="11">
        <f t="shared" si="15"/>
        <v>48</v>
      </c>
      <c r="R337" s="11">
        <f t="shared" si="16"/>
        <v>11</v>
      </c>
      <c r="S337" s="27">
        <f t="shared" si="17"/>
        <v>2016</v>
      </c>
    </row>
    <row r="338" spans="16:19" x14ac:dyDescent="0.25">
      <c r="P338" s="6">
        <v>42704</v>
      </c>
      <c r="Q338" s="11">
        <f t="shared" si="15"/>
        <v>48</v>
      </c>
      <c r="R338" s="11">
        <f t="shared" si="16"/>
        <v>11</v>
      </c>
      <c r="S338" s="27">
        <f t="shared" si="17"/>
        <v>2016</v>
      </c>
    </row>
    <row r="339" spans="16:19" x14ac:dyDescent="0.25">
      <c r="P339" s="6">
        <v>42705</v>
      </c>
      <c r="Q339" s="11">
        <f t="shared" si="15"/>
        <v>48</v>
      </c>
      <c r="R339" s="11">
        <f t="shared" si="16"/>
        <v>12</v>
      </c>
      <c r="S339" s="27">
        <f t="shared" si="17"/>
        <v>2016</v>
      </c>
    </row>
    <row r="340" spans="16:19" x14ac:dyDescent="0.25">
      <c r="P340" s="6">
        <v>42706</v>
      </c>
      <c r="Q340" s="11">
        <f t="shared" si="15"/>
        <v>48</v>
      </c>
      <c r="R340" s="11">
        <f t="shared" si="16"/>
        <v>12</v>
      </c>
      <c r="S340" s="27">
        <f t="shared" si="17"/>
        <v>2016</v>
      </c>
    </row>
    <row r="341" spans="16:19" x14ac:dyDescent="0.25">
      <c r="P341" s="6">
        <v>42707</v>
      </c>
      <c r="Q341" s="11">
        <f t="shared" si="15"/>
        <v>48</v>
      </c>
      <c r="R341" s="11">
        <f t="shared" si="16"/>
        <v>12</v>
      </c>
      <c r="S341" s="27">
        <f t="shared" si="17"/>
        <v>2016</v>
      </c>
    </row>
    <row r="342" spans="16:19" x14ac:dyDescent="0.25">
      <c r="P342" s="6">
        <v>42708</v>
      </c>
      <c r="Q342" s="11">
        <f t="shared" si="15"/>
        <v>48</v>
      </c>
      <c r="R342" s="11">
        <f t="shared" si="16"/>
        <v>12</v>
      </c>
      <c r="S342" s="27">
        <f t="shared" si="17"/>
        <v>2016</v>
      </c>
    </row>
    <row r="343" spans="16:19" x14ac:dyDescent="0.25">
      <c r="P343" s="6">
        <v>42709</v>
      </c>
      <c r="Q343" s="11">
        <f t="shared" si="15"/>
        <v>49</v>
      </c>
      <c r="R343" s="11">
        <f t="shared" si="16"/>
        <v>12</v>
      </c>
      <c r="S343" s="27">
        <f t="shared" si="17"/>
        <v>2016</v>
      </c>
    </row>
    <row r="344" spans="16:19" x14ac:dyDescent="0.25">
      <c r="P344" s="6">
        <v>42710</v>
      </c>
      <c r="Q344" s="11">
        <f t="shared" si="15"/>
        <v>49</v>
      </c>
      <c r="R344" s="11">
        <f t="shared" si="16"/>
        <v>12</v>
      </c>
      <c r="S344" s="27">
        <f t="shared" si="17"/>
        <v>2016</v>
      </c>
    </row>
    <row r="345" spans="16:19" x14ac:dyDescent="0.25">
      <c r="P345" s="6">
        <v>42711</v>
      </c>
      <c r="Q345" s="11">
        <f t="shared" si="15"/>
        <v>49</v>
      </c>
      <c r="R345" s="11">
        <f t="shared" si="16"/>
        <v>12</v>
      </c>
      <c r="S345" s="27">
        <f t="shared" si="17"/>
        <v>2016</v>
      </c>
    </row>
    <row r="346" spans="16:19" x14ac:dyDescent="0.25">
      <c r="P346" s="6">
        <v>42712</v>
      </c>
      <c r="Q346" s="11">
        <f t="shared" si="15"/>
        <v>49</v>
      </c>
      <c r="R346" s="11">
        <f t="shared" si="16"/>
        <v>12</v>
      </c>
      <c r="S346" s="27">
        <f t="shared" si="17"/>
        <v>2016</v>
      </c>
    </row>
    <row r="347" spans="16:19" x14ac:dyDescent="0.25">
      <c r="P347" s="6">
        <v>42713</v>
      </c>
      <c r="Q347" s="11">
        <f t="shared" si="15"/>
        <v>49</v>
      </c>
      <c r="R347" s="11">
        <f t="shared" si="16"/>
        <v>12</v>
      </c>
      <c r="S347" s="27">
        <f t="shared" si="17"/>
        <v>2016</v>
      </c>
    </row>
    <row r="348" spans="16:19" x14ac:dyDescent="0.25">
      <c r="P348" s="6">
        <v>42714</v>
      </c>
      <c r="Q348" s="11">
        <f t="shared" si="15"/>
        <v>49</v>
      </c>
      <c r="R348" s="11">
        <f t="shared" si="16"/>
        <v>12</v>
      </c>
      <c r="S348" s="27">
        <f t="shared" si="17"/>
        <v>2016</v>
      </c>
    </row>
    <row r="349" spans="16:19" x14ac:dyDescent="0.25">
      <c r="P349" s="6">
        <v>42715</v>
      </c>
      <c r="Q349" s="11">
        <f t="shared" si="15"/>
        <v>49</v>
      </c>
      <c r="R349" s="11">
        <f t="shared" si="16"/>
        <v>12</v>
      </c>
      <c r="S349" s="27">
        <f t="shared" si="17"/>
        <v>2016</v>
      </c>
    </row>
    <row r="350" spans="16:19" x14ac:dyDescent="0.25">
      <c r="P350" s="6">
        <v>42716</v>
      </c>
      <c r="Q350" s="11">
        <f t="shared" si="15"/>
        <v>50</v>
      </c>
      <c r="R350" s="11">
        <f t="shared" si="16"/>
        <v>12</v>
      </c>
      <c r="S350" s="27">
        <f t="shared" si="17"/>
        <v>2016</v>
      </c>
    </row>
    <row r="351" spans="16:19" x14ac:dyDescent="0.25">
      <c r="P351" s="6">
        <v>42717</v>
      </c>
      <c r="Q351" s="11">
        <f t="shared" si="15"/>
        <v>50</v>
      </c>
      <c r="R351" s="11">
        <f t="shared" si="16"/>
        <v>12</v>
      </c>
      <c r="S351" s="27">
        <f t="shared" si="17"/>
        <v>2016</v>
      </c>
    </row>
    <row r="352" spans="16:19" x14ac:dyDescent="0.25">
      <c r="P352" s="6">
        <v>42718</v>
      </c>
      <c r="Q352" s="11">
        <f t="shared" si="15"/>
        <v>50</v>
      </c>
      <c r="R352" s="11">
        <f t="shared" si="16"/>
        <v>12</v>
      </c>
      <c r="S352" s="27">
        <f t="shared" si="17"/>
        <v>2016</v>
      </c>
    </row>
    <row r="353" spans="16:19" x14ac:dyDescent="0.25">
      <c r="P353" s="6">
        <v>42719</v>
      </c>
      <c r="Q353" s="11">
        <f t="shared" si="15"/>
        <v>50</v>
      </c>
      <c r="R353" s="11">
        <f t="shared" si="16"/>
        <v>12</v>
      </c>
      <c r="S353" s="27">
        <f t="shared" si="17"/>
        <v>2016</v>
      </c>
    </row>
    <row r="354" spans="16:19" x14ac:dyDescent="0.25">
      <c r="P354" s="6">
        <v>42720</v>
      </c>
      <c r="Q354" s="11">
        <f t="shared" si="15"/>
        <v>50</v>
      </c>
      <c r="R354" s="11">
        <f t="shared" si="16"/>
        <v>12</v>
      </c>
      <c r="S354" s="27">
        <f t="shared" si="17"/>
        <v>2016</v>
      </c>
    </row>
    <row r="355" spans="16:19" x14ac:dyDescent="0.25">
      <c r="P355" s="6">
        <v>42721</v>
      </c>
      <c r="Q355" s="11">
        <f t="shared" si="15"/>
        <v>50</v>
      </c>
      <c r="R355" s="11">
        <f t="shared" si="16"/>
        <v>12</v>
      </c>
      <c r="S355" s="27">
        <f t="shared" si="17"/>
        <v>2016</v>
      </c>
    </row>
    <row r="356" spans="16:19" x14ac:dyDescent="0.25">
      <c r="P356" s="6">
        <v>42722</v>
      </c>
      <c r="Q356" s="11">
        <f t="shared" si="15"/>
        <v>50</v>
      </c>
      <c r="R356" s="11">
        <f t="shared" si="16"/>
        <v>12</v>
      </c>
      <c r="S356" s="27">
        <f t="shared" si="17"/>
        <v>2016</v>
      </c>
    </row>
    <row r="357" spans="16:19" x14ac:dyDescent="0.25">
      <c r="P357" s="6">
        <v>42723</v>
      </c>
      <c r="Q357" s="11">
        <f t="shared" si="15"/>
        <v>51</v>
      </c>
      <c r="R357" s="11">
        <f t="shared" si="16"/>
        <v>12</v>
      </c>
      <c r="S357" s="27">
        <f t="shared" si="17"/>
        <v>2016</v>
      </c>
    </row>
    <row r="358" spans="16:19" x14ac:dyDescent="0.25">
      <c r="P358" s="6">
        <v>42724</v>
      </c>
      <c r="Q358" s="11">
        <f t="shared" si="15"/>
        <v>51</v>
      </c>
      <c r="R358" s="11">
        <f t="shared" si="16"/>
        <v>12</v>
      </c>
      <c r="S358" s="27">
        <f t="shared" si="17"/>
        <v>2016</v>
      </c>
    </row>
    <row r="359" spans="16:19" x14ac:dyDescent="0.25">
      <c r="P359" s="6">
        <v>42725</v>
      </c>
      <c r="Q359" s="11">
        <f t="shared" si="15"/>
        <v>51</v>
      </c>
      <c r="R359" s="11">
        <f t="shared" si="16"/>
        <v>12</v>
      </c>
      <c r="S359" s="27">
        <f t="shared" si="17"/>
        <v>2016</v>
      </c>
    </row>
    <row r="360" spans="16:19" x14ac:dyDescent="0.25">
      <c r="P360" s="6">
        <v>42726</v>
      </c>
      <c r="Q360" s="11">
        <f t="shared" si="15"/>
        <v>51</v>
      </c>
      <c r="R360" s="11">
        <f t="shared" si="16"/>
        <v>12</v>
      </c>
      <c r="S360" s="27">
        <f t="shared" si="17"/>
        <v>2016</v>
      </c>
    </row>
    <row r="361" spans="16:19" x14ac:dyDescent="0.25">
      <c r="P361" s="6">
        <v>42727</v>
      </c>
      <c r="Q361" s="11">
        <f t="shared" si="15"/>
        <v>51</v>
      </c>
      <c r="R361" s="11">
        <f t="shared" si="16"/>
        <v>12</v>
      </c>
      <c r="S361" s="27">
        <f t="shared" si="17"/>
        <v>2016</v>
      </c>
    </row>
    <row r="362" spans="16:19" x14ac:dyDescent="0.25">
      <c r="P362" s="6">
        <v>42728</v>
      </c>
      <c r="Q362" s="11">
        <f t="shared" si="15"/>
        <v>51</v>
      </c>
      <c r="R362" s="11">
        <f t="shared" si="16"/>
        <v>12</v>
      </c>
      <c r="S362" s="27">
        <f t="shared" si="17"/>
        <v>2016</v>
      </c>
    </row>
    <row r="363" spans="16:19" x14ac:dyDescent="0.25">
      <c r="P363" s="6">
        <v>42729</v>
      </c>
      <c r="Q363" s="11">
        <f t="shared" si="15"/>
        <v>51</v>
      </c>
      <c r="R363" s="11">
        <f t="shared" si="16"/>
        <v>12</v>
      </c>
      <c r="S363" s="27">
        <f t="shared" si="17"/>
        <v>2016</v>
      </c>
    </row>
    <row r="364" spans="16:19" x14ac:dyDescent="0.25">
      <c r="P364" s="6">
        <v>42730</v>
      </c>
      <c r="Q364" s="11">
        <f t="shared" si="15"/>
        <v>52</v>
      </c>
      <c r="R364" s="11">
        <f t="shared" si="16"/>
        <v>12</v>
      </c>
      <c r="S364" s="27">
        <f t="shared" si="17"/>
        <v>2016</v>
      </c>
    </row>
    <row r="365" spans="16:19" x14ac:dyDescent="0.25">
      <c r="P365" s="6">
        <v>42731</v>
      </c>
      <c r="Q365" s="11">
        <f t="shared" si="15"/>
        <v>52</v>
      </c>
      <c r="R365" s="11">
        <f t="shared" si="16"/>
        <v>12</v>
      </c>
      <c r="S365" s="27">
        <f t="shared" si="17"/>
        <v>2016</v>
      </c>
    </row>
    <row r="366" spans="16:19" x14ac:dyDescent="0.25">
      <c r="P366" s="6">
        <v>42732</v>
      </c>
      <c r="Q366" s="11">
        <f t="shared" si="15"/>
        <v>52</v>
      </c>
      <c r="R366" s="11">
        <f t="shared" si="16"/>
        <v>12</v>
      </c>
      <c r="S366" s="27">
        <f t="shared" si="17"/>
        <v>2016</v>
      </c>
    </row>
    <row r="367" spans="16:19" x14ac:dyDescent="0.25">
      <c r="P367" s="6">
        <v>42733</v>
      </c>
      <c r="Q367" s="11">
        <f t="shared" si="15"/>
        <v>52</v>
      </c>
      <c r="R367" s="11">
        <f t="shared" si="16"/>
        <v>12</v>
      </c>
      <c r="S367" s="27">
        <f t="shared" si="17"/>
        <v>2016</v>
      </c>
    </row>
    <row r="368" spans="16:19" x14ac:dyDescent="0.25">
      <c r="P368" s="6">
        <v>42734</v>
      </c>
      <c r="Q368" s="11">
        <f t="shared" si="15"/>
        <v>52</v>
      </c>
      <c r="R368" s="11">
        <f t="shared" si="16"/>
        <v>12</v>
      </c>
      <c r="S368" s="27">
        <f t="shared" si="17"/>
        <v>2016</v>
      </c>
    </row>
    <row r="369" spans="16:19" x14ac:dyDescent="0.25">
      <c r="P369" s="6">
        <v>42735</v>
      </c>
      <c r="Q369" s="11">
        <f t="shared" si="15"/>
        <v>52</v>
      </c>
      <c r="R369" s="11">
        <f t="shared" si="16"/>
        <v>12</v>
      </c>
      <c r="S369" s="27">
        <f t="shared" si="17"/>
        <v>2016</v>
      </c>
    </row>
    <row r="370" spans="16:19" x14ac:dyDescent="0.25">
      <c r="P370" s="6">
        <v>42736</v>
      </c>
      <c r="Q370" s="11">
        <f t="shared" si="15"/>
        <v>52</v>
      </c>
      <c r="R370" s="11">
        <f t="shared" si="16"/>
        <v>1</v>
      </c>
      <c r="S370" s="27">
        <f t="shared" si="17"/>
        <v>2017</v>
      </c>
    </row>
    <row r="371" spans="16:19" x14ac:dyDescent="0.25">
      <c r="P371" s="6">
        <v>42737</v>
      </c>
      <c r="Q371" s="11">
        <f t="shared" si="15"/>
        <v>1</v>
      </c>
      <c r="R371" s="11">
        <f t="shared" si="16"/>
        <v>1</v>
      </c>
      <c r="S371" s="27">
        <f t="shared" si="17"/>
        <v>2017</v>
      </c>
    </row>
    <row r="372" spans="16:19" x14ac:dyDescent="0.25">
      <c r="P372" s="6">
        <v>42738</v>
      </c>
      <c r="Q372" s="11">
        <f t="shared" si="15"/>
        <v>1</v>
      </c>
      <c r="R372" s="11">
        <f t="shared" si="16"/>
        <v>1</v>
      </c>
      <c r="S372" s="27">
        <f t="shared" si="17"/>
        <v>2017</v>
      </c>
    </row>
    <row r="373" spans="16:19" x14ac:dyDescent="0.25">
      <c r="P373" s="6">
        <v>42739</v>
      </c>
      <c r="Q373" s="11">
        <f t="shared" si="15"/>
        <v>1</v>
      </c>
      <c r="R373" s="11">
        <f t="shared" si="16"/>
        <v>1</v>
      </c>
      <c r="S373" s="27">
        <f t="shared" si="17"/>
        <v>2017</v>
      </c>
    </row>
    <row r="374" spans="16:19" x14ac:dyDescent="0.25">
      <c r="P374" s="6">
        <v>42740</v>
      </c>
      <c r="Q374" s="11">
        <f t="shared" si="15"/>
        <v>1</v>
      </c>
      <c r="R374" s="11">
        <f t="shared" si="16"/>
        <v>1</v>
      </c>
      <c r="S374" s="27">
        <f t="shared" si="17"/>
        <v>2017</v>
      </c>
    </row>
    <row r="375" spans="16:19" x14ac:dyDescent="0.25">
      <c r="P375" s="6">
        <v>42741</v>
      </c>
      <c r="Q375" s="11">
        <f t="shared" si="15"/>
        <v>1</v>
      </c>
      <c r="R375" s="11">
        <f t="shared" si="16"/>
        <v>1</v>
      </c>
      <c r="S375" s="27">
        <f t="shared" si="17"/>
        <v>2017</v>
      </c>
    </row>
    <row r="376" spans="16:19" x14ac:dyDescent="0.25">
      <c r="P376" s="6">
        <v>42742</v>
      </c>
      <c r="Q376" s="11">
        <f t="shared" si="15"/>
        <v>1</v>
      </c>
      <c r="R376" s="11">
        <f t="shared" si="16"/>
        <v>1</v>
      </c>
      <c r="S376" s="27">
        <f t="shared" si="17"/>
        <v>2017</v>
      </c>
    </row>
    <row r="377" spans="16:19" x14ac:dyDescent="0.25">
      <c r="P377" s="6">
        <v>42743</v>
      </c>
      <c r="Q377" s="11">
        <f t="shared" si="15"/>
        <v>1</v>
      </c>
      <c r="R377" s="11">
        <f t="shared" si="16"/>
        <v>1</v>
      </c>
      <c r="S377" s="27">
        <f t="shared" si="17"/>
        <v>2017</v>
      </c>
    </row>
    <row r="378" spans="16:19" x14ac:dyDescent="0.25">
      <c r="P378" s="6">
        <v>42744</v>
      </c>
      <c r="Q378" s="11">
        <f t="shared" si="15"/>
        <v>2</v>
      </c>
      <c r="R378" s="11">
        <f t="shared" si="16"/>
        <v>1</v>
      </c>
      <c r="S378" s="27">
        <f t="shared" si="17"/>
        <v>2017</v>
      </c>
    </row>
    <row r="379" spans="16:19" x14ac:dyDescent="0.25">
      <c r="P379" s="6">
        <v>42745</v>
      </c>
      <c r="Q379" s="11">
        <f t="shared" si="15"/>
        <v>2</v>
      </c>
      <c r="R379" s="11">
        <f t="shared" si="16"/>
        <v>1</v>
      </c>
      <c r="S379" s="27">
        <f t="shared" si="17"/>
        <v>2017</v>
      </c>
    </row>
    <row r="380" spans="16:19" x14ac:dyDescent="0.25">
      <c r="P380" s="6">
        <v>42746</v>
      </c>
      <c r="Q380" s="11">
        <f t="shared" si="15"/>
        <v>2</v>
      </c>
      <c r="R380" s="11">
        <f t="shared" si="16"/>
        <v>1</v>
      </c>
      <c r="S380" s="27">
        <f t="shared" si="17"/>
        <v>2017</v>
      </c>
    </row>
    <row r="381" spans="16:19" x14ac:dyDescent="0.25">
      <c r="P381" s="6">
        <v>42747</v>
      </c>
      <c r="Q381" s="11">
        <f t="shared" si="15"/>
        <v>2</v>
      </c>
      <c r="R381" s="11">
        <f t="shared" si="16"/>
        <v>1</v>
      </c>
      <c r="S381" s="27">
        <f t="shared" si="17"/>
        <v>2017</v>
      </c>
    </row>
    <row r="382" spans="16:19" x14ac:dyDescent="0.25">
      <c r="P382" s="6">
        <v>42748</v>
      </c>
      <c r="Q382" s="11">
        <f t="shared" si="15"/>
        <v>2</v>
      </c>
      <c r="R382" s="11">
        <f t="shared" si="16"/>
        <v>1</v>
      </c>
      <c r="S382" s="27">
        <f t="shared" si="17"/>
        <v>2017</v>
      </c>
    </row>
    <row r="383" spans="16:19" x14ac:dyDescent="0.25">
      <c r="P383" s="6">
        <v>42749</v>
      </c>
      <c r="Q383" s="11">
        <f t="shared" si="15"/>
        <v>2</v>
      </c>
      <c r="R383" s="11">
        <f t="shared" si="16"/>
        <v>1</v>
      </c>
      <c r="S383" s="27">
        <f t="shared" si="17"/>
        <v>2017</v>
      </c>
    </row>
    <row r="384" spans="16:19" x14ac:dyDescent="0.25">
      <c r="P384" s="6">
        <v>42750</v>
      </c>
      <c r="Q384" s="11">
        <f t="shared" si="15"/>
        <v>2</v>
      </c>
      <c r="R384" s="11">
        <f t="shared" si="16"/>
        <v>1</v>
      </c>
      <c r="S384" s="27">
        <f t="shared" si="17"/>
        <v>2017</v>
      </c>
    </row>
    <row r="385" spans="16:19" x14ac:dyDescent="0.25">
      <c r="P385" s="6">
        <v>42751</v>
      </c>
      <c r="Q385" s="11">
        <f t="shared" si="15"/>
        <v>3</v>
      </c>
      <c r="R385" s="11">
        <f t="shared" si="16"/>
        <v>1</v>
      </c>
      <c r="S385" s="27">
        <f t="shared" si="17"/>
        <v>2017</v>
      </c>
    </row>
    <row r="386" spans="16:19" x14ac:dyDescent="0.25">
      <c r="P386" s="6">
        <v>42752</v>
      </c>
      <c r="Q386" s="11">
        <f t="shared" si="15"/>
        <v>3</v>
      </c>
      <c r="R386" s="11">
        <f t="shared" si="16"/>
        <v>1</v>
      </c>
      <c r="S386" s="27">
        <f t="shared" si="17"/>
        <v>2017</v>
      </c>
    </row>
    <row r="387" spans="16:19" x14ac:dyDescent="0.25">
      <c r="P387" s="6">
        <v>42753</v>
      </c>
      <c r="Q387" s="11">
        <f t="shared" si="15"/>
        <v>3</v>
      </c>
      <c r="R387" s="11">
        <f t="shared" si="16"/>
        <v>1</v>
      </c>
      <c r="S387" s="27">
        <f t="shared" si="17"/>
        <v>2017</v>
      </c>
    </row>
    <row r="388" spans="16:19" x14ac:dyDescent="0.25">
      <c r="P388" s="6">
        <v>42754</v>
      </c>
      <c r="Q388" s="11">
        <f t="shared" si="15"/>
        <v>3</v>
      </c>
      <c r="R388" s="11">
        <f t="shared" si="16"/>
        <v>1</v>
      </c>
      <c r="S388" s="27">
        <f t="shared" si="17"/>
        <v>2017</v>
      </c>
    </row>
    <row r="389" spans="16:19" x14ac:dyDescent="0.25">
      <c r="P389" s="6">
        <v>42755</v>
      </c>
      <c r="Q389" s="11">
        <f t="shared" si="15"/>
        <v>3</v>
      </c>
      <c r="R389" s="11">
        <f t="shared" si="16"/>
        <v>1</v>
      </c>
      <c r="S389" s="27">
        <f t="shared" si="17"/>
        <v>2017</v>
      </c>
    </row>
    <row r="390" spans="16:19" x14ac:dyDescent="0.25">
      <c r="P390" s="6">
        <v>42756</v>
      </c>
      <c r="Q390" s="11">
        <f t="shared" si="15"/>
        <v>3</v>
      </c>
      <c r="R390" s="11">
        <f t="shared" si="16"/>
        <v>1</v>
      </c>
      <c r="S390" s="27">
        <f t="shared" si="17"/>
        <v>2017</v>
      </c>
    </row>
    <row r="391" spans="16:19" x14ac:dyDescent="0.25">
      <c r="P391" s="6">
        <v>42757</v>
      </c>
      <c r="Q391" s="11">
        <f t="shared" ref="Q391:Q454" si="18">WEEKNUM(P391,21)</f>
        <v>3</v>
      </c>
      <c r="R391" s="11">
        <f t="shared" ref="R391:R454" si="19">MONTH(P391)</f>
        <v>1</v>
      </c>
      <c r="S391" s="27">
        <f t="shared" ref="S391:S454" si="20">YEAR(P391)</f>
        <v>2017</v>
      </c>
    </row>
    <row r="392" spans="16:19" x14ac:dyDescent="0.25">
      <c r="P392" s="6">
        <v>42758</v>
      </c>
      <c r="Q392" s="11">
        <f t="shared" si="18"/>
        <v>4</v>
      </c>
      <c r="R392" s="11">
        <f t="shared" si="19"/>
        <v>1</v>
      </c>
      <c r="S392" s="27">
        <f t="shared" si="20"/>
        <v>2017</v>
      </c>
    </row>
    <row r="393" spans="16:19" x14ac:dyDescent="0.25">
      <c r="P393" s="6">
        <v>42759</v>
      </c>
      <c r="Q393" s="11">
        <f t="shared" si="18"/>
        <v>4</v>
      </c>
      <c r="R393" s="11">
        <f t="shared" si="19"/>
        <v>1</v>
      </c>
      <c r="S393" s="27">
        <f t="shared" si="20"/>
        <v>2017</v>
      </c>
    </row>
    <row r="394" spans="16:19" x14ac:dyDescent="0.25">
      <c r="P394" s="6">
        <v>42760</v>
      </c>
      <c r="Q394" s="11">
        <f t="shared" si="18"/>
        <v>4</v>
      </c>
      <c r="R394" s="11">
        <f t="shared" si="19"/>
        <v>1</v>
      </c>
      <c r="S394" s="27">
        <f t="shared" si="20"/>
        <v>2017</v>
      </c>
    </row>
    <row r="395" spans="16:19" x14ac:dyDescent="0.25">
      <c r="P395" s="6">
        <v>42761</v>
      </c>
      <c r="Q395" s="11">
        <f t="shared" si="18"/>
        <v>4</v>
      </c>
      <c r="R395" s="11">
        <f t="shared" si="19"/>
        <v>1</v>
      </c>
      <c r="S395" s="27">
        <f t="shared" si="20"/>
        <v>2017</v>
      </c>
    </row>
    <row r="396" spans="16:19" x14ac:dyDescent="0.25">
      <c r="P396" s="6">
        <v>42762</v>
      </c>
      <c r="Q396" s="11">
        <f t="shared" si="18"/>
        <v>4</v>
      </c>
      <c r="R396" s="11">
        <f t="shared" si="19"/>
        <v>1</v>
      </c>
      <c r="S396" s="27">
        <f t="shared" si="20"/>
        <v>2017</v>
      </c>
    </row>
    <row r="397" spans="16:19" x14ac:dyDescent="0.25">
      <c r="P397" s="6">
        <v>42763</v>
      </c>
      <c r="Q397" s="11">
        <f t="shared" si="18"/>
        <v>4</v>
      </c>
      <c r="R397" s="11">
        <f t="shared" si="19"/>
        <v>1</v>
      </c>
      <c r="S397" s="27">
        <f t="shared" si="20"/>
        <v>2017</v>
      </c>
    </row>
    <row r="398" spans="16:19" x14ac:dyDescent="0.25">
      <c r="P398" s="6">
        <v>42764</v>
      </c>
      <c r="Q398" s="11">
        <f t="shared" si="18"/>
        <v>4</v>
      </c>
      <c r="R398" s="11">
        <f t="shared" si="19"/>
        <v>1</v>
      </c>
      <c r="S398" s="27">
        <f t="shared" si="20"/>
        <v>2017</v>
      </c>
    </row>
    <row r="399" spans="16:19" x14ac:dyDescent="0.25">
      <c r="P399" s="6">
        <v>42765</v>
      </c>
      <c r="Q399" s="11">
        <f t="shared" si="18"/>
        <v>5</v>
      </c>
      <c r="R399" s="11">
        <f t="shared" si="19"/>
        <v>1</v>
      </c>
      <c r="S399" s="27">
        <f t="shared" si="20"/>
        <v>2017</v>
      </c>
    </row>
    <row r="400" spans="16:19" x14ac:dyDescent="0.25">
      <c r="P400" s="6">
        <v>42766</v>
      </c>
      <c r="Q400" s="11">
        <f t="shared" si="18"/>
        <v>5</v>
      </c>
      <c r="R400" s="11">
        <f t="shared" si="19"/>
        <v>1</v>
      </c>
      <c r="S400" s="27">
        <f t="shared" si="20"/>
        <v>2017</v>
      </c>
    </row>
    <row r="401" spans="16:19" x14ac:dyDescent="0.25">
      <c r="P401" s="6">
        <v>42767</v>
      </c>
      <c r="Q401" s="11">
        <f t="shared" si="18"/>
        <v>5</v>
      </c>
      <c r="R401" s="11">
        <f t="shared" si="19"/>
        <v>2</v>
      </c>
      <c r="S401" s="27">
        <f t="shared" si="20"/>
        <v>2017</v>
      </c>
    </row>
    <row r="402" spans="16:19" x14ac:dyDescent="0.25">
      <c r="P402" s="6">
        <v>42768</v>
      </c>
      <c r="Q402" s="11">
        <f t="shared" si="18"/>
        <v>5</v>
      </c>
      <c r="R402" s="11">
        <f t="shared" si="19"/>
        <v>2</v>
      </c>
      <c r="S402" s="27">
        <f t="shared" si="20"/>
        <v>2017</v>
      </c>
    </row>
    <row r="403" spans="16:19" x14ac:dyDescent="0.25">
      <c r="P403" s="6">
        <v>42769</v>
      </c>
      <c r="Q403" s="11">
        <f t="shared" si="18"/>
        <v>5</v>
      </c>
      <c r="R403" s="11">
        <f t="shared" si="19"/>
        <v>2</v>
      </c>
      <c r="S403" s="27">
        <f t="shared" si="20"/>
        <v>2017</v>
      </c>
    </row>
    <row r="404" spans="16:19" x14ac:dyDescent="0.25">
      <c r="P404" s="6">
        <v>42770</v>
      </c>
      <c r="Q404" s="11">
        <f t="shared" si="18"/>
        <v>5</v>
      </c>
      <c r="R404" s="11">
        <f t="shared" si="19"/>
        <v>2</v>
      </c>
      <c r="S404" s="27">
        <f t="shared" si="20"/>
        <v>2017</v>
      </c>
    </row>
    <row r="405" spans="16:19" x14ac:dyDescent="0.25">
      <c r="P405" s="6">
        <v>42771</v>
      </c>
      <c r="Q405" s="11">
        <f t="shared" si="18"/>
        <v>5</v>
      </c>
      <c r="R405" s="11">
        <f t="shared" si="19"/>
        <v>2</v>
      </c>
      <c r="S405" s="27">
        <f t="shared" si="20"/>
        <v>2017</v>
      </c>
    </row>
    <row r="406" spans="16:19" x14ac:dyDescent="0.25">
      <c r="P406" s="6">
        <v>42772</v>
      </c>
      <c r="Q406" s="11">
        <f t="shared" si="18"/>
        <v>6</v>
      </c>
      <c r="R406" s="11">
        <f t="shared" si="19"/>
        <v>2</v>
      </c>
      <c r="S406" s="27">
        <f t="shared" si="20"/>
        <v>2017</v>
      </c>
    </row>
    <row r="407" spans="16:19" x14ac:dyDescent="0.25">
      <c r="P407" s="6">
        <v>42773</v>
      </c>
      <c r="Q407" s="11">
        <f t="shared" si="18"/>
        <v>6</v>
      </c>
      <c r="R407" s="11">
        <f t="shared" si="19"/>
        <v>2</v>
      </c>
      <c r="S407" s="27">
        <f t="shared" si="20"/>
        <v>2017</v>
      </c>
    </row>
    <row r="408" spans="16:19" x14ac:dyDescent="0.25">
      <c r="P408" s="6">
        <v>42774</v>
      </c>
      <c r="Q408" s="11">
        <f t="shared" si="18"/>
        <v>6</v>
      </c>
      <c r="R408" s="11">
        <f t="shared" si="19"/>
        <v>2</v>
      </c>
      <c r="S408" s="27">
        <f t="shared" si="20"/>
        <v>2017</v>
      </c>
    </row>
    <row r="409" spans="16:19" x14ac:dyDescent="0.25">
      <c r="P409" s="6">
        <v>42775</v>
      </c>
      <c r="Q409" s="11">
        <f t="shared" si="18"/>
        <v>6</v>
      </c>
      <c r="R409" s="11">
        <f t="shared" si="19"/>
        <v>2</v>
      </c>
      <c r="S409" s="27">
        <f t="shared" si="20"/>
        <v>2017</v>
      </c>
    </row>
    <row r="410" spans="16:19" x14ac:dyDescent="0.25">
      <c r="P410" s="6">
        <v>42776</v>
      </c>
      <c r="Q410" s="11">
        <f t="shared" si="18"/>
        <v>6</v>
      </c>
      <c r="R410" s="11">
        <f t="shared" si="19"/>
        <v>2</v>
      </c>
      <c r="S410" s="27">
        <f t="shared" si="20"/>
        <v>2017</v>
      </c>
    </row>
    <row r="411" spans="16:19" x14ac:dyDescent="0.25">
      <c r="P411" s="6">
        <v>42777</v>
      </c>
      <c r="Q411" s="11">
        <f t="shared" si="18"/>
        <v>6</v>
      </c>
      <c r="R411" s="11">
        <f t="shared" si="19"/>
        <v>2</v>
      </c>
      <c r="S411" s="27">
        <f t="shared" si="20"/>
        <v>2017</v>
      </c>
    </row>
    <row r="412" spans="16:19" x14ac:dyDescent="0.25">
      <c r="P412" s="6">
        <v>42778</v>
      </c>
      <c r="Q412" s="11">
        <f t="shared" si="18"/>
        <v>6</v>
      </c>
      <c r="R412" s="11">
        <f t="shared" si="19"/>
        <v>2</v>
      </c>
      <c r="S412" s="27">
        <f t="shared" si="20"/>
        <v>2017</v>
      </c>
    </row>
    <row r="413" spans="16:19" x14ac:dyDescent="0.25">
      <c r="P413" s="6">
        <v>42779</v>
      </c>
      <c r="Q413" s="11">
        <f t="shared" si="18"/>
        <v>7</v>
      </c>
      <c r="R413" s="11">
        <f t="shared" si="19"/>
        <v>2</v>
      </c>
      <c r="S413" s="27">
        <f t="shared" si="20"/>
        <v>2017</v>
      </c>
    </row>
    <row r="414" spans="16:19" x14ac:dyDescent="0.25">
      <c r="P414" s="6">
        <v>42780</v>
      </c>
      <c r="Q414" s="11">
        <f t="shared" si="18"/>
        <v>7</v>
      </c>
      <c r="R414" s="11">
        <f t="shared" si="19"/>
        <v>2</v>
      </c>
      <c r="S414" s="27">
        <f t="shared" si="20"/>
        <v>2017</v>
      </c>
    </row>
    <row r="415" spans="16:19" x14ac:dyDescent="0.25">
      <c r="P415" s="6">
        <v>42781</v>
      </c>
      <c r="Q415" s="11">
        <f t="shared" si="18"/>
        <v>7</v>
      </c>
      <c r="R415" s="11">
        <f t="shared" si="19"/>
        <v>2</v>
      </c>
      <c r="S415" s="27">
        <f t="shared" si="20"/>
        <v>2017</v>
      </c>
    </row>
    <row r="416" spans="16:19" x14ac:dyDescent="0.25">
      <c r="P416" s="6">
        <v>42782</v>
      </c>
      <c r="Q416" s="11">
        <f t="shared" si="18"/>
        <v>7</v>
      </c>
      <c r="R416" s="11">
        <f t="shared" si="19"/>
        <v>2</v>
      </c>
      <c r="S416" s="27">
        <f t="shared" si="20"/>
        <v>2017</v>
      </c>
    </row>
    <row r="417" spans="16:19" x14ac:dyDescent="0.25">
      <c r="P417" s="6">
        <v>42783</v>
      </c>
      <c r="Q417" s="11">
        <f t="shared" si="18"/>
        <v>7</v>
      </c>
      <c r="R417" s="11">
        <f t="shared" si="19"/>
        <v>2</v>
      </c>
      <c r="S417" s="27">
        <f t="shared" si="20"/>
        <v>2017</v>
      </c>
    </row>
    <row r="418" spans="16:19" x14ac:dyDescent="0.25">
      <c r="P418" s="6">
        <v>42784</v>
      </c>
      <c r="Q418" s="11">
        <f t="shared" si="18"/>
        <v>7</v>
      </c>
      <c r="R418" s="11">
        <f t="shared" si="19"/>
        <v>2</v>
      </c>
      <c r="S418" s="27">
        <f t="shared" si="20"/>
        <v>2017</v>
      </c>
    </row>
    <row r="419" spans="16:19" x14ac:dyDescent="0.25">
      <c r="P419" s="6">
        <v>42785</v>
      </c>
      <c r="Q419" s="11">
        <f t="shared" si="18"/>
        <v>7</v>
      </c>
      <c r="R419" s="11">
        <f t="shared" si="19"/>
        <v>2</v>
      </c>
      <c r="S419" s="27">
        <f t="shared" si="20"/>
        <v>2017</v>
      </c>
    </row>
    <row r="420" spans="16:19" x14ac:dyDescent="0.25">
      <c r="P420" s="6">
        <v>42786</v>
      </c>
      <c r="Q420" s="11">
        <f t="shared" si="18"/>
        <v>8</v>
      </c>
      <c r="R420" s="11">
        <f t="shared" si="19"/>
        <v>2</v>
      </c>
      <c r="S420" s="27">
        <f t="shared" si="20"/>
        <v>2017</v>
      </c>
    </row>
    <row r="421" spans="16:19" x14ac:dyDescent="0.25">
      <c r="P421" s="6">
        <v>42787</v>
      </c>
      <c r="Q421" s="11">
        <f t="shared" si="18"/>
        <v>8</v>
      </c>
      <c r="R421" s="11">
        <f t="shared" si="19"/>
        <v>2</v>
      </c>
      <c r="S421" s="27">
        <f t="shared" si="20"/>
        <v>2017</v>
      </c>
    </row>
    <row r="422" spans="16:19" x14ac:dyDescent="0.25">
      <c r="P422" s="6">
        <v>42788</v>
      </c>
      <c r="Q422" s="11">
        <f t="shared" si="18"/>
        <v>8</v>
      </c>
      <c r="R422" s="11">
        <f t="shared" si="19"/>
        <v>2</v>
      </c>
      <c r="S422" s="27">
        <f t="shared" si="20"/>
        <v>2017</v>
      </c>
    </row>
    <row r="423" spans="16:19" x14ac:dyDescent="0.25">
      <c r="P423" s="6">
        <v>42789</v>
      </c>
      <c r="Q423" s="11">
        <f t="shared" si="18"/>
        <v>8</v>
      </c>
      <c r="R423" s="11">
        <f t="shared" si="19"/>
        <v>2</v>
      </c>
      <c r="S423" s="27">
        <f t="shared" si="20"/>
        <v>2017</v>
      </c>
    </row>
    <row r="424" spans="16:19" x14ac:dyDescent="0.25">
      <c r="P424" s="6">
        <v>42790</v>
      </c>
      <c r="Q424" s="11">
        <f t="shared" si="18"/>
        <v>8</v>
      </c>
      <c r="R424" s="11">
        <f t="shared" si="19"/>
        <v>2</v>
      </c>
      <c r="S424" s="27">
        <f t="shared" si="20"/>
        <v>2017</v>
      </c>
    </row>
    <row r="425" spans="16:19" x14ac:dyDescent="0.25">
      <c r="P425" s="6">
        <v>42791</v>
      </c>
      <c r="Q425" s="11">
        <f t="shared" si="18"/>
        <v>8</v>
      </c>
      <c r="R425" s="11">
        <f t="shared" si="19"/>
        <v>2</v>
      </c>
      <c r="S425" s="27">
        <f t="shared" si="20"/>
        <v>2017</v>
      </c>
    </row>
    <row r="426" spans="16:19" x14ac:dyDescent="0.25">
      <c r="P426" s="6">
        <v>42792</v>
      </c>
      <c r="Q426" s="11">
        <f t="shared" si="18"/>
        <v>8</v>
      </c>
      <c r="R426" s="11">
        <f t="shared" si="19"/>
        <v>2</v>
      </c>
      <c r="S426" s="27">
        <f t="shared" si="20"/>
        <v>2017</v>
      </c>
    </row>
    <row r="427" spans="16:19" x14ac:dyDescent="0.25">
      <c r="P427" s="6">
        <v>42793</v>
      </c>
      <c r="Q427" s="11">
        <f t="shared" si="18"/>
        <v>9</v>
      </c>
      <c r="R427" s="11">
        <f t="shared" si="19"/>
        <v>2</v>
      </c>
      <c r="S427" s="27">
        <f t="shared" si="20"/>
        <v>2017</v>
      </c>
    </row>
    <row r="428" spans="16:19" x14ac:dyDescent="0.25">
      <c r="P428" s="6">
        <v>42794</v>
      </c>
      <c r="Q428" s="11">
        <f t="shared" si="18"/>
        <v>9</v>
      </c>
      <c r="R428" s="11">
        <f t="shared" si="19"/>
        <v>2</v>
      </c>
      <c r="S428" s="27">
        <f t="shared" si="20"/>
        <v>2017</v>
      </c>
    </row>
    <row r="429" spans="16:19" x14ac:dyDescent="0.25">
      <c r="P429" s="6">
        <v>42795</v>
      </c>
      <c r="Q429" s="11">
        <f t="shared" si="18"/>
        <v>9</v>
      </c>
      <c r="R429" s="11">
        <f t="shared" si="19"/>
        <v>3</v>
      </c>
      <c r="S429" s="27">
        <f t="shared" si="20"/>
        <v>2017</v>
      </c>
    </row>
    <row r="430" spans="16:19" x14ac:dyDescent="0.25">
      <c r="P430" s="6">
        <v>42796</v>
      </c>
      <c r="Q430" s="11">
        <f t="shared" si="18"/>
        <v>9</v>
      </c>
      <c r="R430" s="11">
        <f t="shared" si="19"/>
        <v>3</v>
      </c>
      <c r="S430" s="27">
        <f t="shared" si="20"/>
        <v>2017</v>
      </c>
    </row>
    <row r="431" spans="16:19" x14ac:dyDescent="0.25">
      <c r="P431" s="6">
        <v>42797</v>
      </c>
      <c r="Q431" s="11">
        <f t="shared" si="18"/>
        <v>9</v>
      </c>
      <c r="R431" s="11">
        <f t="shared" si="19"/>
        <v>3</v>
      </c>
      <c r="S431" s="27">
        <f t="shared" si="20"/>
        <v>2017</v>
      </c>
    </row>
    <row r="432" spans="16:19" x14ac:dyDescent="0.25">
      <c r="P432" s="6">
        <v>42798</v>
      </c>
      <c r="Q432" s="11">
        <f t="shared" si="18"/>
        <v>9</v>
      </c>
      <c r="R432" s="11">
        <f t="shared" si="19"/>
        <v>3</v>
      </c>
      <c r="S432" s="27">
        <f t="shared" si="20"/>
        <v>2017</v>
      </c>
    </row>
    <row r="433" spans="16:19" x14ac:dyDescent="0.25">
      <c r="P433" s="6">
        <v>42799</v>
      </c>
      <c r="Q433" s="11">
        <f t="shared" si="18"/>
        <v>9</v>
      </c>
      <c r="R433" s="11">
        <f t="shared" si="19"/>
        <v>3</v>
      </c>
      <c r="S433" s="27">
        <f t="shared" si="20"/>
        <v>2017</v>
      </c>
    </row>
    <row r="434" spans="16:19" x14ac:dyDescent="0.25">
      <c r="P434" s="6">
        <v>42800</v>
      </c>
      <c r="Q434" s="11">
        <f t="shared" si="18"/>
        <v>10</v>
      </c>
      <c r="R434" s="11">
        <f t="shared" si="19"/>
        <v>3</v>
      </c>
      <c r="S434" s="27">
        <f t="shared" si="20"/>
        <v>2017</v>
      </c>
    </row>
    <row r="435" spans="16:19" x14ac:dyDescent="0.25">
      <c r="P435" s="6">
        <v>42801</v>
      </c>
      <c r="Q435" s="11">
        <f t="shared" si="18"/>
        <v>10</v>
      </c>
      <c r="R435" s="11">
        <f t="shared" si="19"/>
        <v>3</v>
      </c>
      <c r="S435" s="27">
        <f t="shared" si="20"/>
        <v>2017</v>
      </c>
    </row>
    <row r="436" spans="16:19" x14ac:dyDescent="0.25">
      <c r="P436" s="6">
        <v>42802</v>
      </c>
      <c r="Q436" s="11">
        <f t="shared" si="18"/>
        <v>10</v>
      </c>
      <c r="R436" s="11">
        <f t="shared" si="19"/>
        <v>3</v>
      </c>
      <c r="S436" s="27">
        <f t="shared" si="20"/>
        <v>2017</v>
      </c>
    </row>
    <row r="437" spans="16:19" x14ac:dyDescent="0.25">
      <c r="P437" s="6">
        <v>42803</v>
      </c>
      <c r="Q437" s="11">
        <f t="shared" si="18"/>
        <v>10</v>
      </c>
      <c r="R437" s="11">
        <f t="shared" si="19"/>
        <v>3</v>
      </c>
      <c r="S437" s="27">
        <f t="shared" si="20"/>
        <v>2017</v>
      </c>
    </row>
    <row r="438" spans="16:19" x14ac:dyDescent="0.25">
      <c r="P438" s="6">
        <v>42804</v>
      </c>
      <c r="Q438" s="11">
        <f t="shared" si="18"/>
        <v>10</v>
      </c>
      <c r="R438" s="11">
        <f t="shared" si="19"/>
        <v>3</v>
      </c>
      <c r="S438" s="27">
        <f t="shared" si="20"/>
        <v>2017</v>
      </c>
    </row>
    <row r="439" spans="16:19" x14ac:dyDescent="0.25">
      <c r="P439" s="6">
        <v>42805</v>
      </c>
      <c r="Q439" s="11">
        <f t="shared" si="18"/>
        <v>10</v>
      </c>
      <c r="R439" s="11">
        <f t="shared" si="19"/>
        <v>3</v>
      </c>
      <c r="S439" s="27">
        <f t="shared" si="20"/>
        <v>2017</v>
      </c>
    </row>
    <row r="440" spans="16:19" x14ac:dyDescent="0.25">
      <c r="P440" s="6">
        <v>42806</v>
      </c>
      <c r="Q440" s="11">
        <f t="shared" si="18"/>
        <v>10</v>
      </c>
      <c r="R440" s="11">
        <f t="shared" si="19"/>
        <v>3</v>
      </c>
      <c r="S440" s="27">
        <f t="shared" si="20"/>
        <v>2017</v>
      </c>
    </row>
    <row r="441" spans="16:19" x14ac:dyDescent="0.25">
      <c r="P441" s="6">
        <v>42807</v>
      </c>
      <c r="Q441" s="11">
        <f t="shared" si="18"/>
        <v>11</v>
      </c>
      <c r="R441" s="11">
        <f t="shared" si="19"/>
        <v>3</v>
      </c>
      <c r="S441" s="27">
        <f t="shared" si="20"/>
        <v>2017</v>
      </c>
    </row>
    <row r="442" spans="16:19" x14ac:dyDescent="0.25">
      <c r="P442" s="6">
        <v>42808</v>
      </c>
      <c r="Q442" s="11">
        <f t="shared" si="18"/>
        <v>11</v>
      </c>
      <c r="R442" s="11">
        <f t="shared" si="19"/>
        <v>3</v>
      </c>
      <c r="S442" s="27">
        <f t="shared" si="20"/>
        <v>2017</v>
      </c>
    </row>
    <row r="443" spans="16:19" x14ac:dyDescent="0.25">
      <c r="P443" s="6">
        <v>42809</v>
      </c>
      <c r="Q443" s="11">
        <f t="shared" si="18"/>
        <v>11</v>
      </c>
      <c r="R443" s="11">
        <f t="shared" si="19"/>
        <v>3</v>
      </c>
      <c r="S443" s="27">
        <f t="shared" si="20"/>
        <v>2017</v>
      </c>
    </row>
    <row r="444" spans="16:19" x14ac:dyDescent="0.25">
      <c r="P444" s="6">
        <v>42810</v>
      </c>
      <c r="Q444" s="11">
        <f t="shared" si="18"/>
        <v>11</v>
      </c>
      <c r="R444" s="11">
        <f t="shared" si="19"/>
        <v>3</v>
      </c>
      <c r="S444" s="27">
        <f t="shared" si="20"/>
        <v>2017</v>
      </c>
    </row>
    <row r="445" spans="16:19" x14ac:dyDescent="0.25">
      <c r="P445" s="6">
        <v>42811</v>
      </c>
      <c r="Q445" s="11">
        <f t="shared" si="18"/>
        <v>11</v>
      </c>
      <c r="R445" s="11">
        <f t="shared" si="19"/>
        <v>3</v>
      </c>
      <c r="S445" s="27">
        <f t="shared" si="20"/>
        <v>2017</v>
      </c>
    </row>
    <row r="446" spans="16:19" x14ac:dyDescent="0.25">
      <c r="P446" s="6">
        <v>42812</v>
      </c>
      <c r="Q446" s="11">
        <f t="shared" si="18"/>
        <v>11</v>
      </c>
      <c r="R446" s="11">
        <f t="shared" si="19"/>
        <v>3</v>
      </c>
      <c r="S446" s="27">
        <f t="shared" si="20"/>
        <v>2017</v>
      </c>
    </row>
    <row r="447" spans="16:19" x14ac:dyDescent="0.25">
      <c r="P447" s="6">
        <v>42813</v>
      </c>
      <c r="Q447" s="11">
        <f t="shared" si="18"/>
        <v>11</v>
      </c>
      <c r="R447" s="11">
        <f t="shared" si="19"/>
        <v>3</v>
      </c>
      <c r="S447" s="27">
        <f t="shared" si="20"/>
        <v>2017</v>
      </c>
    </row>
    <row r="448" spans="16:19" x14ac:dyDescent="0.25">
      <c r="P448" s="6">
        <v>42814</v>
      </c>
      <c r="Q448" s="11">
        <f t="shared" si="18"/>
        <v>12</v>
      </c>
      <c r="R448" s="11">
        <f t="shared" si="19"/>
        <v>3</v>
      </c>
      <c r="S448" s="27">
        <f t="shared" si="20"/>
        <v>2017</v>
      </c>
    </row>
    <row r="449" spans="16:19" x14ac:dyDescent="0.25">
      <c r="P449" s="6">
        <v>42815</v>
      </c>
      <c r="Q449" s="11">
        <f t="shared" si="18"/>
        <v>12</v>
      </c>
      <c r="R449" s="11">
        <f t="shared" si="19"/>
        <v>3</v>
      </c>
      <c r="S449" s="27">
        <f t="shared" si="20"/>
        <v>2017</v>
      </c>
    </row>
    <row r="450" spans="16:19" x14ac:dyDescent="0.25">
      <c r="P450" s="6">
        <v>42816</v>
      </c>
      <c r="Q450" s="11">
        <f t="shared" si="18"/>
        <v>12</v>
      </c>
      <c r="R450" s="11">
        <f t="shared" si="19"/>
        <v>3</v>
      </c>
      <c r="S450" s="27">
        <f t="shared" si="20"/>
        <v>2017</v>
      </c>
    </row>
    <row r="451" spans="16:19" x14ac:dyDescent="0.25">
      <c r="P451" s="6">
        <v>42817</v>
      </c>
      <c r="Q451" s="11">
        <f t="shared" si="18"/>
        <v>12</v>
      </c>
      <c r="R451" s="11">
        <f t="shared" si="19"/>
        <v>3</v>
      </c>
      <c r="S451" s="27">
        <f t="shared" si="20"/>
        <v>2017</v>
      </c>
    </row>
    <row r="452" spans="16:19" x14ac:dyDescent="0.25">
      <c r="P452" s="6">
        <v>42818</v>
      </c>
      <c r="Q452" s="11">
        <f t="shared" si="18"/>
        <v>12</v>
      </c>
      <c r="R452" s="11">
        <f t="shared" si="19"/>
        <v>3</v>
      </c>
      <c r="S452" s="27">
        <f t="shared" si="20"/>
        <v>2017</v>
      </c>
    </row>
    <row r="453" spans="16:19" x14ac:dyDescent="0.25">
      <c r="P453" s="6">
        <v>42819</v>
      </c>
      <c r="Q453" s="11">
        <f t="shared" si="18"/>
        <v>12</v>
      </c>
      <c r="R453" s="11">
        <f t="shared" si="19"/>
        <v>3</v>
      </c>
      <c r="S453" s="27">
        <f t="shared" si="20"/>
        <v>2017</v>
      </c>
    </row>
    <row r="454" spans="16:19" x14ac:dyDescent="0.25">
      <c r="P454" s="6">
        <v>42820</v>
      </c>
      <c r="Q454" s="11">
        <f t="shared" si="18"/>
        <v>12</v>
      </c>
      <c r="R454" s="11">
        <f t="shared" si="19"/>
        <v>3</v>
      </c>
      <c r="S454" s="27">
        <f t="shared" si="20"/>
        <v>2017</v>
      </c>
    </row>
    <row r="455" spans="16:19" x14ac:dyDescent="0.25">
      <c r="P455" s="6">
        <v>42821</v>
      </c>
      <c r="Q455" s="11">
        <f t="shared" ref="Q455:Q518" si="21">WEEKNUM(P455,21)</f>
        <v>13</v>
      </c>
      <c r="R455" s="11">
        <f t="shared" ref="R455:R518" si="22">MONTH(P455)</f>
        <v>3</v>
      </c>
      <c r="S455" s="27">
        <f t="shared" ref="S455:S518" si="23">YEAR(P455)</f>
        <v>2017</v>
      </c>
    </row>
    <row r="456" spans="16:19" x14ac:dyDescent="0.25">
      <c r="P456" s="6">
        <v>42822</v>
      </c>
      <c r="Q456" s="11">
        <f t="shared" si="21"/>
        <v>13</v>
      </c>
      <c r="R456" s="11">
        <f t="shared" si="22"/>
        <v>3</v>
      </c>
      <c r="S456" s="27">
        <f t="shared" si="23"/>
        <v>2017</v>
      </c>
    </row>
    <row r="457" spans="16:19" x14ac:dyDescent="0.25">
      <c r="P457" s="6">
        <v>42823</v>
      </c>
      <c r="Q457" s="11">
        <f t="shared" si="21"/>
        <v>13</v>
      </c>
      <c r="R457" s="11">
        <f t="shared" si="22"/>
        <v>3</v>
      </c>
      <c r="S457" s="27">
        <f t="shared" si="23"/>
        <v>2017</v>
      </c>
    </row>
    <row r="458" spans="16:19" x14ac:dyDescent="0.25">
      <c r="P458" s="6">
        <v>42824</v>
      </c>
      <c r="Q458" s="11">
        <f t="shared" si="21"/>
        <v>13</v>
      </c>
      <c r="R458" s="11">
        <f t="shared" si="22"/>
        <v>3</v>
      </c>
      <c r="S458" s="27">
        <f t="shared" si="23"/>
        <v>2017</v>
      </c>
    </row>
    <row r="459" spans="16:19" x14ac:dyDescent="0.25">
      <c r="P459" s="6">
        <v>42825</v>
      </c>
      <c r="Q459" s="11">
        <f t="shared" si="21"/>
        <v>13</v>
      </c>
      <c r="R459" s="11">
        <f t="shared" si="22"/>
        <v>3</v>
      </c>
      <c r="S459" s="27">
        <f t="shared" si="23"/>
        <v>2017</v>
      </c>
    </row>
    <row r="460" spans="16:19" x14ac:dyDescent="0.25">
      <c r="P460" s="6">
        <v>42826</v>
      </c>
      <c r="Q460" s="11">
        <f t="shared" si="21"/>
        <v>13</v>
      </c>
      <c r="R460" s="11">
        <f t="shared" si="22"/>
        <v>4</v>
      </c>
      <c r="S460" s="27">
        <f t="shared" si="23"/>
        <v>2017</v>
      </c>
    </row>
    <row r="461" spans="16:19" x14ac:dyDescent="0.25">
      <c r="P461" s="6">
        <v>42827</v>
      </c>
      <c r="Q461" s="11">
        <f t="shared" si="21"/>
        <v>13</v>
      </c>
      <c r="R461" s="11">
        <f t="shared" si="22"/>
        <v>4</v>
      </c>
      <c r="S461" s="27">
        <f t="shared" si="23"/>
        <v>2017</v>
      </c>
    </row>
    <row r="462" spans="16:19" x14ac:dyDescent="0.25">
      <c r="P462" s="6">
        <v>42828</v>
      </c>
      <c r="Q462" s="11">
        <f t="shared" si="21"/>
        <v>14</v>
      </c>
      <c r="R462" s="11">
        <f t="shared" si="22"/>
        <v>4</v>
      </c>
      <c r="S462" s="27">
        <f t="shared" si="23"/>
        <v>2017</v>
      </c>
    </row>
    <row r="463" spans="16:19" x14ac:dyDescent="0.25">
      <c r="P463" s="6">
        <v>42829</v>
      </c>
      <c r="Q463" s="11">
        <f t="shared" si="21"/>
        <v>14</v>
      </c>
      <c r="R463" s="11">
        <f t="shared" si="22"/>
        <v>4</v>
      </c>
      <c r="S463" s="27">
        <f t="shared" si="23"/>
        <v>2017</v>
      </c>
    </row>
    <row r="464" spans="16:19" x14ac:dyDescent="0.25">
      <c r="P464" s="6">
        <v>42830</v>
      </c>
      <c r="Q464" s="11">
        <f t="shared" si="21"/>
        <v>14</v>
      </c>
      <c r="R464" s="11">
        <f t="shared" si="22"/>
        <v>4</v>
      </c>
      <c r="S464" s="27">
        <f t="shared" si="23"/>
        <v>2017</v>
      </c>
    </row>
    <row r="465" spans="16:19" x14ac:dyDescent="0.25">
      <c r="P465" s="6">
        <v>42831</v>
      </c>
      <c r="Q465" s="11">
        <f t="shared" si="21"/>
        <v>14</v>
      </c>
      <c r="R465" s="11">
        <f t="shared" si="22"/>
        <v>4</v>
      </c>
      <c r="S465" s="27">
        <f t="shared" si="23"/>
        <v>2017</v>
      </c>
    </row>
    <row r="466" spans="16:19" x14ac:dyDescent="0.25">
      <c r="P466" s="6">
        <v>42832</v>
      </c>
      <c r="Q466" s="11">
        <f t="shared" si="21"/>
        <v>14</v>
      </c>
      <c r="R466" s="11">
        <f t="shared" si="22"/>
        <v>4</v>
      </c>
      <c r="S466" s="27">
        <f t="shared" si="23"/>
        <v>2017</v>
      </c>
    </row>
    <row r="467" spans="16:19" x14ac:dyDescent="0.25">
      <c r="P467" s="6">
        <v>42833</v>
      </c>
      <c r="Q467" s="11">
        <f t="shared" si="21"/>
        <v>14</v>
      </c>
      <c r="R467" s="11">
        <f t="shared" si="22"/>
        <v>4</v>
      </c>
      <c r="S467" s="27">
        <f t="shared" si="23"/>
        <v>2017</v>
      </c>
    </row>
    <row r="468" spans="16:19" x14ac:dyDescent="0.25">
      <c r="P468" s="6">
        <v>42834</v>
      </c>
      <c r="Q468" s="11">
        <f t="shared" si="21"/>
        <v>14</v>
      </c>
      <c r="R468" s="11">
        <f t="shared" si="22"/>
        <v>4</v>
      </c>
      <c r="S468" s="27">
        <f t="shared" si="23"/>
        <v>2017</v>
      </c>
    </row>
    <row r="469" spans="16:19" x14ac:dyDescent="0.25">
      <c r="P469" s="6">
        <v>42835</v>
      </c>
      <c r="Q469" s="11">
        <f t="shared" si="21"/>
        <v>15</v>
      </c>
      <c r="R469" s="11">
        <f t="shared" si="22"/>
        <v>4</v>
      </c>
      <c r="S469" s="27">
        <f t="shared" si="23"/>
        <v>2017</v>
      </c>
    </row>
    <row r="470" spans="16:19" x14ac:dyDescent="0.25">
      <c r="P470" s="6">
        <v>42836</v>
      </c>
      <c r="Q470" s="11">
        <f t="shared" si="21"/>
        <v>15</v>
      </c>
      <c r="R470" s="11">
        <f t="shared" si="22"/>
        <v>4</v>
      </c>
      <c r="S470" s="27">
        <f t="shared" si="23"/>
        <v>2017</v>
      </c>
    </row>
    <row r="471" spans="16:19" x14ac:dyDescent="0.25">
      <c r="P471" s="6">
        <v>42837</v>
      </c>
      <c r="Q471" s="11">
        <f t="shared" si="21"/>
        <v>15</v>
      </c>
      <c r="R471" s="11">
        <f t="shared" si="22"/>
        <v>4</v>
      </c>
      <c r="S471" s="27">
        <f t="shared" si="23"/>
        <v>2017</v>
      </c>
    </row>
    <row r="472" spans="16:19" x14ac:dyDescent="0.25">
      <c r="P472" s="6">
        <v>42838</v>
      </c>
      <c r="Q472" s="11">
        <f t="shared" si="21"/>
        <v>15</v>
      </c>
      <c r="R472" s="11">
        <f t="shared" si="22"/>
        <v>4</v>
      </c>
      <c r="S472" s="27">
        <f t="shared" si="23"/>
        <v>2017</v>
      </c>
    </row>
    <row r="473" spans="16:19" x14ac:dyDescent="0.25">
      <c r="P473" s="6">
        <v>42839</v>
      </c>
      <c r="Q473" s="11">
        <f t="shared" si="21"/>
        <v>15</v>
      </c>
      <c r="R473" s="11">
        <f t="shared" si="22"/>
        <v>4</v>
      </c>
      <c r="S473" s="27">
        <f t="shared" si="23"/>
        <v>2017</v>
      </c>
    </row>
    <row r="474" spans="16:19" x14ac:dyDescent="0.25">
      <c r="P474" s="6">
        <v>42840</v>
      </c>
      <c r="Q474" s="11">
        <f t="shared" si="21"/>
        <v>15</v>
      </c>
      <c r="R474" s="11">
        <f t="shared" si="22"/>
        <v>4</v>
      </c>
      <c r="S474" s="27">
        <f t="shared" si="23"/>
        <v>2017</v>
      </c>
    </row>
    <row r="475" spans="16:19" x14ac:dyDescent="0.25">
      <c r="P475" s="6">
        <v>42841</v>
      </c>
      <c r="Q475" s="11">
        <f t="shared" si="21"/>
        <v>15</v>
      </c>
      <c r="R475" s="11">
        <f t="shared" si="22"/>
        <v>4</v>
      </c>
      <c r="S475" s="27">
        <f t="shared" si="23"/>
        <v>2017</v>
      </c>
    </row>
    <row r="476" spans="16:19" x14ac:dyDescent="0.25">
      <c r="P476" s="6">
        <v>42842</v>
      </c>
      <c r="Q476" s="11">
        <f t="shared" si="21"/>
        <v>16</v>
      </c>
      <c r="R476" s="11">
        <f t="shared" si="22"/>
        <v>4</v>
      </c>
      <c r="S476" s="27">
        <f t="shared" si="23"/>
        <v>2017</v>
      </c>
    </row>
    <row r="477" spans="16:19" x14ac:dyDescent="0.25">
      <c r="P477" s="6">
        <v>42843</v>
      </c>
      <c r="Q477" s="11">
        <f t="shared" si="21"/>
        <v>16</v>
      </c>
      <c r="R477" s="11">
        <f t="shared" si="22"/>
        <v>4</v>
      </c>
      <c r="S477" s="27">
        <f t="shared" si="23"/>
        <v>2017</v>
      </c>
    </row>
    <row r="478" spans="16:19" x14ac:dyDescent="0.25">
      <c r="P478" s="6">
        <v>42844</v>
      </c>
      <c r="Q478" s="11">
        <f t="shared" si="21"/>
        <v>16</v>
      </c>
      <c r="R478" s="11">
        <f t="shared" si="22"/>
        <v>4</v>
      </c>
      <c r="S478" s="27">
        <f t="shared" si="23"/>
        <v>2017</v>
      </c>
    </row>
    <row r="479" spans="16:19" x14ac:dyDescent="0.25">
      <c r="P479" s="6">
        <v>42845</v>
      </c>
      <c r="Q479" s="11">
        <f t="shared" si="21"/>
        <v>16</v>
      </c>
      <c r="R479" s="11">
        <f t="shared" si="22"/>
        <v>4</v>
      </c>
      <c r="S479" s="27">
        <f t="shared" si="23"/>
        <v>2017</v>
      </c>
    </row>
    <row r="480" spans="16:19" x14ac:dyDescent="0.25">
      <c r="P480" s="6">
        <v>42846</v>
      </c>
      <c r="Q480" s="11">
        <f t="shared" si="21"/>
        <v>16</v>
      </c>
      <c r="R480" s="11">
        <f t="shared" si="22"/>
        <v>4</v>
      </c>
      <c r="S480" s="27">
        <f t="shared" si="23"/>
        <v>2017</v>
      </c>
    </row>
    <row r="481" spans="16:19" x14ac:dyDescent="0.25">
      <c r="P481" s="6">
        <v>42847</v>
      </c>
      <c r="Q481" s="11">
        <f t="shared" si="21"/>
        <v>16</v>
      </c>
      <c r="R481" s="11">
        <f t="shared" si="22"/>
        <v>4</v>
      </c>
      <c r="S481" s="27">
        <f t="shared" si="23"/>
        <v>2017</v>
      </c>
    </row>
    <row r="482" spans="16:19" x14ac:dyDescent="0.25">
      <c r="P482" s="6">
        <v>42848</v>
      </c>
      <c r="Q482" s="11">
        <f t="shared" si="21"/>
        <v>16</v>
      </c>
      <c r="R482" s="11">
        <f t="shared" si="22"/>
        <v>4</v>
      </c>
      <c r="S482" s="27">
        <f t="shared" si="23"/>
        <v>2017</v>
      </c>
    </row>
    <row r="483" spans="16:19" x14ac:dyDescent="0.25">
      <c r="P483" s="6">
        <v>42849</v>
      </c>
      <c r="Q483" s="11">
        <f t="shared" si="21"/>
        <v>17</v>
      </c>
      <c r="R483" s="11">
        <f t="shared" si="22"/>
        <v>4</v>
      </c>
      <c r="S483" s="27">
        <f t="shared" si="23"/>
        <v>2017</v>
      </c>
    </row>
    <row r="484" spans="16:19" x14ac:dyDescent="0.25">
      <c r="P484" s="6">
        <v>42850</v>
      </c>
      <c r="Q484" s="11">
        <f t="shared" si="21"/>
        <v>17</v>
      </c>
      <c r="R484" s="11">
        <f t="shared" si="22"/>
        <v>4</v>
      </c>
      <c r="S484" s="27">
        <f t="shared" si="23"/>
        <v>2017</v>
      </c>
    </row>
    <row r="485" spans="16:19" x14ac:dyDescent="0.25">
      <c r="P485" s="6">
        <v>42851</v>
      </c>
      <c r="Q485" s="11">
        <f t="shared" si="21"/>
        <v>17</v>
      </c>
      <c r="R485" s="11">
        <f t="shared" si="22"/>
        <v>4</v>
      </c>
      <c r="S485" s="27">
        <f t="shared" si="23"/>
        <v>2017</v>
      </c>
    </row>
    <row r="486" spans="16:19" x14ac:dyDescent="0.25">
      <c r="P486" s="6">
        <v>42852</v>
      </c>
      <c r="Q486" s="11">
        <f t="shared" si="21"/>
        <v>17</v>
      </c>
      <c r="R486" s="11">
        <f t="shared" si="22"/>
        <v>4</v>
      </c>
      <c r="S486" s="27">
        <f t="shared" si="23"/>
        <v>2017</v>
      </c>
    </row>
    <row r="487" spans="16:19" x14ac:dyDescent="0.25">
      <c r="P487" s="6">
        <v>42853</v>
      </c>
      <c r="Q487" s="11">
        <f t="shared" si="21"/>
        <v>17</v>
      </c>
      <c r="R487" s="11">
        <f t="shared" si="22"/>
        <v>4</v>
      </c>
      <c r="S487" s="27">
        <f t="shared" si="23"/>
        <v>2017</v>
      </c>
    </row>
    <row r="488" spans="16:19" x14ac:dyDescent="0.25">
      <c r="P488" s="6">
        <v>42854</v>
      </c>
      <c r="Q488" s="11">
        <f t="shared" si="21"/>
        <v>17</v>
      </c>
      <c r="R488" s="11">
        <f t="shared" si="22"/>
        <v>4</v>
      </c>
      <c r="S488" s="27">
        <f t="shared" si="23"/>
        <v>2017</v>
      </c>
    </row>
    <row r="489" spans="16:19" x14ac:dyDescent="0.25">
      <c r="P489" s="6">
        <v>42855</v>
      </c>
      <c r="Q489" s="11">
        <f t="shared" si="21"/>
        <v>17</v>
      </c>
      <c r="R489" s="11">
        <f t="shared" si="22"/>
        <v>4</v>
      </c>
      <c r="S489" s="27">
        <f t="shared" si="23"/>
        <v>2017</v>
      </c>
    </row>
    <row r="490" spans="16:19" x14ac:dyDescent="0.25">
      <c r="P490" s="6">
        <v>42856</v>
      </c>
      <c r="Q490" s="11">
        <f t="shared" si="21"/>
        <v>18</v>
      </c>
      <c r="R490" s="11">
        <f t="shared" si="22"/>
        <v>5</v>
      </c>
      <c r="S490" s="27">
        <f t="shared" si="23"/>
        <v>2017</v>
      </c>
    </row>
    <row r="491" spans="16:19" x14ac:dyDescent="0.25">
      <c r="P491" s="6">
        <v>42857</v>
      </c>
      <c r="Q491" s="11">
        <f t="shared" si="21"/>
        <v>18</v>
      </c>
      <c r="R491" s="11">
        <f t="shared" si="22"/>
        <v>5</v>
      </c>
      <c r="S491" s="27">
        <f t="shared" si="23"/>
        <v>2017</v>
      </c>
    </row>
    <row r="492" spans="16:19" x14ac:dyDescent="0.25">
      <c r="P492" s="6">
        <v>42858</v>
      </c>
      <c r="Q492" s="11">
        <f t="shared" si="21"/>
        <v>18</v>
      </c>
      <c r="R492" s="11">
        <f t="shared" si="22"/>
        <v>5</v>
      </c>
      <c r="S492" s="27">
        <f t="shared" si="23"/>
        <v>2017</v>
      </c>
    </row>
    <row r="493" spans="16:19" x14ac:dyDescent="0.25">
      <c r="P493" s="6">
        <v>42859</v>
      </c>
      <c r="Q493" s="11">
        <f t="shared" si="21"/>
        <v>18</v>
      </c>
      <c r="R493" s="11">
        <f t="shared" si="22"/>
        <v>5</v>
      </c>
      <c r="S493" s="27">
        <f t="shared" si="23"/>
        <v>2017</v>
      </c>
    </row>
    <row r="494" spans="16:19" x14ac:dyDescent="0.25">
      <c r="P494" s="6">
        <v>42860</v>
      </c>
      <c r="Q494" s="11">
        <f t="shared" si="21"/>
        <v>18</v>
      </c>
      <c r="R494" s="11">
        <f t="shared" si="22"/>
        <v>5</v>
      </c>
      <c r="S494" s="27">
        <f t="shared" si="23"/>
        <v>2017</v>
      </c>
    </row>
    <row r="495" spans="16:19" x14ac:dyDescent="0.25">
      <c r="P495" s="6">
        <v>42861</v>
      </c>
      <c r="Q495" s="11">
        <f t="shared" si="21"/>
        <v>18</v>
      </c>
      <c r="R495" s="11">
        <f t="shared" si="22"/>
        <v>5</v>
      </c>
      <c r="S495" s="27">
        <f t="shared" si="23"/>
        <v>2017</v>
      </c>
    </row>
    <row r="496" spans="16:19" x14ac:dyDescent="0.25">
      <c r="P496" s="6">
        <v>42862</v>
      </c>
      <c r="Q496" s="11">
        <f t="shared" si="21"/>
        <v>18</v>
      </c>
      <c r="R496" s="11">
        <f t="shared" si="22"/>
        <v>5</v>
      </c>
      <c r="S496" s="27">
        <f t="shared" si="23"/>
        <v>2017</v>
      </c>
    </row>
    <row r="497" spans="16:19" x14ac:dyDescent="0.25">
      <c r="P497" s="6">
        <v>42863</v>
      </c>
      <c r="Q497" s="11">
        <f t="shared" si="21"/>
        <v>19</v>
      </c>
      <c r="R497" s="11">
        <f t="shared" si="22"/>
        <v>5</v>
      </c>
      <c r="S497" s="27">
        <f t="shared" si="23"/>
        <v>2017</v>
      </c>
    </row>
    <row r="498" spans="16:19" x14ac:dyDescent="0.25">
      <c r="P498" s="6">
        <v>42864</v>
      </c>
      <c r="Q498" s="11">
        <f t="shared" si="21"/>
        <v>19</v>
      </c>
      <c r="R498" s="11">
        <f t="shared" si="22"/>
        <v>5</v>
      </c>
      <c r="S498" s="27">
        <f t="shared" si="23"/>
        <v>2017</v>
      </c>
    </row>
    <row r="499" spans="16:19" x14ac:dyDescent="0.25">
      <c r="P499" s="6">
        <v>42865</v>
      </c>
      <c r="Q499" s="11">
        <f t="shared" si="21"/>
        <v>19</v>
      </c>
      <c r="R499" s="11">
        <f t="shared" si="22"/>
        <v>5</v>
      </c>
      <c r="S499" s="27">
        <f t="shared" si="23"/>
        <v>2017</v>
      </c>
    </row>
    <row r="500" spans="16:19" x14ac:dyDescent="0.25">
      <c r="P500" s="6">
        <v>42866</v>
      </c>
      <c r="Q500" s="11">
        <f t="shared" si="21"/>
        <v>19</v>
      </c>
      <c r="R500" s="11">
        <f t="shared" si="22"/>
        <v>5</v>
      </c>
      <c r="S500" s="27">
        <f t="shared" si="23"/>
        <v>2017</v>
      </c>
    </row>
    <row r="501" spans="16:19" x14ac:dyDescent="0.25">
      <c r="P501" s="6">
        <v>42867</v>
      </c>
      <c r="Q501" s="11">
        <f t="shared" si="21"/>
        <v>19</v>
      </c>
      <c r="R501" s="11">
        <f t="shared" si="22"/>
        <v>5</v>
      </c>
      <c r="S501" s="27">
        <f t="shared" si="23"/>
        <v>2017</v>
      </c>
    </row>
    <row r="502" spans="16:19" x14ac:dyDescent="0.25">
      <c r="P502" s="6">
        <v>42868</v>
      </c>
      <c r="Q502" s="11">
        <f t="shared" si="21"/>
        <v>19</v>
      </c>
      <c r="R502" s="11">
        <f t="shared" si="22"/>
        <v>5</v>
      </c>
      <c r="S502" s="27">
        <f t="shared" si="23"/>
        <v>2017</v>
      </c>
    </row>
    <row r="503" spans="16:19" x14ac:dyDescent="0.25">
      <c r="P503" s="6">
        <v>42869</v>
      </c>
      <c r="Q503" s="11">
        <f t="shared" si="21"/>
        <v>19</v>
      </c>
      <c r="R503" s="11">
        <f t="shared" si="22"/>
        <v>5</v>
      </c>
      <c r="S503" s="27">
        <f t="shared" si="23"/>
        <v>2017</v>
      </c>
    </row>
    <row r="504" spans="16:19" x14ac:dyDescent="0.25">
      <c r="P504" s="6">
        <v>42870</v>
      </c>
      <c r="Q504" s="11">
        <f t="shared" si="21"/>
        <v>20</v>
      </c>
      <c r="R504" s="11">
        <f t="shared" si="22"/>
        <v>5</v>
      </c>
      <c r="S504" s="27">
        <f t="shared" si="23"/>
        <v>2017</v>
      </c>
    </row>
    <row r="505" spans="16:19" x14ac:dyDescent="0.25">
      <c r="P505" s="6">
        <v>42871</v>
      </c>
      <c r="Q505" s="11">
        <f t="shared" si="21"/>
        <v>20</v>
      </c>
      <c r="R505" s="11">
        <f t="shared" si="22"/>
        <v>5</v>
      </c>
      <c r="S505" s="27">
        <f t="shared" si="23"/>
        <v>2017</v>
      </c>
    </row>
    <row r="506" spans="16:19" x14ac:dyDescent="0.25">
      <c r="P506" s="6">
        <v>42872</v>
      </c>
      <c r="Q506" s="11">
        <f t="shared" si="21"/>
        <v>20</v>
      </c>
      <c r="R506" s="11">
        <f t="shared" si="22"/>
        <v>5</v>
      </c>
      <c r="S506" s="27">
        <f t="shared" si="23"/>
        <v>2017</v>
      </c>
    </row>
    <row r="507" spans="16:19" x14ac:dyDescent="0.25">
      <c r="P507" s="6">
        <v>42873</v>
      </c>
      <c r="Q507" s="11">
        <f t="shared" si="21"/>
        <v>20</v>
      </c>
      <c r="R507" s="11">
        <f t="shared" si="22"/>
        <v>5</v>
      </c>
      <c r="S507" s="27">
        <f t="shared" si="23"/>
        <v>2017</v>
      </c>
    </row>
    <row r="508" spans="16:19" x14ac:dyDescent="0.25">
      <c r="P508" s="6">
        <v>42874</v>
      </c>
      <c r="Q508" s="11">
        <f t="shared" si="21"/>
        <v>20</v>
      </c>
      <c r="R508" s="11">
        <f t="shared" si="22"/>
        <v>5</v>
      </c>
      <c r="S508" s="27">
        <f t="shared" si="23"/>
        <v>2017</v>
      </c>
    </row>
    <row r="509" spans="16:19" x14ac:dyDescent="0.25">
      <c r="P509" s="6">
        <v>42875</v>
      </c>
      <c r="Q509" s="11">
        <f t="shared" si="21"/>
        <v>20</v>
      </c>
      <c r="R509" s="11">
        <f t="shared" si="22"/>
        <v>5</v>
      </c>
      <c r="S509" s="27">
        <f t="shared" si="23"/>
        <v>2017</v>
      </c>
    </row>
    <row r="510" spans="16:19" x14ac:dyDescent="0.25">
      <c r="P510" s="6">
        <v>42876</v>
      </c>
      <c r="Q510" s="11">
        <f t="shared" si="21"/>
        <v>20</v>
      </c>
      <c r="R510" s="11">
        <f t="shared" si="22"/>
        <v>5</v>
      </c>
      <c r="S510" s="27">
        <f t="shared" si="23"/>
        <v>2017</v>
      </c>
    </row>
    <row r="511" spans="16:19" x14ac:dyDescent="0.25">
      <c r="P511" s="6">
        <v>42877</v>
      </c>
      <c r="Q511" s="11">
        <f t="shared" si="21"/>
        <v>21</v>
      </c>
      <c r="R511" s="11">
        <f t="shared" si="22"/>
        <v>5</v>
      </c>
      <c r="S511" s="27">
        <f t="shared" si="23"/>
        <v>2017</v>
      </c>
    </row>
    <row r="512" spans="16:19" x14ac:dyDescent="0.25">
      <c r="P512" s="6">
        <v>42878</v>
      </c>
      <c r="Q512" s="11">
        <f t="shared" si="21"/>
        <v>21</v>
      </c>
      <c r="R512" s="11">
        <f t="shared" si="22"/>
        <v>5</v>
      </c>
      <c r="S512" s="27">
        <f t="shared" si="23"/>
        <v>2017</v>
      </c>
    </row>
    <row r="513" spans="16:19" x14ac:dyDescent="0.25">
      <c r="P513" s="6">
        <v>42879</v>
      </c>
      <c r="Q513" s="11">
        <f t="shared" si="21"/>
        <v>21</v>
      </c>
      <c r="R513" s="11">
        <f t="shared" si="22"/>
        <v>5</v>
      </c>
      <c r="S513" s="27">
        <f t="shared" si="23"/>
        <v>2017</v>
      </c>
    </row>
    <row r="514" spans="16:19" x14ac:dyDescent="0.25">
      <c r="P514" s="6">
        <v>42880</v>
      </c>
      <c r="Q514" s="11">
        <f t="shared" si="21"/>
        <v>21</v>
      </c>
      <c r="R514" s="11">
        <f t="shared" si="22"/>
        <v>5</v>
      </c>
      <c r="S514" s="27">
        <f t="shared" si="23"/>
        <v>2017</v>
      </c>
    </row>
    <row r="515" spans="16:19" x14ac:dyDescent="0.25">
      <c r="P515" s="6">
        <v>42881</v>
      </c>
      <c r="Q515" s="11">
        <f t="shared" si="21"/>
        <v>21</v>
      </c>
      <c r="R515" s="11">
        <f t="shared" si="22"/>
        <v>5</v>
      </c>
      <c r="S515" s="27">
        <f t="shared" si="23"/>
        <v>2017</v>
      </c>
    </row>
    <row r="516" spans="16:19" x14ac:dyDescent="0.25">
      <c r="P516" s="6">
        <v>42882</v>
      </c>
      <c r="Q516" s="11">
        <f t="shared" si="21"/>
        <v>21</v>
      </c>
      <c r="R516" s="11">
        <f t="shared" si="22"/>
        <v>5</v>
      </c>
      <c r="S516" s="27">
        <f t="shared" si="23"/>
        <v>2017</v>
      </c>
    </row>
    <row r="517" spans="16:19" x14ac:dyDescent="0.25">
      <c r="P517" s="6">
        <v>42883</v>
      </c>
      <c r="Q517" s="11">
        <f t="shared" si="21"/>
        <v>21</v>
      </c>
      <c r="R517" s="11">
        <f t="shared" si="22"/>
        <v>5</v>
      </c>
      <c r="S517" s="27">
        <f t="shared" si="23"/>
        <v>2017</v>
      </c>
    </row>
    <row r="518" spans="16:19" x14ac:dyDescent="0.25">
      <c r="P518" s="6">
        <v>42884</v>
      </c>
      <c r="Q518" s="11">
        <f t="shared" si="21"/>
        <v>22</v>
      </c>
      <c r="R518" s="11">
        <f t="shared" si="22"/>
        <v>5</v>
      </c>
      <c r="S518" s="27">
        <f t="shared" si="23"/>
        <v>2017</v>
      </c>
    </row>
    <row r="519" spans="16:19" x14ac:dyDescent="0.25">
      <c r="P519" s="6">
        <v>42885</v>
      </c>
      <c r="Q519" s="11">
        <f t="shared" ref="Q519:Q582" si="24">WEEKNUM(P519,21)</f>
        <v>22</v>
      </c>
      <c r="R519" s="11">
        <f t="shared" ref="R519:R582" si="25">MONTH(P519)</f>
        <v>5</v>
      </c>
      <c r="S519" s="27">
        <f t="shared" ref="S519:S582" si="26">YEAR(P519)</f>
        <v>2017</v>
      </c>
    </row>
    <row r="520" spans="16:19" x14ac:dyDescent="0.25">
      <c r="P520" s="6">
        <v>42886</v>
      </c>
      <c r="Q520" s="11">
        <f t="shared" si="24"/>
        <v>22</v>
      </c>
      <c r="R520" s="11">
        <f t="shared" si="25"/>
        <v>5</v>
      </c>
      <c r="S520" s="27">
        <f t="shared" si="26"/>
        <v>2017</v>
      </c>
    </row>
    <row r="521" spans="16:19" x14ac:dyDescent="0.25">
      <c r="P521" s="6">
        <v>42887</v>
      </c>
      <c r="Q521" s="11">
        <f t="shared" si="24"/>
        <v>22</v>
      </c>
      <c r="R521" s="11">
        <f t="shared" si="25"/>
        <v>6</v>
      </c>
      <c r="S521" s="27">
        <f t="shared" si="26"/>
        <v>2017</v>
      </c>
    </row>
    <row r="522" spans="16:19" x14ac:dyDescent="0.25">
      <c r="P522" s="6">
        <v>42888</v>
      </c>
      <c r="Q522" s="11">
        <f t="shared" si="24"/>
        <v>22</v>
      </c>
      <c r="R522" s="11">
        <f t="shared" si="25"/>
        <v>6</v>
      </c>
      <c r="S522" s="27">
        <f t="shared" si="26"/>
        <v>2017</v>
      </c>
    </row>
    <row r="523" spans="16:19" x14ac:dyDescent="0.25">
      <c r="P523" s="6">
        <v>42889</v>
      </c>
      <c r="Q523" s="11">
        <f t="shared" si="24"/>
        <v>22</v>
      </c>
      <c r="R523" s="11">
        <f t="shared" si="25"/>
        <v>6</v>
      </c>
      <c r="S523" s="27">
        <f t="shared" si="26"/>
        <v>2017</v>
      </c>
    </row>
    <row r="524" spans="16:19" x14ac:dyDescent="0.25">
      <c r="P524" s="6">
        <v>42890</v>
      </c>
      <c r="Q524" s="11">
        <f t="shared" si="24"/>
        <v>22</v>
      </c>
      <c r="R524" s="11">
        <f t="shared" si="25"/>
        <v>6</v>
      </c>
      <c r="S524" s="27">
        <f t="shared" si="26"/>
        <v>2017</v>
      </c>
    </row>
    <row r="525" spans="16:19" x14ac:dyDescent="0.25">
      <c r="P525" s="6">
        <v>42891</v>
      </c>
      <c r="Q525" s="11">
        <f t="shared" si="24"/>
        <v>23</v>
      </c>
      <c r="R525" s="11">
        <f t="shared" si="25"/>
        <v>6</v>
      </c>
      <c r="S525" s="27">
        <f t="shared" si="26"/>
        <v>2017</v>
      </c>
    </row>
    <row r="526" spans="16:19" x14ac:dyDescent="0.25">
      <c r="P526" s="6">
        <v>42892</v>
      </c>
      <c r="Q526" s="11">
        <f t="shared" si="24"/>
        <v>23</v>
      </c>
      <c r="R526" s="11">
        <f t="shared" si="25"/>
        <v>6</v>
      </c>
      <c r="S526" s="27">
        <f t="shared" si="26"/>
        <v>2017</v>
      </c>
    </row>
    <row r="527" spans="16:19" x14ac:dyDescent="0.25">
      <c r="P527" s="6">
        <v>42893</v>
      </c>
      <c r="Q527" s="11">
        <f t="shared" si="24"/>
        <v>23</v>
      </c>
      <c r="R527" s="11">
        <f t="shared" si="25"/>
        <v>6</v>
      </c>
      <c r="S527" s="27">
        <f t="shared" si="26"/>
        <v>2017</v>
      </c>
    </row>
    <row r="528" spans="16:19" x14ac:dyDescent="0.25">
      <c r="P528" s="6">
        <v>42894</v>
      </c>
      <c r="Q528" s="11">
        <f t="shared" si="24"/>
        <v>23</v>
      </c>
      <c r="R528" s="11">
        <f t="shared" si="25"/>
        <v>6</v>
      </c>
      <c r="S528" s="27">
        <f t="shared" si="26"/>
        <v>2017</v>
      </c>
    </row>
    <row r="529" spans="16:19" x14ac:dyDescent="0.25">
      <c r="P529" s="6">
        <v>42895</v>
      </c>
      <c r="Q529" s="11">
        <f t="shared" si="24"/>
        <v>23</v>
      </c>
      <c r="R529" s="11">
        <f t="shared" si="25"/>
        <v>6</v>
      </c>
      <c r="S529" s="27">
        <f t="shared" si="26"/>
        <v>2017</v>
      </c>
    </row>
    <row r="530" spans="16:19" x14ac:dyDescent="0.25">
      <c r="P530" s="6">
        <v>42896</v>
      </c>
      <c r="Q530" s="11">
        <f t="shared" si="24"/>
        <v>23</v>
      </c>
      <c r="R530" s="11">
        <f t="shared" si="25"/>
        <v>6</v>
      </c>
      <c r="S530" s="27">
        <f t="shared" si="26"/>
        <v>2017</v>
      </c>
    </row>
    <row r="531" spans="16:19" x14ac:dyDescent="0.25">
      <c r="P531" s="6">
        <v>42897</v>
      </c>
      <c r="Q531" s="11">
        <f t="shared" si="24"/>
        <v>23</v>
      </c>
      <c r="R531" s="11">
        <f t="shared" si="25"/>
        <v>6</v>
      </c>
      <c r="S531" s="27">
        <f t="shared" si="26"/>
        <v>2017</v>
      </c>
    </row>
    <row r="532" spans="16:19" x14ac:dyDescent="0.25">
      <c r="P532" s="6">
        <v>42898</v>
      </c>
      <c r="Q532" s="11">
        <f t="shared" si="24"/>
        <v>24</v>
      </c>
      <c r="R532" s="11">
        <f t="shared" si="25"/>
        <v>6</v>
      </c>
      <c r="S532" s="27">
        <f t="shared" si="26"/>
        <v>2017</v>
      </c>
    </row>
    <row r="533" spans="16:19" x14ac:dyDescent="0.25">
      <c r="P533" s="6">
        <v>42899</v>
      </c>
      <c r="Q533" s="11">
        <f t="shared" si="24"/>
        <v>24</v>
      </c>
      <c r="R533" s="11">
        <f t="shared" si="25"/>
        <v>6</v>
      </c>
      <c r="S533" s="27">
        <f t="shared" si="26"/>
        <v>2017</v>
      </c>
    </row>
    <row r="534" spans="16:19" x14ac:dyDescent="0.25">
      <c r="P534" s="6">
        <v>42900</v>
      </c>
      <c r="Q534" s="11">
        <f t="shared" si="24"/>
        <v>24</v>
      </c>
      <c r="R534" s="11">
        <f t="shared" si="25"/>
        <v>6</v>
      </c>
      <c r="S534" s="27">
        <f t="shared" si="26"/>
        <v>2017</v>
      </c>
    </row>
    <row r="535" spans="16:19" x14ac:dyDescent="0.25">
      <c r="P535" s="6">
        <v>42901</v>
      </c>
      <c r="Q535" s="11">
        <f t="shared" si="24"/>
        <v>24</v>
      </c>
      <c r="R535" s="11">
        <f t="shared" si="25"/>
        <v>6</v>
      </c>
      <c r="S535" s="27">
        <f t="shared" si="26"/>
        <v>2017</v>
      </c>
    </row>
    <row r="536" spans="16:19" x14ac:dyDescent="0.25">
      <c r="P536" s="6">
        <v>42902</v>
      </c>
      <c r="Q536" s="11">
        <f t="shared" si="24"/>
        <v>24</v>
      </c>
      <c r="R536" s="11">
        <f t="shared" si="25"/>
        <v>6</v>
      </c>
      <c r="S536" s="27">
        <f t="shared" si="26"/>
        <v>2017</v>
      </c>
    </row>
    <row r="537" spans="16:19" x14ac:dyDescent="0.25">
      <c r="P537" s="6">
        <v>42903</v>
      </c>
      <c r="Q537" s="11">
        <f t="shared" si="24"/>
        <v>24</v>
      </c>
      <c r="R537" s="11">
        <f t="shared" si="25"/>
        <v>6</v>
      </c>
      <c r="S537" s="27">
        <f t="shared" si="26"/>
        <v>2017</v>
      </c>
    </row>
    <row r="538" spans="16:19" x14ac:dyDescent="0.25">
      <c r="P538" s="6">
        <v>42904</v>
      </c>
      <c r="Q538" s="11">
        <f t="shared" si="24"/>
        <v>24</v>
      </c>
      <c r="R538" s="11">
        <f t="shared" si="25"/>
        <v>6</v>
      </c>
      <c r="S538" s="27">
        <f t="shared" si="26"/>
        <v>2017</v>
      </c>
    </row>
    <row r="539" spans="16:19" x14ac:dyDescent="0.25">
      <c r="P539" s="6">
        <v>42905</v>
      </c>
      <c r="Q539" s="11">
        <f t="shared" si="24"/>
        <v>25</v>
      </c>
      <c r="R539" s="11">
        <f t="shared" si="25"/>
        <v>6</v>
      </c>
      <c r="S539" s="27">
        <f t="shared" si="26"/>
        <v>2017</v>
      </c>
    </row>
    <row r="540" spans="16:19" x14ac:dyDescent="0.25">
      <c r="P540" s="6">
        <v>42906</v>
      </c>
      <c r="Q540" s="11">
        <f t="shared" si="24"/>
        <v>25</v>
      </c>
      <c r="R540" s="11">
        <f t="shared" si="25"/>
        <v>6</v>
      </c>
      <c r="S540" s="27">
        <f t="shared" si="26"/>
        <v>2017</v>
      </c>
    </row>
    <row r="541" spans="16:19" x14ac:dyDescent="0.25">
      <c r="P541" s="6">
        <v>42907</v>
      </c>
      <c r="Q541" s="11">
        <f t="shared" si="24"/>
        <v>25</v>
      </c>
      <c r="R541" s="11">
        <f t="shared" si="25"/>
        <v>6</v>
      </c>
      <c r="S541" s="27">
        <f t="shared" si="26"/>
        <v>2017</v>
      </c>
    </row>
    <row r="542" spans="16:19" x14ac:dyDescent="0.25">
      <c r="P542" s="6">
        <v>42908</v>
      </c>
      <c r="Q542" s="11">
        <f t="shared" si="24"/>
        <v>25</v>
      </c>
      <c r="R542" s="11">
        <f t="shared" si="25"/>
        <v>6</v>
      </c>
      <c r="S542" s="27">
        <f t="shared" si="26"/>
        <v>2017</v>
      </c>
    </row>
    <row r="543" spans="16:19" x14ac:dyDescent="0.25">
      <c r="P543" s="6">
        <v>42909</v>
      </c>
      <c r="Q543" s="11">
        <f t="shared" si="24"/>
        <v>25</v>
      </c>
      <c r="R543" s="11">
        <f t="shared" si="25"/>
        <v>6</v>
      </c>
      <c r="S543" s="27">
        <f t="shared" si="26"/>
        <v>2017</v>
      </c>
    </row>
    <row r="544" spans="16:19" x14ac:dyDescent="0.25">
      <c r="P544" s="6">
        <v>42910</v>
      </c>
      <c r="Q544" s="11">
        <f t="shared" si="24"/>
        <v>25</v>
      </c>
      <c r="R544" s="11">
        <f t="shared" si="25"/>
        <v>6</v>
      </c>
      <c r="S544" s="27">
        <f t="shared" si="26"/>
        <v>2017</v>
      </c>
    </row>
    <row r="545" spans="16:19" x14ac:dyDescent="0.25">
      <c r="P545" s="6">
        <v>42911</v>
      </c>
      <c r="Q545" s="11">
        <f t="shared" si="24"/>
        <v>25</v>
      </c>
      <c r="R545" s="11">
        <f t="shared" si="25"/>
        <v>6</v>
      </c>
      <c r="S545" s="27">
        <f t="shared" si="26"/>
        <v>2017</v>
      </c>
    </row>
    <row r="546" spans="16:19" x14ac:dyDescent="0.25">
      <c r="P546" s="6">
        <v>42912</v>
      </c>
      <c r="Q546" s="11">
        <f t="shared" si="24"/>
        <v>26</v>
      </c>
      <c r="R546" s="11">
        <f t="shared" si="25"/>
        <v>6</v>
      </c>
      <c r="S546" s="27">
        <f t="shared" si="26"/>
        <v>2017</v>
      </c>
    </row>
    <row r="547" spans="16:19" x14ac:dyDescent="0.25">
      <c r="P547" s="6">
        <v>42913</v>
      </c>
      <c r="Q547" s="11">
        <f t="shared" si="24"/>
        <v>26</v>
      </c>
      <c r="R547" s="11">
        <f t="shared" si="25"/>
        <v>6</v>
      </c>
      <c r="S547" s="27">
        <f t="shared" si="26"/>
        <v>2017</v>
      </c>
    </row>
    <row r="548" spans="16:19" x14ac:dyDescent="0.25">
      <c r="P548" s="6">
        <v>42914</v>
      </c>
      <c r="Q548" s="11">
        <f t="shared" si="24"/>
        <v>26</v>
      </c>
      <c r="R548" s="11">
        <f t="shared" si="25"/>
        <v>6</v>
      </c>
      <c r="S548" s="27">
        <f t="shared" si="26"/>
        <v>2017</v>
      </c>
    </row>
    <row r="549" spans="16:19" x14ac:dyDescent="0.25">
      <c r="P549" s="6">
        <v>42915</v>
      </c>
      <c r="Q549" s="11">
        <f t="shared" si="24"/>
        <v>26</v>
      </c>
      <c r="R549" s="11">
        <f t="shared" si="25"/>
        <v>6</v>
      </c>
      <c r="S549" s="27">
        <f t="shared" si="26"/>
        <v>2017</v>
      </c>
    </row>
    <row r="550" spans="16:19" x14ac:dyDescent="0.25">
      <c r="P550" s="6">
        <v>42916</v>
      </c>
      <c r="Q550" s="11">
        <f t="shared" si="24"/>
        <v>26</v>
      </c>
      <c r="R550" s="11">
        <f t="shared" si="25"/>
        <v>6</v>
      </c>
      <c r="S550" s="27">
        <f t="shared" si="26"/>
        <v>2017</v>
      </c>
    </row>
    <row r="551" spans="16:19" x14ac:dyDescent="0.25">
      <c r="P551" s="6">
        <v>42917</v>
      </c>
      <c r="Q551" s="11">
        <f t="shared" si="24"/>
        <v>26</v>
      </c>
      <c r="R551" s="11">
        <f t="shared" si="25"/>
        <v>7</v>
      </c>
      <c r="S551" s="27">
        <f t="shared" si="26"/>
        <v>2017</v>
      </c>
    </row>
    <row r="552" spans="16:19" x14ac:dyDescent="0.25">
      <c r="P552" s="6">
        <v>42918</v>
      </c>
      <c r="Q552" s="11">
        <f t="shared" si="24"/>
        <v>26</v>
      </c>
      <c r="R552" s="11">
        <f t="shared" si="25"/>
        <v>7</v>
      </c>
      <c r="S552" s="27">
        <f t="shared" si="26"/>
        <v>2017</v>
      </c>
    </row>
    <row r="553" spans="16:19" x14ac:dyDescent="0.25">
      <c r="P553" s="6">
        <v>42919</v>
      </c>
      <c r="Q553" s="11">
        <f t="shared" si="24"/>
        <v>27</v>
      </c>
      <c r="R553" s="11">
        <f t="shared" si="25"/>
        <v>7</v>
      </c>
      <c r="S553" s="27">
        <f t="shared" si="26"/>
        <v>2017</v>
      </c>
    </row>
    <row r="554" spans="16:19" x14ac:dyDescent="0.25">
      <c r="P554" s="6">
        <v>42920</v>
      </c>
      <c r="Q554" s="11">
        <f t="shared" si="24"/>
        <v>27</v>
      </c>
      <c r="R554" s="11">
        <f t="shared" si="25"/>
        <v>7</v>
      </c>
      <c r="S554" s="27">
        <f t="shared" si="26"/>
        <v>2017</v>
      </c>
    </row>
    <row r="555" spans="16:19" x14ac:dyDescent="0.25">
      <c r="P555" s="6">
        <v>42921</v>
      </c>
      <c r="Q555" s="11">
        <f t="shared" si="24"/>
        <v>27</v>
      </c>
      <c r="R555" s="11">
        <f t="shared" si="25"/>
        <v>7</v>
      </c>
      <c r="S555" s="27">
        <f t="shared" si="26"/>
        <v>2017</v>
      </c>
    </row>
    <row r="556" spans="16:19" x14ac:dyDescent="0.25">
      <c r="P556" s="6">
        <v>42922</v>
      </c>
      <c r="Q556" s="11">
        <f t="shared" si="24"/>
        <v>27</v>
      </c>
      <c r="R556" s="11">
        <f t="shared" si="25"/>
        <v>7</v>
      </c>
      <c r="S556" s="27">
        <f t="shared" si="26"/>
        <v>2017</v>
      </c>
    </row>
    <row r="557" spans="16:19" x14ac:dyDescent="0.25">
      <c r="P557" s="6">
        <v>42923</v>
      </c>
      <c r="Q557" s="11">
        <f t="shared" si="24"/>
        <v>27</v>
      </c>
      <c r="R557" s="11">
        <f t="shared" si="25"/>
        <v>7</v>
      </c>
      <c r="S557" s="27">
        <f t="shared" si="26"/>
        <v>2017</v>
      </c>
    </row>
    <row r="558" spans="16:19" x14ac:dyDescent="0.25">
      <c r="P558" s="6">
        <v>42924</v>
      </c>
      <c r="Q558" s="11">
        <f t="shared" si="24"/>
        <v>27</v>
      </c>
      <c r="R558" s="11">
        <f t="shared" si="25"/>
        <v>7</v>
      </c>
      <c r="S558" s="27">
        <f t="shared" si="26"/>
        <v>2017</v>
      </c>
    </row>
    <row r="559" spans="16:19" x14ac:dyDescent="0.25">
      <c r="P559" s="6">
        <v>42925</v>
      </c>
      <c r="Q559" s="11">
        <f t="shared" si="24"/>
        <v>27</v>
      </c>
      <c r="R559" s="11">
        <f t="shared" si="25"/>
        <v>7</v>
      </c>
      <c r="S559" s="27">
        <f t="shared" si="26"/>
        <v>2017</v>
      </c>
    </row>
    <row r="560" spans="16:19" x14ac:dyDescent="0.25">
      <c r="P560" s="6">
        <v>42926</v>
      </c>
      <c r="Q560" s="11">
        <f t="shared" si="24"/>
        <v>28</v>
      </c>
      <c r="R560" s="11">
        <f t="shared" si="25"/>
        <v>7</v>
      </c>
      <c r="S560" s="27">
        <f t="shared" si="26"/>
        <v>2017</v>
      </c>
    </row>
    <row r="561" spans="16:19" x14ac:dyDescent="0.25">
      <c r="P561" s="6">
        <v>42927</v>
      </c>
      <c r="Q561" s="11">
        <f t="shared" si="24"/>
        <v>28</v>
      </c>
      <c r="R561" s="11">
        <f t="shared" si="25"/>
        <v>7</v>
      </c>
      <c r="S561" s="27">
        <f t="shared" si="26"/>
        <v>2017</v>
      </c>
    </row>
    <row r="562" spans="16:19" x14ac:dyDescent="0.25">
      <c r="P562" s="6">
        <v>42928</v>
      </c>
      <c r="Q562" s="11">
        <f t="shared" si="24"/>
        <v>28</v>
      </c>
      <c r="R562" s="11">
        <f t="shared" si="25"/>
        <v>7</v>
      </c>
      <c r="S562" s="27">
        <f t="shared" si="26"/>
        <v>2017</v>
      </c>
    </row>
    <row r="563" spans="16:19" x14ac:dyDescent="0.25">
      <c r="P563" s="6">
        <v>42929</v>
      </c>
      <c r="Q563" s="11">
        <f t="shared" si="24"/>
        <v>28</v>
      </c>
      <c r="R563" s="11">
        <f t="shared" si="25"/>
        <v>7</v>
      </c>
      <c r="S563" s="27">
        <f t="shared" si="26"/>
        <v>2017</v>
      </c>
    </row>
    <row r="564" spans="16:19" x14ac:dyDescent="0.25">
      <c r="P564" s="6">
        <v>42930</v>
      </c>
      <c r="Q564" s="11">
        <f t="shared" si="24"/>
        <v>28</v>
      </c>
      <c r="R564" s="11">
        <f t="shared" si="25"/>
        <v>7</v>
      </c>
      <c r="S564" s="27">
        <f t="shared" si="26"/>
        <v>2017</v>
      </c>
    </row>
    <row r="565" spans="16:19" x14ac:dyDescent="0.25">
      <c r="P565" s="6">
        <v>42931</v>
      </c>
      <c r="Q565" s="11">
        <f t="shared" si="24"/>
        <v>28</v>
      </c>
      <c r="R565" s="11">
        <f t="shared" si="25"/>
        <v>7</v>
      </c>
      <c r="S565" s="27">
        <f t="shared" si="26"/>
        <v>2017</v>
      </c>
    </row>
    <row r="566" spans="16:19" x14ac:dyDescent="0.25">
      <c r="P566" s="6">
        <v>42932</v>
      </c>
      <c r="Q566" s="11">
        <f t="shared" si="24"/>
        <v>28</v>
      </c>
      <c r="R566" s="11">
        <f t="shared" si="25"/>
        <v>7</v>
      </c>
      <c r="S566" s="27">
        <f t="shared" si="26"/>
        <v>2017</v>
      </c>
    </row>
    <row r="567" spans="16:19" x14ac:dyDescent="0.25">
      <c r="P567" s="6">
        <v>42933</v>
      </c>
      <c r="Q567" s="11">
        <f t="shared" si="24"/>
        <v>29</v>
      </c>
      <c r="R567" s="11">
        <f t="shared" si="25"/>
        <v>7</v>
      </c>
      <c r="S567" s="27">
        <f t="shared" si="26"/>
        <v>2017</v>
      </c>
    </row>
    <row r="568" spans="16:19" x14ac:dyDescent="0.25">
      <c r="P568" s="6">
        <v>42934</v>
      </c>
      <c r="Q568" s="11">
        <f t="shared" si="24"/>
        <v>29</v>
      </c>
      <c r="R568" s="11">
        <f t="shared" si="25"/>
        <v>7</v>
      </c>
      <c r="S568" s="27">
        <f t="shared" si="26"/>
        <v>2017</v>
      </c>
    </row>
    <row r="569" spans="16:19" x14ac:dyDescent="0.25">
      <c r="P569" s="6">
        <v>42935</v>
      </c>
      <c r="Q569" s="11">
        <f t="shared" si="24"/>
        <v>29</v>
      </c>
      <c r="R569" s="11">
        <f t="shared" si="25"/>
        <v>7</v>
      </c>
      <c r="S569" s="27">
        <f t="shared" si="26"/>
        <v>2017</v>
      </c>
    </row>
    <row r="570" spans="16:19" x14ac:dyDescent="0.25">
      <c r="P570" s="6">
        <v>42936</v>
      </c>
      <c r="Q570" s="11">
        <f t="shared" si="24"/>
        <v>29</v>
      </c>
      <c r="R570" s="11">
        <f t="shared" si="25"/>
        <v>7</v>
      </c>
      <c r="S570" s="27">
        <f t="shared" si="26"/>
        <v>2017</v>
      </c>
    </row>
    <row r="571" spans="16:19" x14ac:dyDescent="0.25">
      <c r="P571" s="6">
        <v>42937</v>
      </c>
      <c r="Q571" s="11">
        <f t="shared" si="24"/>
        <v>29</v>
      </c>
      <c r="R571" s="11">
        <f t="shared" si="25"/>
        <v>7</v>
      </c>
      <c r="S571" s="27">
        <f t="shared" si="26"/>
        <v>2017</v>
      </c>
    </row>
    <row r="572" spans="16:19" x14ac:dyDescent="0.25">
      <c r="P572" s="6">
        <v>42938</v>
      </c>
      <c r="Q572" s="11">
        <f t="shared" si="24"/>
        <v>29</v>
      </c>
      <c r="R572" s="11">
        <f t="shared" si="25"/>
        <v>7</v>
      </c>
      <c r="S572" s="27">
        <f t="shared" si="26"/>
        <v>2017</v>
      </c>
    </row>
    <row r="573" spans="16:19" x14ac:dyDescent="0.25">
      <c r="P573" s="6">
        <v>42939</v>
      </c>
      <c r="Q573" s="11">
        <f t="shared" si="24"/>
        <v>29</v>
      </c>
      <c r="R573" s="11">
        <f t="shared" si="25"/>
        <v>7</v>
      </c>
      <c r="S573" s="27">
        <f t="shared" si="26"/>
        <v>2017</v>
      </c>
    </row>
    <row r="574" spans="16:19" x14ac:dyDescent="0.25">
      <c r="P574" s="6">
        <v>42940</v>
      </c>
      <c r="Q574" s="11">
        <f t="shared" si="24"/>
        <v>30</v>
      </c>
      <c r="R574" s="11">
        <f t="shared" si="25"/>
        <v>7</v>
      </c>
      <c r="S574" s="27">
        <f t="shared" si="26"/>
        <v>2017</v>
      </c>
    </row>
    <row r="575" spans="16:19" x14ac:dyDescent="0.25">
      <c r="P575" s="6">
        <v>42941</v>
      </c>
      <c r="Q575" s="11">
        <f t="shared" si="24"/>
        <v>30</v>
      </c>
      <c r="R575" s="11">
        <f t="shared" si="25"/>
        <v>7</v>
      </c>
      <c r="S575" s="27">
        <f t="shared" si="26"/>
        <v>2017</v>
      </c>
    </row>
    <row r="576" spans="16:19" x14ac:dyDescent="0.25">
      <c r="P576" s="6">
        <v>42942</v>
      </c>
      <c r="Q576" s="11">
        <f t="shared" si="24"/>
        <v>30</v>
      </c>
      <c r="R576" s="11">
        <f t="shared" si="25"/>
        <v>7</v>
      </c>
      <c r="S576" s="27">
        <f t="shared" si="26"/>
        <v>2017</v>
      </c>
    </row>
    <row r="577" spans="16:19" x14ac:dyDescent="0.25">
      <c r="P577" s="6">
        <v>42943</v>
      </c>
      <c r="Q577" s="11">
        <f t="shared" si="24"/>
        <v>30</v>
      </c>
      <c r="R577" s="11">
        <f t="shared" si="25"/>
        <v>7</v>
      </c>
      <c r="S577" s="27">
        <f t="shared" si="26"/>
        <v>2017</v>
      </c>
    </row>
    <row r="578" spans="16:19" x14ac:dyDescent="0.25">
      <c r="P578" s="6">
        <v>42944</v>
      </c>
      <c r="Q578" s="11">
        <f t="shared" si="24"/>
        <v>30</v>
      </c>
      <c r="R578" s="11">
        <f t="shared" si="25"/>
        <v>7</v>
      </c>
      <c r="S578" s="27">
        <f t="shared" si="26"/>
        <v>2017</v>
      </c>
    </row>
    <row r="579" spans="16:19" x14ac:dyDescent="0.25">
      <c r="P579" s="6">
        <v>42945</v>
      </c>
      <c r="Q579" s="11">
        <f t="shared" si="24"/>
        <v>30</v>
      </c>
      <c r="R579" s="11">
        <f t="shared" si="25"/>
        <v>7</v>
      </c>
      <c r="S579" s="27">
        <f t="shared" si="26"/>
        <v>2017</v>
      </c>
    </row>
    <row r="580" spans="16:19" x14ac:dyDescent="0.25">
      <c r="P580" s="6">
        <v>42946</v>
      </c>
      <c r="Q580" s="11">
        <f t="shared" si="24"/>
        <v>30</v>
      </c>
      <c r="R580" s="11">
        <f t="shared" si="25"/>
        <v>7</v>
      </c>
      <c r="S580" s="27">
        <f t="shared" si="26"/>
        <v>2017</v>
      </c>
    </row>
    <row r="581" spans="16:19" x14ac:dyDescent="0.25">
      <c r="P581" s="6">
        <v>42947</v>
      </c>
      <c r="Q581" s="11">
        <f t="shared" si="24"/>
        <v>31</v>
      </c>
      <c r="R581" s="11">
        <f t="shared" si="25"/>
        <v>7</v>
      </c>
      <c r="S581" s="27">
        <f t="shared" si="26"/>
        <v>2017</v>
      </c>
    </row>
    <row r="582" spans="16:19" x14ac:dyDescent="0.25">
      <c r="P582" s="6">
        <v>42948</v>
      </c>
      <c r="Q582" s="11">
        <f t="shared" si="24"/>
        <v>31</v>
      </c>
      <c r="R582" s="11">
        <f t="shared" si="25"/>
        <v>8</v>
      </c>
      <c r="S582" s="27">
        <f t="shared" si="26"/>
        <v>2017</v>
      </c>
    </row>
    <row r="583" spans="16:19" x14ac:dyDescent="0.25">
      <c r="P583" s="6">
        <v>42949</v>
      </c>
      <c r="Q583" s="11">
        <f t="shared" ref="Q583:Q646" si="27">WEEKNUM(P583,21)</f>
        <v>31</v>
      </c>
      <c r="R583" s="11">
        <f t="shared" ref="R583:R646" si="28">MONTH(P583)</f>
        <v>8</v>
      </c>
      <c r="S583" s="27">
        <f t="shared" ref="S583:S646" si="29">YEAR(P583)</f>
        <v>2017</v>
      </c>
    </row>
    <row r="584" spans="16:19" x14ac:dyDescent="0.25">
      <c r="P584" s="6">
        <v>42950</v>
      </c>
      <c r="Q584" s="11">
        <f t="shared" si="27"/>
        <v>31</v>
      </c>
      <c r="R584" s="11">
        <f t="shared" si="28"/>
        <v>8</v>
      </c>
      <c r="S584" s="27">
        <f t="shared" si="29"/>
        <v>2017</v>
      </c>
    </row>
    <row r="585" spans="16:19" x14ac:dyDescent="0.25">
      <c r="P585" s="6">
        <v>42951</v>
      </c>
      <c r="Q585" s="11">
        <f t="shared" si="27"/>
        <v>31</v>
      </c>
      <c r="R585" s="11">
        <f t="shared" si="28"/>
        <v>8</v>
      </c>
      <c r="S585" s="27">
        <f t="shared" si="29"/>
        <v>2017</v>
      </c>
    </row>
    <row r="586" spans="16:19" x14ac:dyDescent="0.25">
      <c r="P586" s="6">
        <v>42952</v>
      </c>
      <c r="Q586" s="11">
        <f t="shared" si="27"/>
        <v>31</v>
      </c>
      <c r="R586" s="11">
        <f t="shared" si="28"/>
        <v>8</v>
      </c>
      <c r="S586" s="27">
        <f t="shared" si="29"/>
        <v>2017</v>
      </c>
    </row>
    <row r="587" spans="16:19" x14ac:dyDescent="0.25">
      <c r="P587" s="6">
        <v>42953</v>
      </c>
      <c r="Q587" s="11">
        <f t="shared" si="27"/>
        <v>31</v>
      </c>
      <c r="R587" s="11">
        <f t="shared" si="28"/>
        <v>8</v>
      </c>
      <c r="S587" s="27">
        <f t="shared" si="29"/>
        <v>2017</v>
      </c>
    </row>
    <row r="588" spans="16:19" x14ac:dyDescent="0.25">
      <c r="P588" s="6">
        <v>42954</v>
      </c>
      <c r="Q588" s="11">
        <f t="shared" si="27"/>
        <v>32</v>
      </c>
      <c r="R588" s="11">
        <f t="shared" si="28"/>
        <v>8</v>
      </c>
      <c r="S588" s="27">
        <f t="shared" si="29"/>
        <v>2017</v>
      </c>
    </row>
    <row r="589" spans="16:19" x14ac:dyDescent="0.25">
      <c r="P589" s="6">
        <v>42955</v>
      </c>
      <c r="Q589" s="11">
        <f t="shared" si="27"/>
        <v>32</v>
      </c>
      <c r="R589" s="11">
        <f t="shared" si="28"/>
        <v>8</v>
      </c>
      <c r="S589" s="27">
        <f t="shared" si="29"/>
        <v>2017</v>
      </c>
    </row>
    <row r="590" spans="16:19" x14ac:dyDescent="0.25">
      <c r="P590" s="6">
        <v>42956</v>
      </c>
      <c r="Q590" s="11">
        <f t="shared" si="27"/>
        <v>32</v>
      </c>
      <c r="R590" s="11">
        <f t="shared" si="28"/>
        <v>8</v>
      </c>
      <c r="S590" s="27">
        <f t="shared" si="29"/>
        <v>2017</v>
      </c>
    </row>
    <row r="591" spans="16:19" x14ac:dyDescent="0.25">
      <c r="P591" s="6">
        <v>42957</v>
      </c>
      <c r="Q591" s="11">
        <f t="shared" si="27"/>
        <v>32</v>
      </c>
      <c r="R591" s="11">
        <f t="shared" si="28"/>
        <v>8</v>
      </c>
      <c r="S591" s="27">
        <f t="shared" si="29"/>
        <v>2017</v>
      </c>
    </row>
    <row r="592" spans="16:19" x14ac:dyDescent="0.25">
      <c r="P592" s="6">
        <v>42958</v>
      </c>
      <c r="Q592" s="11">
        <f t="shared" si="27"/>
        <v>32</v>
      </c>
      <c r="R592" s="11">
        <f t="shared" si="28"/>
        <v>8</v>
      </c>
      <c r="S592" s="27">
        <f t="shared" si="29"/>
        <v>2017</v>
      </c>
    </row>
    <row r="593" spans="16:19" x14ac:dyDescent="0.25">
      <c r="P593" s="6">
        <v>42959</v>
      </c>
      <c r="Q593" s="11">
        <f t="shared" si="27"/>
        <v>32</v>
      </c>
      <c r="R593" s="11">
        <f t="shared" si="28"/>
        <v>8</v>
      </c>
      <c r="S593" s="27">
        <f t="shared" si="29"/>
        <v>2017</v>
      </c>
    </row>
    <row r="594" spans="16:19" x14ac:dyDescent="0.25">
      <c r="P594" s="6">
        <v>42960</v>
      </c>
      <c r="Q594" s="11">
        <f t="shared" si="27"/>
        <v>32</v>
      </c>
      <c r="R594" s="11">
        <f t="shared" si="28"/>
        <v>8</v>
      </c>
      <c r="S594" s="27">
        <f t="shared" si="29"/>
        <v>2017</v>
      </c>
    </row>
    <row r="595" spans="16:19" x14ac:dyDescent="0.25">
      <c r="P595" s="6">
        <v>42961</v>
      </c>
      <c r="Q595" s="11">
        <f t="shared" si="27"/>
        <v>33</v>
      </c>
      <c r="R595" s="11">
        <f t="shared" si="28"/>
        <v>8</v>
      </c>
      <c r="S595" s="27">
        <f t="shared" si="29"/>
        <v>2017</v>
      </c>
    </row>
    <row r="596" spans="16:19" x14ac:dyDescent="0.25">
      <c r="P596" s="6">
        <v>42962</v>
      </c>
      <c r="Q596" s="11">
        <f t="shared" si="27"/>
        <v>33</v>
      </c>
      <c r="R596" s="11">
        <f t="shared" si="28"/>
        <v>8</v>
      </c>
      <c r="S596" s="27">
        <f t="shared" si="29"/>
        <v>2017</v>
      </c>
    </row>
    <row r="597" spans="16:19" x14ac:dyDescent="0.25">
      <c r="P597" s="6">
        <v>42963</v>
      </c>
      <c r="Q597" s="11">
        <f t="shared" si="27"/>
        <v>33</v>
      </c>
      <c r="R597" s="11">
        <f t="shared" si="28"/>
        <v>8</v>
      </c>
      <c r="S597" s="27">
        <f t="shared" si="29"/>
        <v>2017</v>
      </c>
    </row>
    <row r="598" spans="16:19" x14ac:dyDescent="0.25">
      <c r="P598" s="6">
        <v>42964</v>
      </c>
      <c r="Q598" s="11">
        <f t="shared" si="27"/>
        <v>33</v>
      </c>
      <c r="R598" s="11">
        <f t="shared" si="28"/>
        <v>8</v>
      </c>
      <c r="S598" s="27">
        <f t="shared" si="29"/>
        <v>2017</v>
      </c>
    </row>
    <row r="599" spans="16:19" x14ac:dyDescent="0.25">
      <c r="P599" s="6">
        <v>42965</v>
      </c>
      <c r="Q599" s="11">
        <f t="shared" si="27"/>
        <v>33</v>
      </c>
      <c r="R599" s="11">
        <f t="shared" si="28"/>
        <v>8</v>
      </c>
      <c r="S599" s="27">
        <f t="shared" si="29"/>
        <v>2017</v>
      </c>
    </row>
    <row r="600" spans="16:19" x14ac:dyDescent="0.25">
      <c r="P600" s="6">
        <v>42966</v>
      </c>
      <c r="Q600" s="11">
        <f t="shared" si="27"/>
        <v>33</v>
      </c>
      <c r="R600" s="11">
        <f t="shared" si="28"/>
        <v>8</v>
      </c>
      <c r="S600" s="27">
        <f t="shared" si="29"/>
        <v>2017</v>
      </c>
    </row>
    <row r="601" spans="16:19" x14ac:dyDescent="0.25">
      <c r="P601" s="6">
        <v>42967</v>
      </c>
      <c r="Q601" s="11">
        <f t="shared" si="27"/>
        <v>33</v>
      </c>
      <c r="R601" s="11">
        <f t="shared" si="28"/>
        <v>8</v>
      </c>
      <c r="S601" s="27">
        <f t="shared" si="29"/>
        <v>2017</v>
      </c>
    </row>
    <row r="602" spans="16:19" x14ac:dyDescent="0.25">
      <c r="P602" s="6">
        <v>42968</v>
      </c>
      <c r="Q602" s="11">
        <f t="shared" si="27"/>
        <v>34</v>
      </c>
      <c r="R602" s="11">
        <f t="shared" si="28"/>
        <v>8</v>
      </c>
      <c r="S602" s="27">
        <f t="shared" si="29"/>
        <v>2017</v>
      </c>
    </row>
    <row r="603" spans="16:19" x14ac:dyDescent="0.25">
      <c r="P603" s="6">
        <v>42969</v>
      </c>
      <c r="Q603" s="11">
        <f t="shared" si="27"/>
        <v>34</v>
      </c>
      <c r="R603" s="11">
        <f t="shared" si="28"/>
        <v>8</v>
      </c>
      <c r="S603" s="27">
        <f t="shared" si="29"/>
        <v>2017</v>
      </c>
    </row>
    <row r="604" spans="16:19" x14ac:dyDescent="0.25">
      <c r="P604" s="6">
        <v>42970</v>
      </c>
      <c r="Q604" s="11">
        <f t="shared" si="27"/>
        <v>34</v>
      </c>
      <c r="R604" s="11">
        <f t="shared" si="28"/>
        <v>8</v>
      </c>
      <c r="S604" s="27">
        <f t="shared" si="29"/>
        <v>2017</v>
      </c>
    </row>
    <row r="605" spans="16:19" x14ac:dyDescent="0.25">
      <c r="P605" s="6">
        <v>42971</v>
      </c>
      <c r="Q605" s="11">
        <f t="shared" si="27"/>
        <v>34</v>
      </c>
      <c r="R605" s="11">
        <f t="shared" si="28"/>
        <v>8</v>
      </c>
      <c r="S605" s="27">
        <f t="shared" si="29"/>
        <v>2017</v>
      </c>
    </row>
    <row r="606" spans="16:19" x14ac:dyDescent="0.25">
      <c r="P606" s="6">
        <v>42972</v>
      </c>
      <c r="Q606" s="11">
        <f t="shared" si="27"/>
        <v>34</v>
      </c>
      <c r="R606" s="11">
        <f t="shared" si="28"/>
        <v>8</v>
      </c>
      <c r="S606" s="27">
        <f t="shared" si="29"/>
        <v>2017</v>
      </c>
    </row>
    <row r="607" spans="16:19" x14ac:dyDescent="0.25">
      <c r="P607" s="6">
        <v>42973</v>
      </c>
      <c r="Q607" s="11">
        <f t="shared" si="27"/>
        <v>34</v>
      </c>
      <c r="R607" s="11">
        <f t="shared" si="28"/>
        <v>8</v>
      </c>
      <c r="S607" s="27">
        <f t="shared" si="29"/>
        <v>2017</v>
      </c>
    </row>
    <row r="608" spans="16:19" x14ac:dyDescent="0.25">
      <c r="P608" s="6">
        <v>42974</v>
      </c>
      <c r="Q608" s="11">
        <f t="shared" si="27"/>
        <v>34</v>
      </c>
      <c r="R608" s="11">
        <f t="shared" si="28"/>
        <v>8</v>
      </c>
      <c r="S608" s="27">
        <f t="shared" si="29"/>
        <v>2017</v>
      </c>
    </row>
    <row r="609" spans="16:19" x14ac:dyDescent="0.25">
      <c r="P609" s="6">
        <v>42975</v>
      </c>
      <c r="Q609" s="11">
        <f t="shared" si="27"/>
        <v>35</v>
      </c>
      <c r="R609" s="11">
        <f t="shared" si="28"/>
        <v>8</v>
      </c>
      <c r="S609" s="27">
        <f t="shared" si="29"/>
        <v>2017</v>
      </c>
    </row>
    <row r="610" spans="16:19" x14ac:dyDescent="0.25">
      <c r="P610" s="6">
        <v>42976</v>
      </c>
      <c r="Q610" s="11">
        <f t="shared" si="27"/>
        <v>35</v>
      </c>
      <c r="R610" s="11">
        <f t="shared" si="28"/>
        <v>8</v>
      </c>
      <c r="S610" s="27">
        <f t="shared" si="29"/>
        <v>2017</v>
      </c>
    </row>
    <row r="611" spans="16:19" x14ac:dyDescent="0.25">
      <c r="P611" s="6">
        <v>42977</v>
      </c>
      <c r="Q611" s="11">
        <f t="shared" si="27"/>
        <v>35</v>
      </c>
      <c r="R611" s="11">
        <f t="shared" si="28"/>
        <v>8</v>
      </c>
      <c r="S611" s="27">
        <f t="shared" si="29"/>
        <v>2017</v>
      </c>
    </row>
    <row r="612" spans="16:19" x14ac:dyDescent="0.25">
      <c r="P612" s="6">
        <v>42978</v>
      </c>
      <c r="Q612" s="11">
        <f t="shared" si="27"/>
        <v>35</v>
      </c>
      <c r="R612" s="11">
        <f t="shared" si="28"/>
        <v>8</v>
      </c>
      <c r="S612" s="27">
        <f t="shared" si="29"/>
        <v>2017</v>
      </c>
    </row>
    <row r="613" spans="16:19" x14ac:dyDescent="0.25">
      <c r="P613" s="6">
        <v>42979</v>
      </c>
      <c r="Q613" s="11">
        <f t="shared" si="27"/>
        <v>35</v>
      </c>
      <c r="R613" s="11">
        <f t="shared" si="28"/>
        <v>9</v>
      </c>
      <c r="S613" s="27">
        <f t="shared" si="29"/>
        <v>2017</v>
      </c>
    </row>
    <row r="614" spans="16:19" x14ac:dyDescent="0.25">
      <c r="P614" s="6">
        <v>42980</v>
      </c>
      <c r="Q614" s="11">
        <f t="shared" si="27"/>
        <v>35</v>
      </c>
      <c r="R614" s="11">
        <f t="shared" si="28"/>
        <v>9</v>
      </c>
      <c r="S614" s="27">
        <f t="shared" si="29"/>
        <v>2017</v>
      </c>
    </row>
    <row r="615" spans="16:19" x14ac:dyDescent="0.25">
      <c r="P615" s="6">
        <v>42981</v>
      </c>
      <c r="Q615" s="11">
        <f t="shared" si="27"/>
        <v>35</v>
      </c>
      <c r="R615" s="11">
        <f t="shared" si="28"/>
        <v>9</v>
      </c>
      <c r="S615" s="27">
        <f t="shared" si="29"/>
        <v>2017</v>
      </c>
    </row>
    <row r="616" spans="16:19" x14ac:dyDescent="0.25">
      <c r="P616" s="6">
        <v>42982</v>
      </c>
      <c r="Q616" s="11">
        <f t="shared" si="27"/>
        <v>36</v>
      </c>
      <c r="R616" s="11">
        <f t="shared" si="28"/>
        <v>9</v>
      </c>
      <c r="S616" s="27">
        <f t="shared" si="29"/>
        <v>2017</v>
      </c>
    </row>
    <row r="617" spans="16:19" x14ac:dyDescent="0.25">
      <c r="P617" s="6">
        <v>42983</v>
      </c>
      <c r="Q617" s="11">
        <f t="shared" si="27"/>
        <v>36</v>
      </c>
      <c r="R617" s="11">
        <f t="shared" si="28"/>
        <v>9</v>
      </c>
      <c r="S617" s="27">
        <f t="shared" si="29"/>
        <v>2017</v>
      </c>
    </row>
    <row r="618" spans="16:19" x14ac:dyDescent="0.25">
      <c r="P618" s="6">
        <v>42984</v>
      </c>
      <c r="Q618" s="11">
        <f t="shared" si="27"/>
        <v>36</v>
      </c>
      <c r="R618" s="11">
        <f t="shared" si="28"/>
        <v>9</v>
      </c>
      <c r="S618" s="27">
        <f t="shared" si="29"/>
        <v>2017</v>
      </c>
    </row>
    <row r="619" spans="16:19" x14ac:dyDescent="0.25">
      <c r="P619" s="6">
        <v>42985</v>
      </c>
      <c r="Q619" s="11">
        <f t="shared" si="27"/>
        <v>36</v>
      </c>
      <c r="R619" s="11">
        <f t="shared" si="28"/>
        <v>9</v>
      </c>
      <c r="S619" s="27">
        <f t="shared" si="29"/>
        <v>2017</v>
      </c>
    </row>
    <row r="620" spans="16:19" x14ac:dyDescent="0.25">
      <c r="P620" s="6">
        <v>42986</v>
      </c>
      <c r="Q620" s="11">
        <f t="shared" si="27"/>
        <v>36</v>
      </c>
      <c r="R620" s="11">
        <f t="shared" si="28"/>
        <v>9</v>
      </c>
      <c r="S620" s="27">
        <f t="shared" si="29"/>
        <v>2017</v>
      </c>
    </row>
    <row r="621" spans="16:19" x14ac:dyDescent="0.25">
      <c r="P621" s="6">
        <v>42987</v>
      </c>
      <c r="Q621" s="11">
        <f t="shared" si="27"/>
        <v>36</v>
      </c>
      <c r="R621" s="11">
        <f t="shared" si="28"/>
        <v>9</v>
      </c>
      <c r="S621" s="27">
        <f t="shared" si="29"/>
        <v>2017</v>
      </c>
    </row>
    <row r="622" spans="16:19" x14ac:dyDescent="0.25">
      <c r="P622" s="6">
        <v>42988</v>
      </c>
      <c r="Q622" s="11">
        <f t="shared" si="27"/>
        <v>36</v>
      </c>
      <c r="R622" s="11">
        <f t="shared" si="28"/>
        <v>9</v>
      </c>
      <c r="S622" s="27">
        <f t="shared" si="29"/>
        <v>2017</v>
      </c>
    </row>
    <row r="623" spans="16:19" x14ac:dyDescent="0.25">
      <c r="P623" s="6">
        <v>42989</v>
      </c>
      <c r="Q623" s="11">
        <f t="shared" si="27"/>
        <v>37</v>
      </c>
      <c r="R623" s="11">
        <f t="shared" si="28"/>
        <v>9</v>
      </c>
      <c r="S623" s="27">
        <f t="shared" si="29"/>
        <v>2017</v>
      </c>
    </row>
    <row r="624" spans="16:19" x14ac:dyDescent="0.25">
      <c r="P624" s="6">
        <v>42990</v>
      </c>
      <c r="Q624" s="11">
        <f t="shared" si="27"/>
        <v>37</v>
      </c>
      <c r="R624" s="11">
        <f t="shared" si="28"/>
        <v>9</v>
      </c>
      <c r="S624" s="27">
        <f t="shared" si="29"/>
        <v>2017</v>
      </c>
    </row>
    <row r="625" spans="16:19" x14ac:dyDescent="0.25">
      <c r="P625" s="6">
        <v>42991</v>
      </c>
      <c r="Q625" s="11">
        <f t="shared" si="27"/>
        <v>37</v>
      </c>
      <c r="R625" s="11">
        <f t="shared" si="28"/>
        <v>9</v>
      </c>
      <c r="S625" s="27">
        <f t="shared" si="29"/>
        <v>2017</v>
      </c>
    </row>
    <row r="626" spans="16:19" x14ac:dyDescent="0.25">
      <c r="P626" s="6">
        <v>42992</v>
      </c>
      <c r="Q626" s="11">
        <f t="shared" si="27"/>
        <v>37</v>
      </c>
      <c r="R626" s="11">
        <f t="shared" si="28"/>
        <v>9</v>
      </c>
      <c r="S626" s="27">
        <f t="shared" si="29"/>
        <v>2017</v>
      </c>
    </row>
    <row r="627" spans="16:19" x14ac:dyDescent="0.25">
      <c r="P627" s="6">
        <v>42993</v>
      </c>
      <c r="Q627" s="11">
        <f t="shared" si="27"/>
        <v>37</v>
      </c>
      <c r="R627" s="11">
        <f t="shared" si="28"/>
        <v>9</v>
      </c>
      <c r="S627" s="27">
        <f t="shared" si="29"/>
        <v>2017</v>
      </c>
    </row>
    <row r="628" spans="16:19" x14ac:dyDescent="0.25">
      <c r="P628" s="6">
        <v>42994</v>
      </c>
      <c r="Q628" s="11">
        <f t="shared" si="27"/>
        <v>37</v>
      </c>
      <c r="R628" s="11">
        <f t="shared" si="28"/>
        <v>9</v>
      </c>
      <c r="S628" s="27">
        <f t="shared" si="29"/>
        <v>2017</v>
      </c>
    </row>
    <row r="629" spans="16:19" x14ac:dyDescent="0.25">
      <c r="P629" s="6">
        <v>42995</v>
      </c>
      <c r="Q629" s="11">
        <f t="shared" si="27"/>
        <v>37</v>
      </c>
      <c r="R629" s="11">
        <f t="shared" si="28"/>
        <v>9</v>
      </c>
      <c r="S629" s="27">
        <f t="shared" si="29"/>
        <v>2017</v>
      </c>
    </row>
    <row r="630" spans="16:19" x14ac:dyDescent="0.25">
      <c r="P630" s="6">
        <v>42996</v>
      </c>
      <c r="Q630" s="11">
        <f t="shared" si="27"/>
        <v>38</v>
      </c>
      <c r="R630" s="11">
        <f t="shared" si="28"/>
        <v>9</v>
      </c>
      <c r="S630" s="27">
        <f t="shared" si="29"/>
        <v>2017</v>
      </c>
    </row>
    <row r="631" spans="16:19" x14ac:dyDescent="0.25">
      <c r="P631" s="6">
        <v>42997</v>
      </c>
      <c r="Q631" s="11">
        <f t="shared" si="27"/>
        <v>38</v>
      </c>
      <c r="R631" s="11">
        <f t="shared" si="28"/>
        <v>9</v>
      </c>
      <c r="S631" s="27">
        <f t="shared" si="29"/>
        <v>2017</v>
      </c>
    </row>
    <row r="632" spans="16:19" x14ac:dyDescent="0.25">
      <c r="P632" s="6">
        <v>42998</v>
      </c>
      <c r="Q632" s="11">
        <f t="shared" si="27"/>
        <v>38</v>
      </c>
      <c r="R632" s="11">
        <f t="shared" si="28"/>
        <v>9</v>
      </c>
      <c r="S632" s="27">
        <f t="shared" si="29"/>
        <v>2017</v>
      </c>
    </row>
    <row r="633" spans="16:19" x14ac:dyDescent="0.25">
      <c r="P633" s="6">
        <v>42999</v>
      </c>
      <c r="Q633" s="11">
        <f t="shared" si="27"/>
        <v>38</v>
      </c>
      <c r="R633" s="11">
        <f t="shared" si="28"/>
        <v>9</v>
      </c>
      <c r="S633" s="27">
        <f t="shared" si="29"/>
        <v>2017</v>
      </c>
    </row>
    <row r="634" spans="16:19" x14ac:dyDescent="0.25">
      <c r="P634" s="6">
        <v>43000</v>
      </c>
      <c r="Q634" s="11">
        <f t="shared" si="27"/>
        <v>38</v>
      </c>
      <c r="R634" s="11">
        <f t="shared" si="28"/>
        <v>9</v>
      </c>
      <c r="S634" s="27">
        <f t="shared" si="29"/>
        <v>2017</v>
      </c>
    </row>
    <row r="635" spans="16:19" x14ac:dyDescent="0.25">
      <c r="P635" s="6">
        <v>43001</v>
      </c>
      <c r="Q635" s="11">
        <f t="shared" si="27"/>
        <v>38</v>
      </c>
      <c r="R635" s="11">
        <f t="shared" si="28"/>
        <v>9</v>
      </c>
      <c r="S635" s="27">
        <f t="shared" si="29"/>
        <v>2017</v>
      </c>
    </row>
    <row r="636" spans="16:19" x14ac:dyDescent="0.25">
      <c r="P636" s="6">
        <v>43002</v>
      </c>
      <c r="Q636" s="11">
        <f t="shared" si="27"/>
        <v>38</v>
      </c>
      <c r="R636" s="11">
        <f t="shared" si="28"/>
        <v>9</v>
      </c>
      <c r="S636" s="27">
        <f t="shared" si="29"/>
        <v>2017</v>
      </c>
    </row>
    <row r="637" spans="16:19" x14ac:dyDescent="0.25">
      <c r="P637" s="6">
        <v>43003</v>
      </c>
      <c r="Q637" s="11">
        <f t="shared" si="27"/>
        <v>39</v>
      </c>
      <c r="R637" s="11">
        <f t="shared" si="28"/>
        <v>9</v>
      </c>
      <c r="S637" s="27">
        <f t="shared" si="29"/>
        <v>2017</v>
      </c>
    </row>
    <row r="638" spans="16:19" x14ac:dyDescent="0.25">
      <c r="P638" s="6">
        <v>43004</v>
      </c>
      <c r="Q638" s="11">
        <f t="shared" si="27"/>
        <v>39</v>
      </c>
      <c r="R638" s="11">
        <f t="shared" si="28"/>
        <v>9</v>
      </c>
      <c r="S638" s="27">
        <f t="shared" si="29"/>
        <v>2017</v>
      </c>
    </row>
    <row r="639" spans="16:19" x14ac:dyDescent="0.25">
      <c r="P639" s="6">
        <v>43005</v>
      </c>
      <c r="Q639" s="11">
        <f t="shared" si="27"/>
        <v>39</v>
      </c>
      <c r="R639" s="11">
        <f t="shared" si="28"/>
        <v>9</v>
      </c>
      <c r="S639" s="27">
        <f t="shared" si="29"/>
        <v>2017</v>
      </c>
    </row>
    <row r="640" spans="16:19" x14ac:dyDescent="0.25">
      <c r="P640" s="6">
        <v>43006</v>
      </c>
      <c r="Q640" s="11">
        <f t="shared" si="27"/>
        <v>39</v>
      </c>
      <c r="R640" s="11">
        <f t="shared" si="28"/>
        <v>9</v>
      </c>
      <c r="S640" s="27">
        <f t="shared" si="29"/>
        <v>2017</v>
      </c>
    </row>
    <row r="641" spans="16:19" x14ac:dyDescent="0.25">
      <c r="P641" s="6">
        <v>43007</v>
      </c>
      <c r="Q641" s="11">
        <f t="shared" si="27"/>
        <v>39</v>
      </c>
      <c r="R641" s="11">
        <f t="shared" si="28"/>
        <v>9</v>
      </c>
      <c r="S641" s="27">
        <f t="shared" si="29"/>
        <v>2017</v>
      </c>
    </row>
    <row r="642" spans="16:19" x14ac:dyDescent="0.25">
      <c r="P642" s="6">
        <v>43008</v>
      </c>
      <c r="Q642" s="11">
        <f t="shared" si="27"/>
        <v>39</v>
      </c>
      <c r="R642" s="11">
        <f t="shared" si="28"/>
        <v>9</v>
      </c>
      <c r="S642" s="27">
        <f t="shared" si="29"/>
        <v>2017</v>
      </c>
    </row>
    <row r="643" spans="16:19" x14ac:dyDescent="0.25">
      <c r="P643" s="6">
        <v>43009</v>
      </c>
      <c r="Q643" s="11">
        <f t="shared" si="27"/>
        <v>39</v>
      </c>
      <c r="R643" s="11">
        <f t="shared" si="28"/>
        <v>10</v>
      </c>
      <c r="S643" s="27">
        <f t="shared" si="29"/>
        <v>2017</v>
      </c>
    </row>
    <row r="644" spans="16:19" x14ac:dyDescent="0.25">
      <c r="P644" s="6">
        <v>43010</v>
      </c>
      <c r="Q644" s="11">
        <f t="shared" si="27"/>
        <v>40</v>
      </c>
      <c r="R644" s="11">
        <f t="shared" si="28"/>
        <v>10</v>
      </c>
      <c r="S644" s="27">
        <f t="shared" si="29"/>
        <v>2017</v>
      </c>
    </row>
    <row r="645" spans="16:19" x14ac:dyDescent="0.25">
      <c r="P645" s="6">
        <v>43011</v>
      </c>
      <c r="Q645" s="11">
        <f t="shared" si="27"/>
        <v>40</v>
      </c>
      <c r="R645" s="11">
        <f t="shared" si="28"/>
        <v>10</v>
      </c>
      <c r="S645" s="27">
        <f t="shared" si="29"/>
        <v>2017</v>
      </c>
    </row>
    <row r="646" spans="16:19" x14ac:dyDescent="0.25">
      <c r="P646" s="6">
        <v>43012</v>
      </c>
      <c r="Q646" s="11">
        <f t="shared" si="27"/>
        <v>40</v>
      </c>
      <c r="R646" s="11">
        <f t="shared" si="28"/>
        <v>10</v>
      </c>
      <c r="S646" s="27">
        <f t="shared" si="29"/>
        <v>2017</v>
      </c>
    </row>
    <row r="647" spans="16:19" x14ac:dyDescent="0.25">
      <c r="P647" s="6">
        <v>43013</v>
      </c>
      <c r="Q647" s="11">
        <f t="shared" ref="Q647:Q710" si="30">WEEKNUM(P647,21)</f>
        <v>40</v>
      </c>
      <c r="R647" s="11">
        <f t="shared" ref="R647:R710" si="31">MONTH(P647)</f>
        <v>10</v>
      </c>
      <c r="S647" s="27">
        <f t="shared" ref="S647:S710" si="32">YEAR(P647)</f>
        <v>2017</v>
      </c>
    </row>
    <row r="648" spans="16:19" x14ac:dyDescent="0.25">
      <c r="P648" s="6">
        <v>43014</v>
      </c>
      <c r="Q648" s="11">
        <f t="shared" si="30"/>
        <v>40</v>
      </c>
      <c r="R648" s="11">
        <f t="shared" si="31"/>
        <v>10</v>
      </c>
      <c r="S648" s="27">
        <f t="shared" si="32"/>
        <v>2017</v>
      </c>
    </row>
    <row r="649" spans="16:19" x14ac:dyDescent="0.25">
      <c r="P649" s="6">
        <v>43015</v>
      </c>
      <c r="Q649" s="11">
        <f t="shared" si="30"/>
        <v>40</v>
      </c>
      <c r="R649" s="11">
        <f t="shared" si="31"/>
        <v>10</v>
      </c>
      <c r="S649" s="27">
        <f t="shared" si="32"/>
        <v>2017</v>
      </c>
    </row>
    <row r="650" spans="16:19" x14ac:dyDescent="0.25">
      <c r="P650" s="6">
        <v>43016</v>
      </c>
      <c r="Q650" s="11">
        <f t="shared" si="30"/>
        <v>40</v>
      </c>
      <c r="R650" s="11">
        <f t="shared" si="31"/>
        <v>10</v>
      </c>
      <c r="S650" s="27">
        <f t="shared" si="32"/>
        <v>2017</v>
      </c>
    </row>
    <row r="651" spans="16:19" x14ac:dyDescent="0.25">
      <c r="P651" s="6">
        <v>43017</v>
      </c>
      <c r="Q651" s="11">
        <f t="shared" si="30"/>
        <v>41</v>
      </c>
      <c r="R651" s="11">
        <f t="shared" si="31"/>
        <v>10</v>
      </c>
      <c r="S651" s="27">
        <f t="shared" si="32"/>
        <v>2017</v>
      </c>
    </row>
    <row r="652" spans="16:19" x14ac:dyDescent="0.25">
      <c r="P652" s="6">
        <v>43018</v>
      </c>
      <c r="Q652" s="11">
        <f t="shared" si="30"/>
        <v>41</v>
      </c>
      <c r="R652" s="11">
        <f t="shared" si="31"/>
        <v>10</v>
      </c>
      <c r="S652" s="27">
        <f t="shared" si="32"/>
        <v>2017</v>
      </c>
    </row>
    <row r="653" spans="16:19" x14ac:dyDescent="0.25">
      <c r="P653" s="6">
        <v>43019</v>
      </c>
      <c r="Q653" s="11">
        <f t="shared" si="30"/>
        <v>41</v>
      </c>
      <c r="R653" s="11">
        <f t="shared" si="31"/>
        <v>10</v>
      </c>
      <c r="S653" s="27">
        <f t="shared" si="32"/>
        <v>2017</v>
      </c>
    </row>
    <row r="654" spans="16:19" x14ac:dyDescent="0.25">
      <c r="P654" s="6">
        <v>43020</v>
      </c>
      <c r="Q654" s="11">
        <f t="shared" si="30"/>
        <v>41</v>
      </c>
      <c r="R654" s="11">
        <f t="shared" si="31"/>
        <v>10</v>
      </c>
      <c r="S654" s="27">
        <f t="shared" si="32"/>
        <v>2017</v>
      </c>
    </row>
    <row r="655" spans="16:19" x14ac:dyDescent="0.25">
      <c r="P655" s="6">
        <v>43021</v>
      </c>
      <c r="Q655" s="11">
        <f t="shared" si="30"/>
        <v>41</v>
      </c>
      <c r="R655" s="11">
        <f t="shared" si="31"/>
        <v>10</v>
      </c>
      <c r="S655" s="27">
        <f t="shared" si="32"/>
        <v>2017</v>
      </c>
    </row>
    <row r="656" spans="16:19" x14ac:dyDescent="0.25">
      <c r="P656" s="6">
        <v>43022</v>
      </c>
      <c r="Q656" s="11">
        <f t="shared" si="30"/>
        <v>41</v>
      </c>
      <c r="R656" s="11">
        <f t="shared" si="31"/>
        <v>10</v>
      </c>
      <c r="S656" s="27">
        <f t="shared" si="32"/>
        <v>2017</v>
      </c>
    </row>
    <row r="657" spans="16:19" x14ac:dyDescent="0.25">
      <c r="P657" s="6">
        <v>43023</v>
      </c>
      <c r="Q657" s="11">
        <f t="shared" si="30"/>
        <v>41</v>
      </c>
      <c r="R657" s="11">
        <f t="shared" si="31"/>
        <v>10</v>
      </c>
      <c r="S657" s="27">
        <f t="shared" si="32"/>
        <v>2017</v>
      </c>
    </row>
    <row r="658" spans="16:19" x14ac:dyDescent="0.25">
      <c r="P658" s="6">
        <v>43024</v>
      </c>
      <c r="Q658" s="11">
        <f t="shared" si="30"/>
        <v>42</v>
      </c>
      <c r="R658" s="11">
        <f t="shared" si="31"/>
        <v>10</v>
      </c>
      <c r="S658" s="27">
        <f t="shared" si="32"/>
        <v>2017</v>
      </c>
    </row>
    <row r="659" spans="16:19" x14ac:dyDescent="0.25">
      <c r="P659" s="6">
        <v>43025</v>
      </c>
      <c r="Q659" s="11">
        <f t="shared" si="30"/>
        <v>42</v>
      </c>
      <c r="R659" s="11">
        <f t="shared" si="31"/>
        <v>10</v>
      </c>
      <c r="S659" s="27">
        <f t="shared" si="32"/>
        <v>2017</v>
      </c>
    </row>
    <row r="660" spans="16:19" x14ac:dyDescent="0.25">
      <c r="P660" s="6">
        <v>43026</v>
      </c>
      <c r="Q660" s="11">
        <f t="shared" si="30"/>
        <v>42</v>
      </c>
      <c r="R660" s="11">
        <f t="shared" si="31"/>
        <v>10</v>
      </c>
      <c r="S660" s="27">
        <f t="shared" si="32"/>
        <v>2017</v>
      </c>
    </row>
    <row r="661" spans="16:19" x14ac:dyDescent="0.25">
      <c r="P661" s="6">
        <v>43027</v>
      </c>
      <c r="Q661" s="11">
        <f t="shared" si="30"/>
        <v>42</v>
      </c>
      <c r="R661" s="11">
        <f t="shared" si="31"/>
        <v>10</v>
      </c>
      <c r="S661" s="27">
        <f t="shared" si="32"/>
        <v>2017</v>
      </c>
    </row>
    <row r="662" spans="16:19" x14ac:dyDescent="0.25">
      <c r="P662" s="6">
        <v>43028</v>
      </c>
      <c r="Q662" s="11">
        <f t="shared" si="30"/>
        <v>42</v>
      </c>
      <c r="R662" s="11">
        <f t="shared" si="31"/>
        <v>10</v>
      </c>
      <c r="S662" s="27">
        <f t="shared" si="32"/>
        <v>2017</v>
      </c>
    </row>
    <row r="663" spans="16:19" x14ac:dyDescent="0.25">
      <c r="P663" s="6">
        <v>43029</v>
      </c>
      <c r="Q663" s="11">
        <f t="shared" si="30"/>
        <v>42</v>
      </c>
      <c r="R663" s="11">
        <f t="shared" si="31"/>
        <v>10</v>
      </c>
      <c r="S663" s="27">
        <f t="shared" si="32"/>
        <v>2017</v>
      </c>
    </row>
    <row r="664" spans="16:19" x14ac:dyDescent="0.25">
      <c r="P664" s="6">
        <v>43030</v>
      </c>
      <c r="Q664" s="11">
        <f t="shared" si="30"/>
        <v>42</v>
      </c>
      <c r="R664" s="11">
        <f t="shared" si="31"/>
        <v>10</v>
      </c>
      <c r="S664" s="27">
        <f t="shared" si="32"/>
        <v>2017</v>
      </c>
    </row>
    <row r="665" spans="16:19" x14ac:dyDescent="0.25">
      <c r="P665" s="6">
        <v>43031</v>
      </c>
      <c r="Q665" s="11">
        <f t="shared" si="30"/>
        <v>43</v>
      </c>
      <c r="R665" s="11">
        <f t="shared" si="31"/>
        <v>10</v>
      </c>
      <c r="S665" s="27">
        <f t="shared" si="32"/>
        <v>2017</v>
      </c>
    </row>
    <row r="666" spans="16:19" x14ac:dyDescent="0.25">
      <c r="P666" s="6">
        <v>43032</v>
      </c>
      <c r="Q666" s="11">
        <f t="shared" si="30"/>
        <v>43</v>
      </c>
      <c r="R666" s="11">
        <f t="shared" si="31"/>
        <v>10</v>
      </c>
      <c r="S666" s="27">
        <f t="shared" si="32"/>
        <v>2017</v>
      </c>
    </row>
    <row r="667" spans="16:19" x14ac:dyDescent="0.25">
      <c r="P667" s="6">
        <v>43033</v>
      </c>
      <c r="Q667" s="11">
        <f t="shared" si="30"/>
        <v>43</v>
      </c>
      <c r="R667" s="11">
        <f t="shared" si="31"/>
        <v>10</v>
      </c>
      <c r="S667" s="27">
        <f t="shared" si="32"/>
        <v>2017</v>
      </c>
    </row>
    <row r="668" spans="16:19" x14ac:dyDescent="0.25">
      <c r="P668" s="6">
        <v>43034</v>
      </c>
      <c r="Q668" s="11">
        <f t="shared" si="30"/>
        <v>43</v>
      </c>
      <c r="R668" s="11">
        <f t="shared" si="31"/>
        <v>10</v>
      </c>
      <c r="S668" s="27">
        <f t="shared" si="32"/>
        <v>2017</v>
      </c>
    </row>
    <row r="669" spans="16:19" x14ac:dyDescent="0.25">
      <c r="P669" s="6">
        <v>43035</v>
      </c>
      <c r="Q669" s="11">
        <f t="shared" si="30"/>
        <v>43</v>
      </c>
      <c r="R669" s="11">
        <f t="shared" si="31"/>
        <v>10</v>
      </c>
      <c r="S669" s="27">
        <f t="shared" si="32"/>
        <v>2017</v>
      </c>
    </row>
    <row r="670" spans="16:19" x14ac:dyDescent="0.25">
      <c r="P670" s="6">
        <v>43036</v>
      </c>
      <c r="Q670" s="11">
        <f t="shared" si="30"/>
        <v>43</v>
      </c>
      <c r="R670" s="11">
        <f t="shared" si="31"/>
        <v>10</v>
      </c>
      <c r="S670" s="27">
        <f t="shared" si="32"/>
        <v>2017</v>
      </c>
    </row>
    <row r="671" spans="16:19" x14ac:dyDescent="0.25">
      <c r="P671" s="6">
        <v>43037</v>
      </c>
      <c r="Q671" s="11">
        <f t="shared" si="30"/>
        <v>43</v>
      </c>
      <c r="R671" s="11">
        <f t="shared" si="31"/>
        <v>10</v>
      </c>
      <c r="S671" s="27">
        <f t="shared" si="32"/>
        <v>2017</v>
      </c>
    </row>
    <row r="672" spans="16:19" x14ac:dyDescent="0.25">
      <c r="P672" s="6">
        <v>43038</v>
      </c>
      <c r="Q672" s="11">
        <f t="shared" si="30"/>
        <v>44</v>
      </c>
      <c r="R672" s="11">
        <f t="shared" si="31"/>
        <v>10</v>
      </c>
      <c r="S672" s="27">
        <f t="shared" si="32"/>
        <v>2017</v>
      </c>
    </row>
    <row r="673" spans="16:19" x14ac:dyDescent="0.25">
      <c r="P673" s="6">
        <v>43039</v>
      </c>
      <c r="Q673" s="11">
        <f t="shared" si="30"/>
        <v>44</v>
      </c>
      <c r="R673" s="11">
        <f t="shared" si="31"/>
        <v>10</v>
      </c>
      <c r="S673" s="27">
        <f t="shared" si="32"/>
        <v>2017</v>
      </c>
    </row>
    <row r="674" spans="16:19" x14ac:dyDescent="0.25">
      <c r="P674" s="6">
        <v>43040</v>
      </c>
      <c r="Q674" s="11">
        <f t="shared" si="30"/>
        <v>44</v>
      </c>
      <c r="R674" s="11">
        <f t="shared" si="31"/>
        <v>11</v>
      </c>
      <c r="S674" s="27">
        <f t="shared" si="32"/>
        <v>2017</v>
      </c>
    </row>
    <row r="675" spans="16:19" x14ac:dyDescent="0.25">
      <c r="P675" s="6">
        <v>43041</v>
      </c>
      <c r="Q675" s="11">
        <f t="shared" si="30"/>
        <v>44</v>
      </c>
      <c r="R675" s="11">
        <f t="shared" si="31"/>
        <v>11</v>
      </c>
      <c r="S675" s="27">
        <f t="shared" si="32"/>
        <v>2017</v>
      </c>
    </row>
    <row r="676" spans="16:19" x14ac:dyDescent="0.25">
      <c r="P676" s="6">
        <v>43042</v>
      </c>
      <c r="Q676" s="11">
        <f t="shared" si="30"/>
        <v>44</v>
      </c>
      <c r="R676" s="11">
        <f t="shared" si="31"/>
        <v>11</v>
      </c>
      <c r="S676" s="27">
        <f t="shared" si="32"/>
        <v>2017</v>
      </c>
    </row>
    <row r="677" spans="16:19" x14ac:dyDescent="0.25">
      <c r="P677" s="6">
        <v>43043</v>
      </c>
      <c r="Q677" s="11">
        <f t="shared" si="30"/>
        <v>44</v>
      </c>
      <c r="R677" s="11">
        <f t="shared" si="31"/>
        <v>11</v>
      </c>
      <c r="S677" s="27">
        <f t="shared" si="32"/>
        <v>2017</v>
      </c>
    </row>
    <row r="678" spans="16:19" x14ac:dyDescent="0.25">
      <c r="P678" s="6">
        <v>43044</v>
      </c>
      <c r="Q678" s="11">
        <f t="shared" si="30"/>
        <v>44</v>
      </c>
      <c r="R678" s="11">
        <f t="shared" si="31"/>
        <v>11</v>
      </c>
      <c r="S678" s="27">
        <f t="shared" si="32"/>
        <v>2017</v>
      </c>
    </row>
    <row r="679" spans="16:19" x14ac:dyDescent="0.25">
      <c r="P679" s="6">
        <v>43045</v>
      </c>
      <c r="Q679" s="11">
        <f t="shared" si="30"/>
        <v>45</v>
      </c>
      <c r="R679" s="11">
        <f t="shared" si="31"/>
        <v>11</v>
      </c>
      <c r="S679" s="27">
        <f t="shared" si="32"/>
        <v>2017</v>
      </c>
    </row>
    <row r="680" spans="16:19" x14ac:dyDescent="0.25">
      <c r="P680" s="6">
        <v>43046</v>
      </c>
      <c r="Q680" s="11">
        <f t="shared" si="30"/>
        <v>45</v>
      </c>
      <c r="R680" s="11">
        <f t="shared" si="31"/>
        <v>11</v>
      </c>
      <c r="S680" s="27">
        <f t="shared" si="32"/>
        <v>2017</v>
      </c>
    </row>
    <row r="681" spans="16:19" x14ac:dyDescent="0.25">
      <c r="P681" s="6">
        <v>43047</v>
      </c>
      <c r="Q681" s="11">
        <f t="shared" si="30"/>
        <v>45</v>
      </c>
      <c r="R681" s="11">
        <f t="shared" si="31"/>
        <v>11</v>
      </c>
      <c r="S681" s="27">
        <f t="shared" si="32"/>
        <v>2017</v>
      </c>
    </row>
    <row r="682" spans="16:19" x14ac:dyDescent="0.25">
      <c r="P682" s="6">
        <v>43048</v>
      </c>
      <c r="Q682" s="11">
        <f t="shared" si="30"/>
        <v>45</v>
      </c>
      <c r="R682" s="11">
        <f t="shared" si="31"/>
        <v>11</v>
      </c>
      <c r="S682" s="27">
        <f t="shared" si="32"/>
        <v>2017</v>
      </c>
    </row>
    <row r="683" spans="16:19" x14ac:dyDescent="0.25">
      <c r="P683" s="6">
        <v>43049</v>
      </c>
      <c r="Q683" s="11">
        <f t="shared" si="30"/>
        <v>45</v>
      </c>
      <c r="R683" s="11">
        <f t="shared" si="31"/>
        <v>11</v>
      </c>
      <c r="S683" s="27">
        <f t="shared" si="32"/>
        <v>2017</v>
      </c>
    </row>
    <row r="684" spans="16:19" x14ac:dyDescent="0.25">
      <c r="P684" s="6">
        <v>43050</v>
      </c>
      <c r="Q684" s="11">
        <f t="shared" si="30"/>
        <v>45</v>
      </c>
      <c r="R684" s="11">
        <f t="shared" si="31"/>
        <v>11</v>
      </c>
      <c r="S684" s="27">
        <f t="shared" si="32"/>
        <v>2017</v>
      </c>
    </row>
    <row r="685" spans="16:19" x14ac:dyDescent="0.25">
      <c r="P685" s="6">
        <v>43051</v>
      </c>
      <c r="Q685" s="11">
        <f t="shared" si="30"/>
        <v>45</v>
      </c>
      <c r="R685" s="11">
        <f t="shared" si="31"/>
        <v>11</v>
      </c>
      <c r="S685" s="27">
        <f t="shared" si="32"/>
        <v>2017</v>
      </c>
    </row>
    <row r="686" spans="16:19" x14ac:dyDescent="0.25">
      <c r="P686" s="6">
        <v>43052</v>
      </c>
      <c r="Q686" s="11">
        <f t="shared" si="30"/>
        <v>46</v>
      </c>
      <c r="R686" s="11">
        <f t="shared" si="31"/>
        <v>11</v>
      </c>
      <c r="S686" s="27">
        <f t="shared" si="32"/>
        <v>2017</v>
      </c>
    </row>
    <row r="687" spans="16:19" x14ac:dyDescent="0.25">
      <c r="P687" s="6">
        <v>43053</v>
      </c>
      <c r="Q687" s="11">
        <f t="shared" si="30"/>
        <v>46</v>
      </c>
      <c r="R687" s="11">
        <f t="shared" si="31"/>
        <v>11</v>
      </c>
      <c r="S687" s="27">
        <f t="shared" si="32"/>
        <v>2017</v>
      </c>
    </row>
    <row r="688" spans="16:19" x14ac:dyDescent="0.25">
      <c r="P688" s="6">
        <v>43054</v>
      </c>
      <c r="Q688" s="11">
        <f t="shared" si="30"/>
        <v>46</v>
      </c>
      <c r="R688" s="11">
        <f t="shared" si="31"/>
        <v>11</v>
      </c>
      <c r="S688" s="27">
        <f t="shared" si="32"/>
        <v>2017</v>
      </c>
    </row>
    <row r="689" spans="16:19" x14ac:dyDescent="0.25">
      <c r="P689" s="6">
        <v>43055</v>
      </c>
      <c r="Q689" s="11">
        <f t="shared" si="30"/>
        <v>46</v>
      </c>
      <c r="R689" s="11">
        <f t="shared" si="31"/>
        <v>11</v>
      </c>
      <c r="S689" s="27">
        <f t="shared" si="32"/>
        <v>2017</v>
      </c>
    </row>
    <row r="690" spans="16:19" x14ac:dyDescent="0.25">
      <c r="P690" s="6">
        <v>43056</v>
      </c>
      <c r="Q690" s="11">
        <f t="shared" si="30"/>
        <v>46</v>
      </c>
      <c r="R690" s="11">
        <f t="shared" si="31"/>
        <v>11</v>
      </c>
      <c r="S690" s="27">
        <f t="shared" si="32"/>
        <v>2017</v>
      </c>
    </row>
    <row r="691" spans="16:19" x14ac:dyDescent="0.25">
      <c r="P691" s="6">
        <v>43057</v>
      </c>
      <c r="Q691" s="11">
        <f t="shared" si="30"/>
        <v>46</v>
      </c>
      <c r="R691" s="11">
        <f t="shared" si="31"/>
        <v>11</v>
      </c>
      <c r="S691" s="27">
        <f t="shared" si="32"/>
        <v>2017</v>
      </c>
    </row>
    <row r="692" spans="16:19" x14ac:dyDescent="0.25">
      <c r="P692" s="6">
        <v>43058</v>
      </c>
      <c r="Q692" s="11">
        <f t="shared" si="30"/>
        <v>46</v>
      </c>
      <c r="R692" s="11">
        <f t="shared" si="31"/>
        <v>11</v>
      </c>
      <c r="S692" s="27">
        <f t="shared" si="32"/>
        <v>2017</v>
      </c>
    </row>
    <row r="693" spans="16:19" x14ac:dyDescent="0.25">
      <c r="P693" s="6">
        <v>43059</v>
      </c>
      <c r="Q693" s="11">
        <f t="shared" si="30"/>
        <v>47</v>
      </c>
      <c r="R693" s="11">
        <f t="shared" si="31"/>
        <v>11</v>
      </c>
      <c r="S693" s="27">
        <f t="shared" si="32"/>
        <v>2017</v>
      </c>
    </row>
    <row r="694" spans="16:19" x14ac:dyDescent="0.25">
      <c r="P694" s="6">
        <v>43060</v>
      </c>
      <c r="Q694" s="11">
        <f t="shared" si="30"/>
        <v>47</v>
      </c>
      <c r="R694" s="11">
        <f t="shared" si="31"/>
        <v>11</v>
      </c>
      <c r="S694" s="27">
        <f t="shared" si="32"/>
        <v>2017</v>
      </c>
    </row>
    <row r="695" spans="16:19" x14ac:dyDescent="0.25">
      <c r="P695" s="6">
        <v>43061</v>
      </c>
      <c r="Q695" s="11">
        <f t="shared" si="30"/>
        <v>47</v>
      </c>
      <c r="R695" s="11">
        <f t="shared" si="31"/>
        <v>11</v>
      </c>
      <c r="S695" s="27">
        <f t="shared" si="32"/>
        <v>2017</v>
      </c>
    </row>
    <row r="696" spans="16:19" x14ac:dyDescent="0.25">
      <c r="P696" s="6">
        <v>43062</v>
      </c>
      <c r="Q696" s="11">
        <f t="shared" si="30"/>
        <v>47</v>
      </c>
      <c r="R696" s="11">
        <f t="shared" si="31"/>
        <v>11</v>
      </c>
      <c r="S696" s="27">
        <f t="shared" si="32"/>
        <v>2017</v>
      </c>
    </row>
    <row r="697" spans="16:19" x14ac:dyDescent="0.25">
      <c r="P697" s="6">
        <v>43063</v>
      </c>
      <c r="Q697" s="11">
        <f t="shared" si="30"/>
        <v>47</v>
      </c>
      <c r="R697" s="11">
        <f t="shared" si="31"/>
        <v>11</v>
      </c>
      <c r="S697" s="27">
        <f t="shared" si="32"/>
        <v>2017</v>
      </c>
    </row>
    <row r="698" spans="16:19" x14ac:dyDescent="0.25">
      <c r="P698" s="6">
        <v>43064</v>
      </c>
      <c r="Q698" s="11">
        <f t="shared" si="30"/>
        <v>47</v>
      </c>
      <c r="R698" s="11">
        <f t="shared" si="31"/>
        <v>11</v>
      </c>
      <c r="S698" s="27">
        <f t="shared" si="32"/>
        <v>2017</v>
      </c>
    </row>
    <row r="699" spans="16:19" x14ac:dyDescent="0.25">
      <c r="P699" s="6">
        <v>43065</v>
      </c>
      <c r="Q699" s="11">
        <f t="shared" si="30"/>
        <v>47</v>
      </c>
      <c r="R699" s="11">
        <f t="shared" si="31"/>
        <v>11</v>
      </c>
      <c r="S699" s="27">
        <f t="shared" si="32"/>
        <v>2017</v>
      </c>
    </row>
    <row r="700" spans="16:19" x14ac:dyDescent="0.25">
      <c r="P700" s="6">
        <v>43066</v>
      </c>
      <c r="Q700" s="11">
        <f t="shared" si="30"/>
        <v>48</v>
      </c>
      <c r="R700" s="11">
        <f t="shared" si="31"/>
        <v>11</v>
      </c>
      <c r="S700" s="27">
        <f t="shared" si="32"/>
        <v>2017</v>
      </c>
    </row>
    <row r="701" spans="16:19" x14ac:dyDescent="0.25">
      <c r="P701" s="6">
        <v>43067</v>
      </c>
      <c r="Q701" s="11">
        <f t="shared" si="30"/>
        <v>48</v>
      </c>
      <c r="R701" s="11">
        <f t="shared" si="31"/>
        <v>11</v>
      </c>
      <c r="S701" s="27">
        <f t="shared" si="32"/>
        <v>2017</v>
      </c>
    </row>
    <row r="702" spans="16:19" x14ac:dyDescent="0.25">
      <c r="P702" s="6">
        <v>43068</v>
      </c>
      <c r="Q702" s="11">
        <f t="shared" si="30"/>
        <v>48</v>
      </c>
      <c r="R702" s="11">
        <f t="shared" si="31"/>
        <v>11</v>
      </c>
      <c r="S702" s="27">
        <f t="shared" si="32"/>
        <v>2017</v>
      </c>
    </row>
    <row r="703" spans="16:19" x14ac:dyDescent="0.25">
      <c r="P703" s="6">
        <v>43069</v>
      </c>
      <c r="Q703" s="11">
        <f t="shared" si="30"/>
        <v>48</v>
      </c>
      <c r="R703" s="11">
        <f t="shared" si="31"/>
        <v>11</v>
      </c>
      <c r="S703" s="27">
        <f t="shared" si="32"/>
        <v>2017</v>
      </c>
    </row>
    <row r="704" spans="16:19" x14ac:dyDescent="0.25">
      <c r="P704" s="6">
        <v>43070</v>
      </c>
      <c r="Q704" s="11">
        <f t="shared" si="30"/>
        <v>48</v>
      </c>
      <c r="R704" s="11">
        <f t="shared" si="31"/>
        <v>12</v>
      </c>
      <c r="S704" s="27">
        <f t="shared" si="32"/>
        <v>2017</v>
      </c>
    </row>
    <row r="705" spans="16:19" x14ac:dyDescent="0.25">
      <c r="P705" s="6">
        <v>43071</v>
      </c>
      <c r="Q705" s="11">
        <f t="shared" si="30"/>
        <v>48</v>
      </c>
      <c r="R705" s="11">
        <f t="shared" si="31"/>
        <v>12</v>
      </c>
      <c r="S705" s="27">
        <f t="shared" si="32"/>
        <v>2017</v>
      </c>
    </row>
    <row r="706" spans="16:19" x14ac:dyDescent="0.25">
      <c r="P706" s="6">
        <v>43072</v>
      </c>
      <c r="Q706" s="11">
        <f t="shared" si="30"/>
        <v>48</v>
      </c>
      <c r="R706" s="11">
        <f t="shared" si="31"/>
        <v>12</v>
      </c>
      <c r="S706" s="27">
        <f t="shared" si="32"/>
        <v>2017</v>
      </c>
    </row>
    <row r="707" spans="16:19" x14ac:dyDescent="0.25">
      <c r="P707" s="6">
        <v>43073</v>
      </c>
      <c r="Q707" s="11">
        <f t="shared" si="30"/>
        <v>49</v>
      </c>
      <c r="R707" s="11">
        <f t="shared" si="31"/>
        <v>12</v>
      </c>
      <c r="S707" s="27">
        <f t="shared" si="32"/>
        <v>2017</v>
      </c>
    </row>
    <row r="708" spans="16:19" x14ac:dyDescent="0.25">
      <c r="P708" s="6">
        <v>43074</v>
      </c>
      <c r="Q708" s="11">
        <f t="shared" si="30"/>
        <v>49</v>
      </c>
      <c r="R708" s="11">
        <f t="shared" si="31"/>
        <v>12</v>
      </c>
      <c r="S708" s="27">
        <f t="shared" si="32"/>
        <v>2017</v>
      </c>
    </row>
    <row r="709" spans="16:19" x14ac:dyDescent="0.25">
      <c r="P709" s="6">
        <v>43075</v>
      </c>
      <c r="Q709" s="11">
        <f t="shared" si="30"/>
        <v>49</v>
      </c>
      <c r="R709" s="11">
        <f t="shared" si="31"/>
        <v>12</v>
      </c>
      <c r="S709" s="27">
        <f t="shared" si="32"/>
        <v>2017</v>
      </c>
    </row>
    <row r="710" spans="16:19" x14ac:dyDescent="0.25">
      <c r="P710" s="6">
        <v>43076</v>
      </c>
      <c r="Q710" s="11">
        <f t="shared" si="30"/>
        <v>49</v>
      </c>
      <c r="R710" s="11">
        <f t="shared" si="31"/>
        <v>12</v>
      </c>
      <c r="S710" s="27">
        <f t="shared" si="32"/>
        <v>2017</v>
      </c>
    </row>
    <row r="711" spans="16:19" x14ac:dyDescent="0.25">
      <c r="P711" s="6">
        <v>43077</v>
      </c>
      <c r="Q711" s="11">
        <f t="shared" ref="Q711:Q774" si="33">WEEKNUM(P711,21)</f>
        <v>49</v>
      </c>
      <c r="R711" s="11">
        <f t="shared" ref="R711:R774" si="34">MONTH(P711)</f>
        <v>12</v>
      </c>
      <c r="S711" s="27">
        <f t="shared" ref="S711:S774" si="35">YEAR(P711)</f>
        <v>2017</v>
      </c>
    </row>
    <row r="712" spans="16:19" x14ac:dyDescent="0.25">
      <c r="P712" s="6">
        <v>43078</v>
      </c>
      <c r="Q712" s="11">
        <f t="shared" si="33"/>
        <v>49</v>
      </c>
      <c r="R712" s="11">
        <f t="shared" si="34"/>
        <v>12</v>
      </c>
      <c r="S712" s="27">
        <f t="shared" si="35"/>
        <v>2017</v>
      </c>
    </row>
    <row r="713" spans="16:19" x14ac:dyDescent="0.25">
      <c r="P713" s="6">
        <v>43079</v>
      </c>
      <c r="Q713" s="11">
        <f t="shared" si="33"/>
        <v>49</v>
      </c>
      <c r="R713" s="11">
        <f t="shared" si="34"/>
        <v>12</v>
      </c>
      <c r="S713" s="27">
        <f t="shared" si="35"/>
        <v>2017</v>
      </c>
    </row>
    <row r="714" spans="16:19" x14ac:dyDescent="0.25">
      <c r="P714" s="6">
        <v>43080</v>
      </c>
      <c r="Q714" s="11">
        <f t="shared" si="33"/>
        <v>50</v>
      </c>
      <c r="R714" s="11">
        <f t="shared" si="34"/>
        <v>12</v>
      </c>
      <c r="S714" s="27">
        <f t="shared" si="35"/>
        <v>2017</v>
      </c>
    </row>
    <row r="715" spans="16:19" x14ac:dyDescent="0.25">
      <c r="P715" s="6">
        <v>43081</v>
      </c>
      <c r="Q715" s="11">
        <f t="shared" si="33"/>
        <v>50</v>
      </c>
      <c r="R715" s="11">
        <f t="shared" si="34"/>
        <v>12</v>
      </c>
      <c r="S715" s="27">
        <f t="shared" si="35"/>
        <v>2017</v>
      </c>
    </row>
    <row r="716" spans="16:19" x14ac:dyDescent="0.25">
      <c r="P716" s="6">
        <v>43082</v>
      </c>
      <c r="Q716" s="11">
        <f t="shared" si="33"/>
        <v>50</v>
      </c>
      <c r="R716" s="11">
        <f t="shared" si="34"/>
        <v>12</v>
      </c>
      <c r="S716" s="27">
        <f t="shared" si="35"/>
        <v>2017</v>
      </c>
    </row>
    <row r="717" spans="16:19" x14ac:dyDescent="0.25">
      <c r="P717" s="6">
        <v>43083</v>
      </c>
      <c r="Q717" s="11">
        <f t="shared" si="33"/>
        <v>50</v>
      </c>
      <c r="R717" s="11">
        <f t="shared" si="34"/>
        <v>12</v>
      </c>
      <c r="S717" s="27">
        <f t="shared" si="35"/>
        <v>2017</v>
      </c>
    </row>
    <row r="718" spans="16:19" x14ac:dyDescent="0.25">
      <c r="P718" s="6">
        <v>43084</v>
      </c>
      <c r="Q718" s="11">
        <f t="shared" si="33"/>
        <v>50</v>
      </c>
      <c r="R718" s="11">
        <f t="shared" si="34"/>
        <v>12</v>
      </c>
      <c r="S718" s="27">
        <f t="shared" si="35"/>
        <v>2017</v>
      </c>
    </row>
    <row r="719" spans="16:19" x14ac:dyDescent="0.25">
      <c r="P719" s="6">
        <v>43085</v>
      </c>
      <c r="Q719" s="11">
        <f t="shared" si="33"/>
        <v>50</v>
      </c>
      <c r="R719" s="11">
        <f t="shared" si="34"/>
        <v>12</v>
      </c>
      <c r="S719" s="27">
        <f t="shared" si="35"/>
        <v>2017</v>
      </c>
    </row>
    <row r="720" spans="16:19" x14ac:dyDescent="0.25">
      <c r="P720" s="6">
        <v>43086</v>
      </c>
      <c r="Q720" s="11">
        <f t="shared" si="33"/>
        <v>50</v>
      </c>
      <c r="R720" s="11">
        <f t="shared" si="34"/>
        <v>12</v>
      </c>
      <c r="S720" s="27">
        <f t="shared" si="35"/>
        <v>2017</v>
      </c>
    </row>
    <row r="721" spans="16:19" x14ac:dyDescent="0.25">
      <c r="P721" s="6">
        <v>43087</v>
      </c>
      <c r="Q721" s="11">
        <f t="shared" si="33"/>
        <v>51</v>
      </c>
      <c r="R721" s="11">
        <f t="shared" si="34"/>
        <v>12</v>
      </c>
      <c r="S721" s="27">
        <f t="shared" si="35"/>
        <v>2017</v>
      </c>
    </row>
    <row r="722" spans="16:19" x14ac:dyDescent="0.25">
      <c r="P722" s="6">
        <v>43088</v>
      </c>
      <c r="Q722" s="11">
        <f t="shared" si="33"/>
        <v>51</v>
      </c>
      <c r="R722" s="11">
        <f t="shared" si="34"/>
        <v>12</v>
      </c>
      <c r="S722" s="27">
        <f t="shared" si="35"/>
        <v>2017</v>
      </c>
    </row>
    <row r="723" spans="16:19" x14ac:dyDescent="0.25">
      <c r="P723" s="6">
        <v>43089</v>
      </c>
      <c r="Q723" s="11">
        <f t="shared" si="33"/>
        <v>51</v>
      </c>
      <c r="R723" s="11">
        <f t="shared" si="34"/>
        <v>12</v>
      </c>
      <c r="S723" s="27">
        <f t="shared" si="35"/>
        <v>2017</v>
      </c>
    </row>
    <row r="724" spans="16:19" x14ac:dyDescent="0.25">
      <c r="P724" s="6">
        <v>43090</v>
      </c>
      <c r="Q724" s="11">
        <f t="shared" si="33"/>
        <v>51</v>
      </c>
      <c r="R724" s="11">
        <f t="shared" si="34"/>
        <v>12</v>
      </c>
      <c r="S724" s="27">
        <f t="shared" si="35"/>
        <v>2017</v>
      </c>
    </row>
    <row r="725" spans="16:19" x14ac:dyDescent="0.25">
      <c r="P725" s="6">
        <v>43091</v>
      </c>
      <c r="Q725" s="11">
        <f t="shared" si="33"/>
        <v>51</v>
      </c>
      <c r="R725" s="11">
        <f t="shared" si="34"/>
        <v>12</v>
      </c>
      <c r="S725" s="27">
        <f t="shared" si="35"/>
        <v>2017</v>
      </c>
    </row>
    <row r="726" spans="16:19" x14ac:dyDescent="0.25">
      <c r="P726" s="6">
        <v>43092</v>
      </c>
      <c r="Q726" s="11">
        <f t="shared" si="33"/>
        <v>51</v>
      </c>
      <c r="R726" s="11">
        <f t="shared" si="34"/>
        <v>12</v>
      </c>
      <c r="S726" s="27">
        <f t="shared" si="35"/>
        <v>2017</v>
      </c>
    </row>
    <row r="727" spans="16:19" x14ac:dyDescent="0.25">
      <c r="P727" s="6">
        <v>43093</v>
      </c>
      <c r="Q727" s="11">
        <f t="shared" si="33"/>
        <v>51</v>
      </c>
      <c r="R727" s="11">
        <f t="shared" si="34"/>
        <v>12</v>
      </c>
      <c r="S727" s="27">
        <f t="shared" si="35"/>
        <v>2017</v>
      </c>
    </row>
    <row r="728" spans="16:19" x14ac:dyDescent="0.25">
      <c r="P728" s="6">
        <v>43094</v>
      </c>
      <c r="Q728" s="11">
        <f t="shared" si="33"/>
        <v>52</v>
      </c>
      <c r="R728" s="11">
        <f t="shared" si="34"/>
        <v>12</v>
      </c>
      <c r="S728" s="27">
        <f t="shared" si="35"/>
        <v>2017</v>
      </c>
    </row>
    <row r="729" spans="16:19" x14ac:dyDescent="0.25">
      <c r="P729" s="6">
        <v>43095</v>
      </c>
      <c r="Q729" s="11">
        <f t="shared" si="33"/>
        <v>52</v>
      </c>
      <c r="R729" s="11">
        <f t="shared" si="34"/>
        <v>12</v>
      </c>
      <c r="S729" s="27">
        <f t="shared" si="35"/>
        <v>2017</v>
      </c>
    </row>
    <row r="730" spans="16:19" x14ac:dyDescent="0.25">
      <c r="P730" s="6">
        <v>43096</v>
      </c>
      <c r="Q730" s="11">
        <f t="shared" si="33"/>
        <v>52</v>
      </c>
      <c r="R730" s="11">
        <f t="shared" si="34"/>
        <v>12</v>
      </c>
      <c r="S730" s="27">
        <f t="shared" si="35"/>
        <v>2017</v>
      </c>
    </row>
    <row r="731" spans="16:19" x14ac:dyDescent="0.25">
      <c r="P731" s="6">
        <v>43097</v>
      </c>
      <c r="Q731" s="11">
        <f t="shared" si="33"/>
        <v>52</v>
      </c>
      <c r="R731" s="11">
        <f t="shared" si="34"/>
        <v>12</v>
      </c>
      <c r="S731" s="27">
        <f t="shared" si="35"/>
        <v>2017</v>
      </c>
    </row>
    <row r="732" spans="16:19" x14ac:dyDescent="0.25">
      <c r="P732" s="6">
        <v>43098</v>
      </c>
      <c r="Q732" s="11">
        <f t="shared" si="33"/>
        <v>52</v>
      </c>
      <c r="R732" s="11">
        <f t="shared" si="34"/>
        <v>12</v>
      </c>
      <c r="S732" s="27">
        <f t="shared" si="35"/>
        <v>2017</v>
      </c>
    </row>
    <row r="733" spans="16:19" x14ac:dyDescent="0.25">
      <c r="P733" s="6">
        <v>43099</v>
      </c>
      <c r="Q733" s="11">
        <f t="shared" si="33"/>
        <v>52</v>
      </c>
      <c r="R733" s="11">
        <f t="shared" si="34"/>
        <v>12</v>
      </c>
      <c r="S733" s="27">
        <f t="shared" si="35"/>
        <v>2017</v>
      </c>
    </row>
    <row r="734" spans="16:19" x14ac:dyDescent="0.25">
      <c r="P734" s="6">
        <v>43100</v>
      </c>
      <c r="Q734" s="11">
        <f t="shared" si="33"/>
        <v>52</v>
      </c>
      <c r="R734" s="11">
        <f t="shared" si="34"/>
        <v>12</v>
      </c>
      <c r="S734" s="27">
        <f t="shared" si="35"/>
        <v>2017</v>
      </c>
    </row>
    <row r="735" spans="16:19" x14ac:dyDescent="0.25">
      <c r="P735" s="6">
        <v>43101</v>
      </c>
      <c r="Q735" s="11">
        <f t="shared" si="33"/>
        <v>1</v>
      </c>
      <c r="R735" s="11">
        <f t="shared" si="34"/>
        <v>1</v>
      </c>
      <c r="S735" s="27">
        <f t="shared" si="35"/>
        <v>2018</v>
      </c>
    </row>
    <row r="736" spans="16:19" x14ac:dyDescent="0.25">
      <c r="P736" s="6">
        <v>43102</v>
      </c>
      <c r="Q736" s="11">
        <f t="shared" si="33"/>
        <v>1</v>
      </c>
      <c r="R736" s="11">
        <f t="shared" si="34"/>
        <v>1</v>
      </c>
      <c r="S736" s="27">
        <f t="shared" si="35"/>
        <v>2018</v>
      </c>
    </row>
    <row r="737" spans="16:19" x14ac:dyDescent="0.25">
      <c r="P737" s="6">
        <v>43103</v>
      </c>
      <c r="Q737" s="11">
        <f t="shared" si="33"/>
        <v>1</v>
      </c>
      <c r="R737" s="11">
        <f t="shared" si="34"/>
        <v>1</v>
      </c>
      <c r="S737" s="27">
        <f t="shared" si="35"/>
        <v>2018</v>
      </c>
    </row>
    <row r="738" spans="16:19" x14ac:dyDescent="0.25">
      <c r="P738" s="6">
        <v>43104</v>
      </c>
      <c r="Q738" s="11">
        <f t="shared" si="33"/>
        <v>1</v>
      </c>
      <c r="R738" s="11">
        <f t="shared" si="34"/>
        <v>1</v>
      </c>
      <c r="S738" s="27">
        <f t="shared" si="35"/>
        <v>2018</v>
      </c>
    </row>
    <row r="739" spans="16:19" x14ac:dyDescent="0.25">
      <c r="P739" s="6">
        <v>43105</v>
      </c>
      <c r="Q739" s="11">
        <f t="shared" si="33"/>
        <v>1</v>
      </c>
      <c r="R739" s="11">
        <f t="shared" si="34"/>
        <v>1</v>
      </c>
      <c r="S739" s="27">
        <f t="shared" si="35"/>
        <v>2018</v>
      </c>
    </row>
    <row r="740" spans="16:19" x14ac:dyDescent="0.25">
      <c r="P740" s="6">
        <v>43106</v>
      </c>
      <c r="Q740" s="11">
        <f t="shared" si="33"/>
        <v>1</v>
      </c>
      <c r="R740" s="11">
        <f t="shared" si="34"/>
        <v>1</v>
      </c>
      <c r="S740" s="27">
        <f t="shared" si="35"/>
        <v>2018</v>
      </c>
    </row>
    <row r="741" spans="16:19" x14ac:dyDescent="0.25">
      <c r="P741" s="6">
        <v>43107</v>
      </c>
      <c r="Q741" s="11">
        <f t="shared" si="33"/>
        <v>1</v>
      </c>
      <c r="R741" s="11">
        <f t="shared" si="34"/>
        <v>1</v>
      </c>
      <c r="S741" s="27">
        <f t="shared" si="35"/>
        <v>2018</v>
      </c>
    </row>
    <row r="742" spans="16:19" x14ac:dyDescent="0.25">
      <c r="P742" s="6">
        <v>43108</v>
      </c>
      <c r="Q742" s="11">
        <f t="shared" si="33"/>
        <v>2</v>
      </c>
      <c r="R742" s="11">
        <f t="shared" si="34"/>
        <v>1</v>
      </c>
      <c r="S742" s="27">
        <f t="shared" si="35"/>
        <v>2018</v>
      </c>
    </row>
    <row r="743" spans="16:19" x14ac:dyDescent="0.25">
      <c r="P743" s="6">
        <v>43109</v>
      </c>
      <c r="Q743" s="11">
        <f t="shared" si="33"/>
        <v>2</v>
      </c>
      <c r="R743" s="11">
        <f t="shared" si="34"/>
        <v>1</v>
      </c>
      <c r="S743" s="27">
        <f t="shared" si="35"/>
        <v>2018</v>
      </c>
    </row>
    <row r="744" spans="16:19" x14ac:dyDescent="0.25">
      <c r="P744" s="6">
        <v>43110</v>
      </c>
      <c r="Q744" s="11">
        <f t="shared" si="33"/>
        <v>2</v>
      </c>
      <c r="R744" s="11">
        <f t="shared" si="34"/>
        <v>1</v>
      </c>
      <c r="S744" s="27">
        <f t="shared" si="35"/>
        <v>2018</v>
      </c>
    </row>
    <row r="745" spans="16:19" x14ac:dyDescent="0.25">
      <c r="P745" s="6">
        <v>43111</v>
      </c>
      <c r="Q745" s="11">
        <f t="shared" si="33"/>
        <v>2</v>
      </c>
      <c r="R745" s="11">
        <f t="shared" si="34"/>
        <v>1</v>
      </c>
      <c r="S745" s="27">
        <f t="shared" si="35"/>
        <v>2018</v>
      </c>
    </row>
    <row r="746" spans="16:19" x14ac:dyDescent="0.25">
      <c r="P746" s="6">
        <v>43112</v>
      </c>
      <c r="Q746" s="11">
        <f t="shared" si="33"/>
        <v>2</v>
      </c>
      <c r="R746" s="11">
        <f t="shared" si="34"/>
        <v>1</v>
      </c>
      <c r="S746" s="27">
        <f t="shared" si="35"/>
        <v>2018</v>
      </c>
    </row>
    <row r="747" spans="16:19" x14ac:dyDescent="0.25">
      <c r="P747" s="6">
        <v>43113</v>
      </c>
      <c r="Q747" s="11">
        <f t="shared" si="33"/>
        <v>2</v>
      </c>
      <c r="R747" s="11">
        <f t="shared" si="34"/>
        <v>1</v>
      </c>
      <c r="S747" s="27">
        <f t="shared" si="35"/>
        <v>2018</v>
      </c>
    </row>
    <row r="748" spans="16:19" x14ac:dyDescent="0.25">
      <c r="P748" s="6">
        <v>43114</v>
      </c>
      <c r="Q748" s="11">
        <f t="shared" si="33"/>
        <v>2</v>
      </c>
      <c r="R748" s="11">
        <f t="shared" si="34"/>
        <v>1</v>
      </c>
      <c r="S748" s="27">
        <f t="shared" si="35"/>
        <v>2018</v>
      </c>
    </row>
    <row r="749" spans="16:19" x14ac:dyDescent="0.25">
      <c r="P749" s="6">
        <v>43115</v>
      </c>
      <c r="Q749" s="11">
        <f t="shared" si="33"/>
        <v>3</v>
      </c>
      <c r="R749" s="11">
        <f t="shared" si="34"/>
        <v>1</v>
      </c>
      <c r="S749" s="27">
        <f t="shared" si="35"/>
        <v>2018</v>
      </c>
    </row>
    <row r="750" spans="16:19" x14ac:dyDescent="0.25">
      <c r="P750" s="6">
        <v>43116</v>
      </c>
      <c r="Q750" s="11">
        <f t="shared" si="33"/>
        <v>3</v>
      </c>
      <c r="R750" s="11">
        <f t="shared" si="34"/>
        <v>1</v>
      </c>
      <c r="S750" s="27">
        <f t="shared" si="35"/>
        <v>2018</v>
      </c>
    </row>
    <row r="751" spans="16:19" x14ac:dyDescent="0.25">
      <c r="P751" s="6">
        <v>43117</v>
      </c>
      <c r="Q751" s="11">
        <f t="shared" si="33"/>
        <v>3</v>
      </c>
      <c r="R751" s="11">
        <f t="shared" si="34"/>
        <v>1</v>
      </c>
      <c r="S751" s="27">
        <f t="shared" si="35"/>
        <v>2018</v>
      </c>
    </row>
    <row r="752" spans="16:19" x14ac:dyDescent="0.25">
      <c r="P752" s="6">
        <v>43118</v>
      </c>
      <c r="Q752" s="11">
        <f t="shared" si="33"/>
        <v>3</v>
      </c>
      <c r="R752" s="11">
        <f t="shared" si="34"/>
        <v>1</v>
      </c>
      <c r="S752" s="27">
        <f t="shared" si="35"/>
        <v>2018</v>
      </c>
    </row>
    <row r="753" spans="16:19" x14ac:dyDescent="0.25">
      <c r="P753" s="6">
        <v>43119</v>
      </c>
      <c r="Q753" s="11">
        <f t="shared" si="33"/>
        <v>3</v>
      </c>
      <c r="R753" s="11">
        <f t="shared" si="34"/>
        <v>1</v>
      </c>
      <c r="S753" s="27">
        <f t="shared" si="35"/>
        <v>2018</v>
      </c>
    </row>
    <row r="754" spans="16:19" x14ac:dyDescent="0.25">
      <c r="P754" s="6">
        <v>43120</v>
      </c>
      <c r="Q754" s="11">
        <f t="shared" si="33"/>
        <v>3</v>
      </c>
      <c r="R754" s="11">
        <f t="shared" si="34"/>
        <v>1</v>
      </c>
      <c r="S754" s="27">
        <f t="shared" si="35"/>
        <v>2018</v>
      </c>
    </row>
    <row r="755" spans="16:19" x14ac:dyDescent="0.25">
      <c r="P755" s="6">
        <v>43121</v>
      </c>
      <c r="Q755" s="11">
        <f t="shared" si="33"/>
        <v>3</v>
      </c>
      <c r="R755" s="11">
        <f t="shared" si="34"/>
        <v>1</v>
      </c>
      <c r="S755" s="27">
        <f t="shared" si="35"/>
        <v>2018</v>
      </c>
    </row>
    <row r="756" spans="16:19" x14ac:dyDescent="0.25">
      <c r="P756" s="6">
        <v>43122</v>
      </c>
      <c r="Q756" s="11">
        <f t="shared" si="33"/>
        <v>4</v>
      </c>
      <c r="R756" s="11">
        <f t="shared" si="34"/>
        <v>1</v>
      </c>
      <c r="S756" s="27">
        <f t="shared" si="35"/>
        <v>2018</v>
      </c>
    </row>
    <row r="757" spans="16:19" x14ac:dyDescent="0.25">
      <c r="P757" s="6">
        <v>43123</v>
      </c>
      <c r="Q757" s="11">
        <f t="shared" si="33"/>
        <v>4</v>
      </c>
      <c r="R757" s="11">
        <f t="shared" si="34"/>
        <v>1</v>
      </c>
      <c r="S757" s="27">
        <f t="shared" si="35"/>
        <v>2018</v>
      </c>
    </row>
    <row r="758" spans="16:19" x14ac:dyDescent="0.25">
      <c r="P758" s="6">
        <v>43124</v>
      </c>
      <c r="Q758" s="11">
        <f t="shared" si="33"/>
        <v>4</v>
      </c>
      <c r="R758" s="11">
        <f t="shared" si="34"/>
        <v>1</v>
      </c>
      <c r="S758" s="27">
        <f t="shared" si="35"/>
        <v>2018</v>
      </c>
    </row>
    <row r="759" spans="16:19" x14ac:dyDescent="0.25">
      <c r="P759" s="6">
        <v>43125</v>
      </c>
      <c r="Q759" s="11">
        <f t="shared" si="33"/>
        <v>4</v>
      </c>
      <c r="R759" s="11">
        <f t="shared" si="34"/>
        <v>1</v>
      </c>
      <c r="S759" s="27">
        <f t="shared" si="35"/>
        <v>2018</v>
      </c>
    </row>
    <row r="760" spans="16:19" x14ac:dyDescent="0.25">
      <c r="P760" s="6">
        <v>43126</v>
      </c>
      <c r="Q760" s="11">
        <f t="shared" si="33"/>
        <v>4</v>
      </c>
      <c r="R760" s="11">
        <f t="shared" si="34"/>
        <v>1</v>
      </c>
      <c r="S760" s="27">
        <f t="shared" si="35"/>
        <v>2018</v>
      </c>
    </row>
    <row r="761" spans="16:19" x14ac:dyDescent="0.25">
      <c r="P761" s="6">
        <v>43127</v>
      </c>
      <c r="Q761" s="11">
        <f t="shared" si="33"/>
        <v>4</v>
      </c>
      <c r="R761" s="11">
        <f t="shared" si="34"/>
        <v>1</v>
      </c>
      <c r="S761" s="27">
        <f t="shared" si="35"/>
        <v>2018</v>
      </c>
    </row>
    <row r="762" spans="16:19" x14ac:dyDescent="0.25">
      <c r="P762" s="6">
        <v>43128</v>
      </c>
      <c r="Q762" s="11">
        <f t="shared" si="33"/>
        <v>4</v>
      </c>
      <c r="R762" s="11">
        <f t="shared" si="34"/>
        <v>1</v>
      </c>
      <c r="S762" s="27">
        <f t="shared" si="35"/>
        <v>2018</v>
      </c>
    </row>
    <row r="763" spans="16:19" x14ac:dyDescent="0.25">
      <c r="P763" s="6">
        <v>43129</v>
      </c>
      <c r="Q763" s="11">
        <f t="shared" si="33"/>
        <v>5</v>
      </c>
      <c r="R763" s="11">
        <f t="shared" si="34"/>
        <v>1</v>
      </c>
      <c r="S763" s="27">
        <f t="shared" si="35"/>
        <v>2018</v>
      </c>
    </row>
    <row r="764" spans="16:19" x14ac:dyDescent="0.25">
      <c r="P764" s="6">
        <v>43130</v>
      </c>
      <c r="Q764" s="11">
        <f t="shared" si="33"/>
        <v>5</v>
      </c>
      <c r="R764" s="11">
        <f t="shared" si="34"/>
        <v>1</v>
      </c>
      <c r="S764" s="27">
        <f t="shared" si="35"/>
        <v>2018</v>
      </c>
    </row>
    <row r="765" spans="16:19" x14ac:dyDescent="0.25">
      <c r="P765" s="6">
        <v>43131</v>
      </c>
      <c r="Q765" s="11">
        <f t="shared" si="33"/>
        <v>5</v>
      </c>
      <c r="R765" s="11">
        <f t="shared" si="34"/>
        <v>1</v>
      </c>
      <c r="S765" s="27">
        <f t="shared" si="35"/>
        <v>2018</v>
      </c>
    </row>
    <row r="766" spans="16:19" x14ac:dyDescent="0.25">
      <c r="P766" s="6">
        <v>43132</v>
      </c>
      <c r="Q766" s="11">
        <f t="shared" si="33"/>
        <v>5</v>
      </c>
      <c r="R766" s="11">
        <f t="shared" si="34"/>
        <v>2</v>
      </c>
      <c r="S766" s="27">
        <f t="shared" si="35"/>
        <v>2018</v>
      </c>
    </row>
    <row r="767" spans="16:19" x14ac:dyDescent="0.25">
      <c r="P767" s="6">
        <v>43133</v>
      </c>
      <c r="Q767" s="11">
        <f t="shared" si="33"/>
        <v>5</v>
      </c>
      <c r="R767" s="11">
        <f t="shared" si="34"/>
        <v>2</v>
      </c>
      <c r="S767" s="27">
        <f t="shared" si="35"/>
        <v>2018</v>
      </c>
    </row>
    <row r="768" spans="16:19" x14ac:dyDescent="0.25">
      <c r="P768" s="6">
        <v>43134</v>
      </c>
      <c r="Q768" s="11">
        <f t="shared" si="33"/>
        <v>5</v>
      </c>
      <c r="R768" s="11">
        <f t="shared" si="34"/>
        <v>2</v>
      </c>
      <c r="S768" s="27">
        <f t="shared" si="35"/>
        <v>2018</v>
      </c>
    </row>
    <row r="769" spans="16:19" x14ac:dyDescent="0.25">
      <c r="P769" s="6">
        <v>43135</v>
      </c>
      <c r="Q769" s="11">
        <f t="shared" si="33"/>
        <v>5</v>
      </c>
      <c r="R769" s="11">
        <f t="shared" si="34"/>
        <v>2</v>
      </c>
      <c r="S769" s="27">
        <f t="shared" si="35"/>
        <v>2018</v>
      </c>
    </row>
    <row r="770" spans="16:19" x14ac:dyDescent="0.25">
      <c r="P770" s="6">
        <v>43136</v>
      </c>
      <c r="Q770" s="11">
        <f t="shared" si="33"/>
        <v>6</v>
      </c>
      <c r="R770" s="11">
        <f t="shared" si="34"/>
        <v>2</v>
      </c>
      <c r="S770" s="27">
        <f t="shared" si="35"/>
        <v>2018</v>
      </c>
    </row>
    <row r="771" spans="16:19" x14ac:dyDescent="0.25">
      <c r="P771" s="6">
        <v>43137</v>
      </c>
      <c r="Q771" s="11">
        <f t="shared" si="33"/>
        <v>6</v>
      </c>
      <c r="R771" s="11">
        <f t="shared" si="34"/>
        <v>2</v>
      </c>
      <c r="S771" s="27">
        <f t="shared" si="35"/>
        <v>2018</v>
      </c>
    </row>
    <row r="772" spans="16:19" x14ac:dyDescent="0.25">
      <c r="P772" s="6">
        <v>43138</v>
      </c>
      <c r="Q772" s="11">
        <f t="shared" si="33"/>
        <v>6</v>
      </c>
      <c r="R772" s="11">
        <f t="shared" si="34"/>
        <v>2</v>
      </c>
      <c r="S772" s="27">
        <f t="shared" si="35"/>
        <v>2018</v>
      </c>
    </row>
    <row r="773" spans="16:19" x14ac:dyDescent="0.25">
      <c r="P773" s="6">
        <v>43139</v>
      </c>
      <c r="Q773" s="11">
        <f t="shared" si="33"/>
        <v>6</v>
      </c>
      <c r="R773" s="11">
        <f t="shared" si="34"/>
        <v>2</v>
      </c>
      <c r="S773" s="27">
        <f t="shared" si="35"/>
        <v>2018</v>
      </c>
    </row>
    <row r="774" spans="16:19" x14ac:dyDescent="0.25">
      <c r="P774" s="6">
        <v>43140</v>
      </c>
      <c r="Q774" s="11">
        <f t="shared" si="33"/>
        <v>6</v>
      </c>
      <c r="R774" s="11">
        <f t="shared" si="34"/>
        <v>2</v>
      </c>
      <c r="S774" s="27">
        <f t="shared" si="35"/>
        <v>2018</v>
      </c>
    </row>
    <row r="775" spans="16:19" x14ac:dyDescent="0.25">
      <c r="P775" s="6">
        <v>43141</v>
      </c>
      <c r="Q775" s="11">
        <f t="shared" ref="Q775:Q838" si="36">WEEKNUM(P775,21)</f>
        <v>6</v>
      </c>
      <c r="R775" s="11">
        <f t="shared" ref="R775:R838" si="37">MONTH(P775)</f>
        <v>2</v>
      </c>
      <c r="S775" s="27">
        <f t="shared" ref="S775:S838" si="38">YEAR(P775)</f>
        <v>2018</v>
      </c>
    </row>
    <row r="776" spans="16:19" x14ac:dyDescent="0.25">
      <c r="P776" s="6">
        <v>43142</v>
      </c>
      <c r="Q776" s="11">
        <f t="shared" si="36"/>
        <v>6</v>
      </c>
      <c r="R776" s="11">
        <f t="shared" si="37"/>
        <v>2</v>
      </c>
      <c r="S776" s="27">
        <f t="shared" si="38"/>
        <v>2018</v>
      </c>
    </row>
    <row r="777" spans="16:19" x14ac:dyDescent="0.25">
      <c r="P777" s="6">
        <v>43143</v>
      </c>
      <c r="Q777" s="11">
        <f t="shared" si="36"/>
        <v>7</v>
      </c>
      <c r="R777" s="11">
        <f t="shared" si="37"/>
        <v>2</v>
      </c>
      <c r="S777" s="27">
        <f t="shared" si="38"/>
        <v>2018</v>
      </c>
    </row>
    <row r="778" spans="16:19" x14ac:dyDescent="0.25">
      <c r="P778" s="6">
        <v>43144</v>
      </c>
      <c r="Q778" s="11">
        <f t="shared" si="36"/>
        <v>7</v>
      </c>
      <c r="R778" s="11">
        <f t="shared" si="37"/>
        <v>2</v>
      </c>
      <c r="S778" s="27">
        <f t="shared" si="38"/>
        <v>2018</v>
      </c>
    </row>
    <row r="779" spans="16:19" x14ac:dyDescent="0.25">
      <c r="P779" s="6">
        <v>43145</v>
      </c>
      <c r="Q779" s="11">
        <f t="shared" si="36"/>
        <v>7</v>
      </c>
      <c r="R779" s="11">
        <f t="shared" si="37"/>
        <v>2</v>
      </c>
      <c r="S779" s="27">
        <f t="shared" si="38"/>
        <v>2018</v>
      </c>
    </row>
    <row r="780" spans="16:19" x14ac:dyDescent="0.25">
      <c r="P780" s="6">
        <v>43146</v>
      </c>
      <c r="Q780" s="11">
        <f t="shared" si="36"/>
        <v>7</v>
      </c>
      <c r="R780" s="11">
        <f t="shared" si="37"/>
        <v>2</v>
      </c>
      <c r="S780" s="27">
        <f t="shared" si="38"/>
        <v>2018</v>
      </c>
    </row>
    <row r="781" spans="16:19" x14ac:dyDescent="0.25">
      <c r="P781" s="6">
        <v>43147</v>
      </c>
      <c r="Q781" s="11">
        <f t="shared" si="36"/>
        <v>7</v>
      </c>
      <c r="R781" s="11">
        <f t="shared" si="37"/>
        <v>2</v>
      </c>
      <c r="S781" s="27">
        <f t="shared" si="38"/>
        <v>2018</v>
      </c>
    </row>
    <row r="782" spans="16:19" x14ac:dyDescent="0.25">
      <c r="P782" s="6">
        <v>43148</v>
      </c>
      <c r="Q782" s="11">
        <f t="shared" si="36"/>
        <v>7</v>
      </c>
      <c r="R782" s="11">
        <f t="shared" si="37"/>
        <v>2</v>
      </c>
      <c r="S782" s="27">
        <f t="shared" si="38"/>
        <v>2018</v>
      </c>
    </row>
    <row r="783" spans="16:19" x14ac:dyDescent="0.25">
      <c r="P783" s="6">
        <v>43149</v>
      </c>
      <c r="Q783" s="11">
        <f t="shared" si="36"/>
        <v>7</v>
      </c>
      <c r="R783" s="11">
        <f t="shared" si="37"/>
        <v>2</v>
      </c>
      <c r="S783" s="27">
        <f t="shared" si="38"/>
        <v>2018</v>
      </c>
    </row>
    <row r="784" spans="16:19" x14ac:dyDescent="0.25">
      <c r="P784" s="6">
        <v>43150</v>
      </c>
      <c r="Q784" s="11">
        <f t="shared" si="36"/>
        <v>8</v>
      </c>
      <c r="R784" s="11">
        <f t="shared" si="37"/>
        <v>2</v>
      </c>
      <c r="S784" s="27">
        <f t="shared" si="38"/>
        <v>2018</v>
      </c>
    </row>
    <row r="785" spans="16:19" x14ac:dyDescent="0.25">
      <c r="P785" s="6">
        <v>43151</v>
      </c>
      <c r="Q785" s="11">
        <f t="shared" si="36"/>
        <v>8</v>
      </c>
      <c r="R785" s="11">
        <f t="shared" si="37"/>
        <v>2</v>
      </c>
      <c r="S785" s="27">
        <f t="shared" si="38"/>
        <v>2018</v>
      </c>
    </row>
    <row r="786" spans="16:19" x14ac:dyDescent="0.25">
      <c r="P786" s="6">
        <v>43152</v>
      </c>
      <c r="Q786" s="11">
        <f t="shared" si="36"/>
        <v>8</v>
      </c>
      <c r="R786" s="11">
        <f t="shared" si="37"/>
        <v>2</v>
      </c>
      <c r="S786" s="27">
        <f t="shared" si="38"/>
        <v>2018</v>
      </c>
    </row>
    <row r="787" spans="16:19" x14ac:dyDescent="0.25">
      <c r="P787" s="6">
        <v>43153</v>
      </c>
      <c r="Q787" s="11">
        <f t="shared" si="36"/>
        <v>8</v>
      </c>
      <c r="R787" s="11">
        <f t="shared" si="37"/>
        <v>2</v>
      </c>
      <c r="S787" s="27">
        <f t="shared" si="38"/>
        <v>2018</v>
      </c>
    </row>
    <row r="788" spans="16:19" x14ac:dyDescent="0.25">
      <c r="P788" s="6">
        <v>43154</v>
      </c>
      <c r="Q788" s="11">
        <f t="shared" si="36"/>
        <v>8</v>
      </c>
      <c r="R788" s="11">
        <f t="shared" si="37"/>
        <v>2</v>
      </c>
      <c r="S788" s="27">
        <f t="shared" si="38"/>
        <v>2018</v>
      </c>
    </row>
    <row r="789" spans="16:19" x14ac:dyDescent="0.25">
      <c r="P789" s="6">
        <v>43155</v>
      </c>
      <c r="Q789" s="11">
        <f t="shared" si="36"/>
        <v>8</v>
      </c>
      <c r="R789" s="11">
        <f t="shared" si="37"/>
        <v>2</v>
      </c>
      <c r="S789" s="27">
        <f t="shared" si="38"/>
        <v>2018</v>
      </c>
    </row>
    <row r="790" spans="16:19" x14ac:dyDescent="0.25">
      <c r="P790" s="6">
        <v>43156</v>
      </c>
      <c r="Q790" s="11">
        <f t="shared" si="36"/>
        <v>8</v>
      </c>
      <c r="R790" s="11">
        <f t="shared" si="37"/>
        <v>2</v>
      </c>
      <c r="S790" s="27">
        <f t="shared" si="38"/>
        <v>2018</v>
      </c>
    </row>
    <row r="791" spans="16:19" x14ac:dyDescent="0.25">
      <c r="P791" s="6">
        <v>43157</v>
      </c>
      <c r="Q791" s="11">
        <f t="shared" si="36"/>
        <v>9</v>
      </c>
      <c r="R791" s="11">
        <f t="shared" si="37"/>
        <v>2</v>
      </c>
      <c r="S791" s="27">
        <f t="shared" si="38"/>
        <v>2018</v>
      </c>
    </row>
    <row r="792" spans="16:19" x14ac:dyDescent="0.25">
      <c r="P792" s="6">
        <v>43158</v>
      </c>
      <c r="Q792" s="11">
        <f t="shared" si="36"/>
        <v>9</v>
      </c>
      <c r="R792" s="11">
        <f t="shared" si="37"/>
        <v>2</v>
      </c>
      <c r="S792" s="27">
        <f t="shared" si="38"/>
        <v>2018</v>
      </c>
    </row>
    <row r="793" spans="16:19" x14ac:dyDescent="0.25">
      <c r="P793" s="6">
        <v>43159</v>
      </c>
      <c r="Q793" s="11">
        <f t="shared" si="36"/>
        <v>9</v>
      </c>
      <c r="R793" s="11">
        <f t="shared" si="37"/>
        <v>2</v>
      </c>
      <c r="S793" s="27">
        <f t="shared" si="38"/>
        <v>2018</v>
      </c>
    </row>
    <row r="794" spans="16:19" x14ac:dyDescent="0.25">
      <c r="P794" s="6">
        <v>43160</v>
      </c>
      <c r="Q794" s="11">
        <f t="shared" si="36"/>
        <v>9</v>
      </c>
      <c r="R794" s="11">
        <f t="shared" si="37"/>
        <v>3</v>
      </c>
      <c r="S794" s="27">
        <f t="shared" si="38"/>
        <v>2018</v>
      </c>
    </row>
    <row r="795" spans="16:19" x14ac:dyDescent="0.25">
      <c r="P795" s="6">
        <v>43161</v>
      </c>
      <c r="Q795" s="11">
        <f t="shared" si="36"/>
        <v>9</v>
      </c>
      <c r="R795" s="11">
        <f t="shared" si="37"/>
        <v>3</v>
      </c>
      <c r="S795" s="27">
        <f t="shared" si="38"/>
        <v>2018</v>
      </c>
    </row>
    <row r="796" spans="16:19" x14ac:dyDescent="0.25">
      <c r="P796" s="6">
        <v>43162</v>
      </c>
      <c r="Q796" s="11">
        <f t="shared" si="36"/>
        <v>9</v>
      </c>
      <c r="R796" s="11">
        <f t="shared" si="37"/>
        <v>3</v>
      </c>
      <c r="S796" s="27">
        <f t="shared" si="38"/>
        <v>2018</v>
      </c>
    </row>
    <row r="797" spans="16:19" x14ac:dyDescent="0.25">
      <c r="P797" s="6">
        <v>43163</v>
      </c>
      <c r="Q797" s="11">
        <f t="shared" si="36"/>
        <v>9</v>
      </c>
      <c r="R797" s="11">
        <f t="shared" si="37"/>
        <v>3</v>
      </c>
      <c r="S797" s="27">
        <f t="shared" si="38"/>
        <v>2018</v>
      </c>
    </row>
    <row r="798" spans="16:19" x14ac:dyDescent="0.25">
      <c r="P798" s="6">
        <v>43164</v>
      </c>
      <c r="Q798" s="11">
        <f t="shared" si="36"/>
        <v>10</v>
      </c>
      <c r="R798" s="11">
        <f t="shared" si="37"/>
        <v>3</v>
      </c>
      <c r="S798" s="27">
        <f t="shared" si="38"/>
        <v>2018</v>
      </c>
    </row>
    <row r="799" spans="16:19" x14ac:dyDescent="0.25">
      <c r="P799" s="6">
        <v>43165</v>
      </c>
      <c r="Q799" s="11">
        <f t="shared" si="36"/>
        <v>10</v>
      </c>
      <c r="R799" s="11">
        <f t="shared" si="37"/>
        <v>3</v>
      </c>
      <c r="S799" s="27">
        <f t="shared" si="38"/>
        <v>2018</v>
      </c>
    </row>
    <row r="800" spans="16:19" x14ac:dyDescent="0.25">
      <c r="P800" s="6">
        <v>43166</v>
      </c>
      <c r="Q800" s="11">
        <f t="shared" si="36"/>
        <v>10</v>
      </c>
      <c r="R800" s="11">
        <f t="shared" si="37"/>
        <v>3</v>
      </c>
      <c r="S800" s="27">
        <f t="shared" si="38"/>
        <v>2018</v>
      </c>
    </row>
    <row r="801" spans="16:19" x14ac:dyDescent="0.25">
      <c r="P801" s="6">
        <v>43167</v>
      </c>
      <c r="Q801" s="11">
        <f t="shared" si="36"/>
        <v>10</v>
      </c>
      <c r="R801" s="11">
        <f t="shared" si="37"/>
        <v>3</v>
      </c>
      <c r="S801" s="27">
        <f t="shared" si="38"/>
        <v>2018</v>
      </c>
    </row>
    <row r="802" spans="16:19" x14ac:dyDescent="0.25">
      <c r="P802" s="6">
        <v>43168</v>
      </c>
      <c r="Q802" s="11">
        <f t="shared" si="36"/>
        <v>10</v>
      </c>
      <c r="R802" s="11">
        <f t="shared" si="37"/>
        <v>3</v>
      </c>
      <c r="S802" s="27">
        <f t="shared" si="38"/>
        <v>2018</v>
      </c>
    </row>
    <row r="803" spans="16:19" x14ac:dyDescent="0.25">
      <c r="P803" s="6">
        <v>43169</v>
      </c>
      <c r="Q803" s="11">
        <f t="shared" si="36"/>
        <v>10</v>
      </c>
      <c r="R803" s="11">
        <f t="shared" si="37"/>
        <v>3</v>
      </c>
      <c r="S803" s="27">
        <f t="shared" si="38"/>
        <v>2018</v>
      </c>
    </row>
    <row r="804" spans="16:19" x14ac:dyDescent="0.25">
      <c r="P804" s="6">
        <v>43170</v>
      </c>
      <c r="Q804" s="11">
        <f t="shared" si="36"/>
        <v>10</v>
      </c>
      <c r="R804" s="11">
        <f t="shared" si="37"/>
        <v>3</v>
      </c>
      <c r="S804" s="27">
        <f t="shared" si="38"/>
        <v>2018</v>
      </c>
    </row>
    <row r="805" spans="16:19" x14ac:dyDescent="0.25">
      <c r="P805" s="6">
        <v>43171</v>
      </c>
      <c r="Q805" s="11">
        <f t="shared" si="36"/>
        <v>11</v>
      </c>
      <c r="R805" s="11">
        <f t="shared" si="37"/>
        <v>3</v>
      </c>
      <c r="S805" s="27">
        <f t="shared" si="38"/>
        <v>2018</v>
      </c>
    </row>
    <row r="806" spans="16:19" x14ac:dyDescent="0.25">
      <c r="P806" s="6">
        <v>43172</v>
      </c>
      <c r="Q806" s="11">
        <f t="shared" si="36"/>
        <v>11</v>
      </c>
      <c r="R806" s="11">
        <f t="shared" si="37"/>
        <v>3</v>
      </c>
      <c r="S806" s="27">
        <f t="shared" si="38"/>
        <v>2018</v>
      </c>
    </row>
    <row r="807" spans="16:19" x14ac:dyDescent="0.25">
      <c r="P807" s="6">
        <v>43173</v>
      </c>
      <c r="Q807" s="11">
        <f t="shared" si="36"/>
        <v>11</v>
      </c>
      <c r="R807" s="11">
        <f t="shared" si="37"/>
        <v>3</v>
      </c>
      <c r="S807" s="27">
        <f t="shared" si="38"/>
        <v>2018</v>
      </c>
    </row>
    <row r="808" spans="16:19" x14ac:dyDescent="0.25">
      <c r="P808" s="6">
        <v>43174</v>
      </c>
      <c r="Q808" s="11">
        <f t="shared" si="36"/>
        <v>11</v>
      </c>
      <c r="R808" s="11">
        <f t="shared" si="37"/>
        <v>3</v>
      </c>
      <c r="S808" s="27">
        <f t="shared" si="38"/>
        <v>2018</v>
      </c>
    </row>
    <row r="809" spans="16:19" x14ac:dyDescent="0.25">
      <c r="P809" s="6">
        <v>43175</v>
      </c>
      <c r="Q809" s="11">
        <f t="shared" si="36"/>
        <v>11</v>
      </c>
      <c r="R809" s="11">
        <f t="shared" si="37"/>
        <v>3</v>
      </c>
      <c r="S809" s="27">
        <f t="shared" si="38"/>
        <v>2018</v>
      </c>
    </row>
    <row r="810" spans="16:19" x14ac:dyDescent="0.25">
      <c r="P810" s="6">
        <v>43176</v>
      </c>
      <c r="Q810" s="11">
        <f t="shared" si="36"/>
        <v>11</v>
      </c>
      <c r="R810" s="11">
        <f t="shared" si="37"/>
        <v>3</v>
      </c>
      <c r="S810" s="27">
        <f t="shared" si="38"/>
        <v>2018</v>
      </c>
    </row>
    <row r="811" spans="16:19" x14ac:dyDescent="0.25">
      <c r="P811" s="6">
        <v>43177</v>
      </c>
      <c r="Q811" s="11">
        <f t="shared" si="36"/>
        <v>11</v>
      </c>
      <c r="R811" s="11">
        <f t="shared" si="37"/>
        <v>3</v>
      </c>
      <c r="S811" s="27">
        <f t="shared" si="38"/>
        <v>2018</v>
      </c>
    </row>
    <row r="812" spans="16:19" x14ac:dyDescent="0.25">
      <c r="P812" s="6">
        <v>43178</v>
      </c>
      <c r="Q812" s="11">
        <f t="shared" si="36"/>
        <v>12</v>
      </c>
      <c r="R812" s="11">
        <f t="shared" si="37"/>
        <v>3</v>
      </c>
      <c r="S812" s="27">
        <f t="shared" si="38"/>
        <v>2018</v>
      </c>
    </row>
    <row r="813" spans="16:19" x14ac:dyDescent="0.25">
      <c r="P813" s="6">
        <v>43179</v>
      </c>
      <c r="Q813" s="11">
        <f t="shared" si="36"/>
        <v>12</v>
      </c>
      <c r="R813" s="11">
        <f t="shared" si="37"/>
        <v>3</v>
      </c>
      <c r="S813" s="27">
        <f t="shared" si="38"/>
        <v>2018</v>
      </c>
    </row>
    <row r="814" spans="16:19" x14ac:dyDescent="0.25">
      <c r="P814" s="6">
        <v>43180</v>
      </c>
      <c r="Q814" s="11">
        <f t="shared" si="36"/>
        <v>12</v>
      </c>
      <c r="R814" s="11">
        <f t="shared" si="37"/>
        <v>3</v>
      </c>
      <c r="S814" s="27">
        <f t="shared" si="38"/>
        <v>2018</v>
      </c>
    </row>
    <row r="815" spans="16:19" x14ac:dyDescent="0.25">
      <c r="P815" s="6">
        <v>43181</v>
      </c>
      <c r="Q815" s="11">
        <f t="shared" si="36"/>
        <v>12</v>
      </c>
      <c r="R815" s="11">
        <f t="shared" si="37"/>
        <v>3</v>
      </c>
      <c r="S815" s="27">
        <f t="shared" si="38"/>
        <v>2018</v>
      </c>
    </row>
    <row r="816" spans="16:19" x14ac:dyDescent="0.25">
      <c r="P816" s="6">
        <v>43182</v>
      </c>
      <c r="Q816" s="11">
        <f t="shared" si="36"/>
        <v>12</v>
      </c>
      <c r="R816" s="11">
        <f t="shared" si="37"/>
        <v>3</v>
      </c>
      <c r="S816" s="27">
        <f t="shared" si="38"/>
        <v>2018</v>
      </c>
    </row>
    <row r="817" spans="16:19" x14ac:dyDescent="0.25">
      <c r="P817" s="6">
        <v>43183</v>
      </c>
      <c r="Q817" s="11">
        <f t="shared" si="36"/>
        <v>12</v>
      </c>
      <c r="R817" s="11">
        <f t="shared" si="37"/>
        <v>3</v>
      </c>
      <c r="S817" s="27">
        <f t="shared" si="38"/>
        <v>2018</v>
      </c>
    </row>
    <row r="818" spans="16:19" x14ac:dyDescent="0.25">
      <c r="P818" s="6">
        <v>43184</v>
      </c>
      <c r="Q818" s="11">
        <f t="shared" si="36"/>
        <v>12</v>
      </c>
      <c r="R818" s="11">
        <f t="shared" si="37"/>
        <v>3</v>
      </c>
      <c r="S818" s="27">
        <f t="shared" si="38"/>
        <v>2018</v>
      </c>
    </row>
    <row r="819" spans="16:19" x14ac:dyDescent="0.25">
      <c r="P819" s="6">
        <v>43185</v>
      </c>
      <c r="Q819" s="11">
        <f t="shared" si="36"/>
        <v>13</v>
      </c>
      <c r="R819" s="11">
        <f t="shared" si="37"/>
        <v>3</v>
      </c>
      <c r="S819" s="27">
        <f t="shared" si="38"/>
        <v>2018</v>
      </c>
    </row>
    <row r="820" spans="16:19" x14ac:dyDescent="0.25">
      <c r="P820" s="6">
        <v>43186</v>
      </c>
      <c r="Q820" s="11">
        <f t="shared" si="36"/>
        <v>13</v>
      </c>
      <c r="R820" s="11">
        <f t="shared" si="37"/>
        <v>3</v>
      </c>
      <c r="S820" s="27">
        <f t="shared" si="38"/>
        <v>2018</v>
      </c>
    </row>
    <row r="821" spans="16:19" x14ac:dyDescent="0.25">
      <c r="P821" s="6">
        <v>43187</v>
      </c>
      <c r="Q821" s="11">
        <f t="shared" si="36"/>
        <v>13</v>
      </c>
      <c r="R821" s="11">
        <f t="shared" si="37"/>
        <v>3</v>
      </c>
      <c r="S821" s="27">
        <f t="shared" si="38"/>
        <v>2018</v>
      </c>
    </row>
    <row r="822" spans="16:19" x14ac:dyDescent="0.25">
      <c r="P822" s="6">
        <v>43188</v>
      </c>
      <c r="Q822" s="11">
        <f t="shared" si="36"/>
        <v>13</v>
      </c>
      <c r="R822" s="11">
        <f t="shared" si="37"/>
        <v>3</v>
      </c>
      <c r="S822" s="27">
        <f t="shared" si="38"/>
        <v>2018</v>
      </c>
    </row>
    <row r="823" spans="16:19" x14ac:dyDescent="0.25">
      <c r="P823" s="6">
        <v>43189</v>
      </c>
      <c r="Q823" s="11">
        <f t="shared" si="36"/>
        <v>13</v>
      </c>
      <c r="R823" s="11">
        <f t="shared" si="37"/>
        <v>3</v>
      </c>
      <c r="S823" s="27">
        <f t="shared" si="38"/>
        <v>2018</v>
      </c>
    </row>
    <row r="824" spans="16:19" x14ac:dyDescent="0.25">
      <c r="P824" s="6">
        <v>43190</v>
      </c>
      <c r="Q824" s="11">
        <f t="shared" si="36"/>
        <v>13</v>
      </c>
      <c r="R824" s="11">
        <f t="shared" si="37"/>
        <v>3</v>
      </c>
      <c r="S824" s="27">
        <f t="shared" si="38"/>
        <v>2018</v>
      </c>
    </row>
    <row r="825" spans="16:19" x14ac:dyDescent="0.25">
      <c r="P825" s="6">
        <v>43191</v>
      </c>
      <c r="Q825" s="11">
        <f t="shared" si="36"/>
        <v>13</v>
      </c>
      <c r="R825" s="11">
        <f t="shared" si="37"/>
        <v>4</v>
      </c>
      <c r="S825" s="27">
        <f t="shared" si="38"/>
        <v>2018</v>
      </c>
    </row>
    <row r="826" spans="16:19" x14ac:dyDescent="0.25">
      <c r="P826" s="6">
        <v>43192</v>
      </c>
      <c r="Q826" s="11">
        <f t="shared" si="36"/>
        <v>14</v>
      </c>
      <c r="R826" s="11">
        <f t="shared" si="37"/>
        <v>4</v>
      </c>
      <c r="S826" s="27">
        <f t="shared" si="38"/>
        <v>2018</v>
      </c>
    </row>
    <row r="827" spans="16:19" x14ac:dyDescent="0.25">
      <c r="P827" s="6">
        <v>43193</v>
      </c>
      <c r="Q827" s="11">
        <f t="shared" si="36"/>
        <v>14</v>
      </c>
      <c r="R827" s="11">
        <f t="shared" si="37"/>
        <v>4</v>
      </c>
      <c r="S827" s="27">
        <f t="shared" si="38"/>
        <v>2018</v>
      </c>
    </row>
    <row r="828" spans="16:19" x14ac:dyDescent="0.25">
      <c r="P828" s="6">
        <v>43194</v>
      </c>
      <c r="Q828" s="11">
        <f t="shared" si="36"/>
        <v>14</v>
      </c>
      <c r="R828" s="11">
        <f t="shared" si="37"/>
        <v>4</v>
      </c>
      <c r="S828" s="27">
        <f t="shared" si="38"/>
        <v>2018</v>
      </c>
    </row>
    <row r="829" spans="16:19" x14ac:dyDescent="0.25">
      <c r="P829" s="6">
        <v>43195</v>
      </c>
      <c r="Q829" s="11">
        <f t="shared" si="36"/>
        <v>14</v>
      </c>
      <c r="R829" s="11">
        <f t="shared" si="37"/>
        <v>4</v>
      </c>
      <c r="S829" s="27">
        <f t="shared" si="38"/>
        <v>2018</v>
      </c>
    </row>
    <row r="830" spans="16:19" x14ac:dyDescent="0.25">
      <c r="P830" s="6">
        <v>43196</v>
      </c>
      <c r="Q830" s="11">
        <f t="shared" si="36"/>
        <v>14</v>
      </c>
      <c r="R830" s="11">
        <f t="shared" si="37"/>
        <v>4</v>
      </c>
      <c r="S830" s="27">
        <f t="shared" si="38"/>
        <v>2018</v>
      </c>
    </row>
    <row r="831" spans="16:19" x14ac:dyDescent="0.25">
      <c r="P831" s="6">
        <v>43197</v>
      </c>
      <c r="Q831" s="11">
        <f t="shared" si="36"/>
        <v>14</v>
      </c>
      <c r="R831" s="11">
        <f t="shared" si="37"/>
        <v>4</v>
      </c>
      <c r="S831" s="27">
        <f t="shared" si="38"/>
        <v>2018</v>
      </c>
    </row>
    <row r="832" spans="16:19" x14ac:dyDescent="0.25">
      <c r="P832" s="6">
        <v>43198</v>
      </c>
      <c r="Q832" s="11">
        <f t="shared" si="36"/>
        <v>14</v>
      </c>
      <c r="R832" s="11">
        <f t="shared" si="37"/>
        <v>4</v>
      </c>
      <c r="S832" s="27">
        <f t="shared" si="38"/>
        <v>2018</v>
      </c>
    </row>
    <row r="833" spans="16:19" x14ac:dyDescent="0.25">
      <c r="P833" s="6">
        <v>43199</v>
      </c>
      <c r="Q833" s="11">
        <f t="shared" si="36"/>
        <v>15</v>
      </c>
      <c r="R833" s="11">
        <f t="shared" si="37"/>
        <v>4</v>
      </c>
      <c r="S833" s="27">
        <f t="shared" si="38"/>
        <v>2018</v>
      </c>
    </row>
    <row r="834" spans="16:19" x14ac:dyDescent="0.25">
      <c r="P834" s="6">
        <v>43200</v>
      </c>
      <c r="Q834" s="11">
        <f t="shared" si="36"/>
        <v>15</v>
      </c>
      <c r="R834" s="11">
        <f t="shared" si="37"/>
        <v>4</v>
      </c>
      <c r="S834" s="27">
        <f t="shared" si="38"/>
        <v>2018</v>
      </c>
    </row>
    <row r="835" spans="16:19" x14ac:dyDescent="0.25">
      <c r="P835" s="6">
        <v>43201</v>
      </c>
      <c r="Q835" s="11">
        <f t="shared" si="36"/>
        <v>15</v>
      </c>
      <c r="R835" s="11">
        <f t="shared" si="37"/>
        <v>4</v>
      </c>
      <c r="S835" s="27">
        <f t="shared" si="38"/>
        <v>2018</v>
      </c>
    </row>
    <row r="836" spans="16:19" x14ac:dyDescent="0.25">
      <c r="P836" s="6">
        <v>43202</v>
      </c>
      <c r="Q836" s="11">
        <f t="shared" si="36"/>
        <v>15</v>
      </c>
      <c r="R836" s="11">
        <f t="shared" si="37"/>
        <v>4</v>
      </c>
      <c r="S836" s="27">
        <f t="shared" si="38"/>
        <v>2018</v>
      </c>
    </row>
    <row r="837" spans="16:19" x14ac:dyDescent="0.25">
      <c r="P837" s="6">
        <v>43203</v>
      </c>
      <c r="Q837" s="11">
        <f t="shared" si="36"/>
        <v>15</v>
      </c>
      <c r="R837" s="11">
        <f t="shared" si="37"/>
        <v>4</v>
      </c>
      <c r="S837" s="27">
        <f t="shared" si="38"/>
        <v>2018</v>
      </c>
    </row>
    <row r="838" spans="16:19" x14ac:dyDescent="0.25">
      <c r="P838" s="6">
        <v>43204</v>
      </c>
      <c r="Q838" s="11">
        <f t="shared" si="36"/>
        <v>15</v>
      </c>
      <c r="R838" s="11">
        <f t="shared" si="37"/>
        <v>4</v>
      </c>
      <c r="S838" s="27">
        <f t="shared" si="38"/>
        <v>2018</v>
      </c>
    </row>
    <row r="839" spans="16:19" x14ac:dyDescent="0.25">
      <c r="P839" s="6">
        <v>43205</v>
      </c>
      <c r="Q839" s="11">
        <f t="shared" ref="Q839:Q902" si="39">WEEKNUM(P839,21)</f>
        <v>15</v>
      </c>
      <c r="R839" s="11">
        <f t="shared" ref="R839:R902" si="40">MONTH(P839)</f>
        <v>4</v>
      </c>
      <c r="S839" s="27">
        <f t="shared" ref="S839:S902" si="41">YEAR(P839)</f>
        <v>2018</v>
      </c>
    </row>
    <row r="840" spans="16:19" x14ac:dyDescent="0.25">
      <c r="P840" s="6">
        <v>43206</v>
      </c>
      <c r="Q840" s="11">
        <f t="shared" si="39"/>
        <v>16</v>
      </c>
      <c r="R840" s="11">
        <f t="shared" si="40"/>
        <v>4</v>
      </c>
      <c r="S840" s="27">
        <f t="shared" si="41"/>
        <v>2018</v>
      </c>
    </row>
    <row r="841" spans="16:19" x14ac:dyDescent="0.25">
      <c r="P841" s="6">
        <v>43207</v>
      </c>
      <c r="Q841" s="11">
        <f t="shared" si="39"/>
        <v>16</v>
      </c>
      <c r="R841" s="11">
        <f t="shared" si="40"/>
        <v>4</v>
      </c>
      <c r="S841" s="27">
        <f t="shared" si="41"/>
        <v>2018</v>
      </c>
    </row>
    <row r="842" spans="16:19" x14ac:dyDescent="0.25">
      <c r="P842" s="6">
        <v>43208</v>
      </c>
      <c r="Q842" s="11">
        <f t="shared" si="39"/>
        <v>16</v>
      </c>
      <c r="R842" s="11">
        <f t="shared" si="40"/>
        <v>4</v>
      </c>
      <c r="S842" s="27">
        <f t="shared" si="41"/>
        <v>2018</v>
      </c>
    </row>
    <row r="843" spans="16:19" x14ac:dyDescent="0.25">
      <c r="P843" s="6">
        <v>43209</v>
      </c>
      <c r="Q843" s="11">
        <f t="shared" si="39"/>
        <v>16</v>
      </c>
      <c r="R843" s="11">
        <f t="shared" si="40"/>
        <v>4</v>
      </c>
      <c r="S843" s="27">
        <f t="shared" si="41"/>
        <v>2018</v>
      </c>
    </row>
    <row r="844" spans="16:19" x14ac:dyDescent="0.25">
      <c r="P844" s="6">
        <v>43210</v>
      </c>
      <c r="Q844" s="11">
        <f t="shared" si="39"/>
        <v>16</v>
      </c>
      <c r="R844" s="11">
        <f t="shared" si="40"/>
        <v>4</v>
      </c>
      <c r="S844" s="27">
        <f t="shared" si="41"/>
        <v>2018</v>
      </c>
    </row>
    <row r="845" spans="16:19" x14ac:dyDescent="0.25">
      <c r="P845" s="6">
        <v>43211</v>
      </c>
      <c r="Q845" s="11">
        <f t="shared" si="39"/>
        <v>16</v>
      </c>
      <c r="R845" s="11">
        <f t="shared" si="40"/>
        <v>4</v>
      </c>
      <c r="S845" s="27">
        <f t="shared" si="41"/>
        <v>2018</v>
      </c>
    </row>
    <row r="846" spans="16:19" x14ac:dyDescent="0.25">
      <c r="P846" s="6">
        <v>43212</v>
      </c>
      <c r="Q846" s="11">
        <f t="shared" si="39"/>
        <v>16</v>
      </c>
      <c r="R846" s="11">
        <f t="shared" si="40"/>
        <v>4</v>
      </c>
      <c r="S846" s="27">
        <f t="shared" si="41"/>
        <v>2018</v>
      </c>
    </row>
    <row r="847" spans="16:19" x14ac:dyDescent="0.25">
      <c r="P847" s="6">
        <v>43213</v>
      </c>
      <c r="Q847" s="11">
        <f t="shared" si="39"/>
        <v>17</v>
      </c>
      <c r="R847" s="11">
        <f t="shared" si="40"/>
        <v>4</v>
      </c>
      <c r="S847" s="27">
        <f t="shared" si="41"/>
        <v>2018</v>
      </c>
    </row>
    <row r="848" spans="16:19" x14ac:dyDescent="0.25">
      <c r="P848" s="6">
        <v>43214</v>
      </c>
      <c r="Q848" s="11">
        <f t="shared" si="39"/>
        <v>17</v>
      </c>
      <c r="R848" s="11">
        <f t="shared" si="40"/>
        <v>4</v>
      </c>
      <c r="S848" s="27">
        <f t="shared" si="41"/>
        <v>2018</v>
      </c>
    </row>
    <row r="849" spans="16:19" x14ac:dyDescent="0.25">
      <c r="P849" s="6">
        <v>43215</v>
      </c>
      <c r="Q849" s="11">
        <f t="shared" si="39"/>
        <v>17</v>
      </c>
      <c r="R849" s="11">
        <f t="shared" si="40"/>
        <v>4</v>
      </c>
      <c r="S849" s="27">
        <f t="shared" si="41"/>
        <v>2018</v>
      </c>
    </row>
    <row r="850" spans="16:19" x14ac:dyDescent="0.25">
      <c r="P850" s="6">
        <v>43216</v>
      </c>
      <c r="Q850" s="11">
        <f t="shared" si="39"/>
        <v>17</v>
      </c>
      <c r="R850" s="11">
        <f t="shared" si="40"/>
        <v>4</v>
      </c>
      <c r="S850" s="27">
        <f t="shared" si="41"/>
        <v>2018</v>
      </c>
    </row>
    <row r="851" spans="16:19" x14ac:dyDescent="0.25">
      <c r="P851" s="6">
        <v>43217</v>
      </c>
      <c r="Q851" s="11">
        <f t="shared" si="39"/>
        <v>17</v>
      </c>
      <c r="R851" s="11">
        <f t="shared" si="40"/>
        <v>4</v>
      </c>
      <c r="S851" s="27">
        <f t="shared" si="41"/>
        <v>2018</v>
      </c>
    </row>
    <row r="852" spans="16:19" x14ac:dyDescent="0.25">
      <c r="P852" s="6">
        <v>43218</v>
      </c>
      <c r="Q852" s="11">
        <f t="shared" si="39"/>
        <v>17</v>
      </c>
      <c r="R852" s="11">
        <f t="shared" si="40"/>
        <v>4</v>
      </c>
      <c r="S852" s="27">
        <f t="shared" si="41"/>
        <v>2018</v>
      </c>
    </row>
    <row r="853" spans="16:19" x14ac:dyDescent="0.25">
      <c r="P853" s="6">
        <v>43219</v>
      </c>
      <c r="Q853" s="11">
        <f t="shared" si="39"/>
        <v>17</v>
      </c>
      <c r="R853" s="11">
        <f t="shared" si="40"/>
        <v>4</v>
      </c>
      <c r="S853" s="27">
        <f t="shared" si="41"/>
        <v>2018</v>
      </c>
    </row>
    <row r="854" spans="16:19" x14ac:dyDescent="0.25">
      <c r="P854" s="6">
        <v>43220</v>
      </c>
      <c r="Q854" s="11">
        <f t="shared" si="39"/>
        <v>18</v>
      </c>
      <c r="R854" s="11">
        <f t="shared" si="40"/>
        <v>4</v>
      </c>
      <c r="S854" s="27">
        <f t="shared" si="41"/>
        <v>2018</v>
      </c>
    </row>
    <row r="855" spans="16:19" x14ac:dyDescent="0.25">
      <c r="P855" s="6">
        <v>43221</v>
      </c>
      <c r="Q855" s="11">
        <f t="shared" si="39"/>
        <v>18</v>
      </c>
      <c r="R855" s="11">
        <f t="shared" si="40"/>
        <v>5</v>
      </c>
      <c r="S855" s="27">
        <f t="shared" si="41"/>
        <v>2018</v>
      </c>
    </row>
    <row r="856" spans="16:19" x14ac:dyDescent="0.25">
      <c r="P856" s="6">
        <v>43222</v>
      </c>
      <c r="Q856" s="11">
        <f t="shared" si="39"/>
        <v>18</v>
      </c>
      <c r="R856" s="11">
        <f t="shared" si="40"/>
        <v>5</v>
      </c>
      <c r="S856" s="27">
        <f t="shared" si="41"/>
        <v>2018</v>
      </c>
    </row>
    <row r="857" spans="16:19" x14ac:dyDescent="0.25">
      <c r="P857" s="6">
        <v>43223</v>
      </c>
      <c r="Q857" s="11">
        <f t="shared" si="39"/>
        <v>18</v>
      </c>
      <c r="R857" s="11">
        <f t="shared" si="40"/>
        <v>5</v>
      </c>
      <c r="S857" s="27">
        <f t="shared" si="41"/>
        <v>2018</v>
      </c>
    </row>
    <row r="858" spans="16:19" x14ac:dyDescent="0.25">
      <c r="P858" s="6">
        <v>43224</v>
      </c>
      <c r="Q858" s="11">
        <f t="shared" si="39"/>
        <v>18</v>
      </c>
      <c r="R858" s="11">
        <f t="shared" si="40"/>
        <v>5</v>
      </c>
      <c r="S858" s="27">
        <f t="shared" si="41"/>
        <v>2018</v>
      </c>
    </row>
    <row r="859" spans="16:19" x14ac:dyDescent="0.25">
      <c r="P859" s="6">
        <v>43225</v>
      </c>
      <c r="Q859" s="11">
        <f t="shared" si="39"/>
        <v>18</v>
      </c>
      <c r="R859" s="11">
        <f t="shared" si="40"/>
        <v>5</v>
      </c>
      <c r="S859" s="27">
        <f t="shared" si="41"/>
        <v>2018</v>
      </c>
    </row>
    <row r="860" spans="16:19" x14ac:dyDescent="0.25">
      <c r="P860" s="6">
        <v>43226</v>
      </c>
      <c r="Q860" s="11">
        <f t="shared" si="39"/>
        <v>18</v>
      </c>
      <c r="R860" s="11">
        <f t="shared" si="40"/>
        <v>5</v>
      </c>
      <c r="S860" s="27">
        <f t="shared" si="41"/>
        <v>2018</v>
      </c>
    </row>
    <row r="861" spans="16:19" x14ac:dyDescent="0.25">
      <c r="P861" s="6">
        <v>43227</v>
      </c>
      <c r="Q861" s="11">
        <f t="shared" si="39"/>
        <v>19</v>
      </c>
      <c r="R861" s="11">
        <f t="shared" si="40"/>
        <v>5</v>
      </c>
      <c r="S861" s="27">
        <f t="shared" si="41"/>
        <v>2018</v>
      </c>
    </row>
    <row r="862" spans="16:19" x14ac:dyDescent="0.25">
      <c r="P862" s="6">
        <v>43228</v>
      </c>
      <c r="Q862" s="11">
        <f t="shared" si="39"/>
        <v>19</v>
      </c>
      <c r="R862" s="11">
        <f t="shared" si="40"/>
        <v>5</v>
      </c>
      <c r="S862" s="27">
        <f t="shared" si="41"/>
        <v>2018</v>
      </c>
    </row>
    <row r="863" spans="16:19" x14ac:dyDescent="0.25">
      <c r="P863" s="6">
        <v>43229</v>
      </c>
      <c r="Q863" s="11">
        <f t="shared" si="39"/>
        <v>19</v>
      </c>
      <c r="R863" s="11">
        <f t="shared" si="40"/>
        <v>5</v>
      </c>
      <c r="S863" s="27">
        <f t="shared" si="41"/>
        <v>2018</v>
      </c>
    </row>
    <row r="864" spans="16:19" x14ac:dyDescent="0.25">
      <c r="P864" s="6">
        <v>43230</v>
      </c>
      <c r="Q864" s="11">
        <f t="shared" si="39"/>
        <v>19</v>
      </c>
      <c r="R864" s="11">
        <f t="shared" si="40"/>
        <v>5</v>
      </c>
      <c r="S864" s="27">
        <f t="shared" si="41"/>
        <v>2018</v>
      </c>
    </row>
    <row r="865" spans="16:19" x14ac:dyDescent="0.25">
      <c r="P865" s="6">
        <v>43231</v>
      </c>
      <c r="Q865" s="11">
        <f t="shared" si="39"/>
        <v>19</v>
      </c>
      <c r="R865" s="11">
        <f t="shared" si="40"/>
        <v>5</v>
      </c>
      <c r="S865" s="27">
        <f t="shared" si="41"/>
        <v>2018</v>
      </c>
    </row>
    <row r="866" spans="16:19" x14ac:dyDescent="0.25">
      <c r="P866" s="6">
        <v>43232</v>
      </c>
      <c r="Q866" s="11">
        <f t="shared" si="39"/>
        <v>19</v>
      </c>
      <c r="R866" s="11">
        <f t="shared" si="40"/>
        <v>5</v>
      </c>
      <c r="S866" s="27">
        <f t="shared" si="41"/>
        <v>2018</v>
      </c>
    </row>
    <row r="867" spans="16:19" x14ac:dyDescent="0.25">
      <c r="P867" s="6">
        <v>43233</v>
      </c>
      <c r="Q867" s="11">
        <f t="shared" si="39"/>
        <v>19</v>
      </c>
      <c r="R867" s="11">
        <f t="shared" si="40"/>
        <v>5</v>
      </c>
      <c r="S867" s="27">
        <f t="shared" si="41"/>
        <v>2018</v>
      </c>
    </row>
    <row r="868" spans="16:19" x14ac:dyDescent="0.25">
      <c r="P868" s="6">
        <v>43234</v>
      </c>
      <c r="Q868" s="11">
        <f t="shared" si="39"/>
        <v>20</v>
      </c>
      <c r="R868" s="11">
        <f t="shared" si="40"/>
        <v>5</v>
      </c>
      <c r="S868" s="27">
        <f t="shared" si="41"/>
        <v>2018</v>
      </c>
    </row>
    <row r="869" spans="16:19" x14ac:dyDescent="0.25">
      <c r="P869" s="6">
        <v>43235</v>
      </c>
      <c r="Q869" s="11">
        <f t="shared" si="39"/>
        <v>20</v>
      </c>
      <c r="R869" s="11">
        <f t="shared" si="40"/>
        <v>5</v>
      </c>
      <c r="S869" s="27">
        <f t="shared" si="41"/>
        <v>2018</v>
      </c>
    </row>
    <row r="870" spans="16:19" x14ac:dyDescent="0.25">
      <c r="P870" s="6">
        <v>43236</v>
      </c>
      <c r="Q870" s="11">
        <f t="shared" si="39"/>
        <v>20</v>
      </c>
      <c r="R870" s="11">
        <f t="shared" si="40"/>
        <v>5</v>
      </c>
      <c r="S870" s="27">
        <f t="shared" si="41"/>
        <v>2018</v>
      </c>
    </row>
    <row r="871" spans="16:19" x14ac:dyDescent="0.25">
      <c r="P871" s="6">
        <v>43237</v>
      </c>
      <c r="Q871" s="11">
        <f t="shared" si="39"/>
        <v>20</v>
      </c>
      <c r="R871" s="11">
        <f t="shared" si="40"/>
        <v>5</v>
      </c>
      <c r="S871" s="27">
        <f t="shared" si="41"/>
        <v>2018</v>
      </c>
    </row>
    <row r="872" spans="16:19" x14ac:dyDescent="0.25">
      <c r="P872" s="6">
        <v>43238</v>
      </c>
      <c r="Q872" s="11">
        <f t="shared" si="39"/>
        <v>20</v>
      </c>
      <c r="R872" s="11">
        <f t="shared" si="40"/>
        <v>5</v>
      </c>
      <c r="S872" s="27">
        <f t="shared" si="41"/>
        <v>2018</v>
      </c>
    </row>
    <row r="873" spans="16:19" x14ac:dyDescent="0.25">
      <c r="P873" s="6">
        <v>43239</v>
      </c>
      <c r="Q873" s="11">
        <f t="shared" si="39"/>
        <v>20</v>
      </c>
      <c r="R873" s="11">
        <f t="shared" si="40"/>
        <v>5</v>
      </c>
      <c r="S873" s="27">
        <f t="shared" si="41"/>
        <v>2018</v>
      </c>
    </row>
    <row r="874" spans="16:19" x14ac:dyDescent="0.25">
      <c r="P874" s="6">
        <v>43240</v>
      </c>
      <c r="Q874" s="11">
        <f t="shared" si="39"/>
        <v>20</v>
      </c>
      <c r="R874" s="11">
        <f t="shared" si="40"/>
        <v>5</v>
      </c>
      <c r="S874" s="27">
        <f t="shared" si="41"/>
        <v>2018</v>
      </c>
    </row>
    <row r="875" spans="16:19" x14ac:dyDescent="0.25">
      <c r="P875" s="6">
        <v>43241</v>
      </c>
      <c r="Q875" s="11">
        <f t="shared" si="39"/>
        <v>21</v>
      </c>
      <c r="R875" s="11">
        <f t="shared" si="40"/>
        <v>5</v>
      </c>
      <c r="S875" s="27">
        <f t="shared" si="41"/>
        <v>2018</v>
      </c>
    </row>
    <row r="876" spans="16:19" x14ac:dyDescent="0.25">
      <c r="P876" s="6">
        <v>43242</v>
      </c>
      <c r="Q876" s="11">
        <f t="shared" si="39"/>
        <v>21</v>
      </c>
      <c r="R876" s="11">
        <f t="shared" si="40"/>
        <v>5</v>
      </c>
      <c r="S876" s="27">
        <f t="shared" si="41"/>
        <v>2018</v>
      </c>
    </row>
    <row r="877" spans="16:19" x14ac:dyDescent="0.25">
      <c r="P877" s="6">
        <v>43243</v>
      </c>
      <c r="Q877" s="11">
        <f t="shared" si="39"/>
        <v>21</v>
      </c>
      <c r="R877" s="11">
        <f t="shared" si="40"/>
        <v>5</v>
      </c>
      <c r="S877" s="27">
        <f t="shared" si="41"/>
        <v>2018</v>
      </c>
    </row>
    <row r="878" spans="16:19" x14ac:dyDescent="0.25">
      <c r="P878" s="6">
        <v>43244</v>
      </c>
      <c r="Q878" s="11">
        <f t="shared" si="39"/>
        <v>21</v>
      </c>
      <c r="R878" s="11">
        <f t="shared" si="40"/>
        <v>5</v>
      </c>
      <c r="S878" s="27">
        <f t="shared" si="41"/>
        <v>2018</v>
      </c>
    </row>
    <row r="879" spans="16:19" x14ac:dyDescent="0.25">
      <c r="P879" s="6">
        <v>43245</v>
      </c>
      <c r="Q879" s="11">
        <f t="shared" si="39"/>
        <v>21</v>
      </c>
      <c r="R879" s="11">
        <f t="shared" si="40"/>
        <v>5</v>
      </c>
      <c r="S879" s="27">
        <f t="shared" si="41"/>
        <v>2018</v>
      </c>
    </row>
    <row r="880" spans="16:19" x14ac:dyDescent="0.25">
      <c r="P880" s="6">
        <v>43246</v>
      </c>
      <c r="Q880" s="11">
        <f t="shared" si="39"/>
        <v>21</v>
      </c>
      <c r="R880" s="11">
        <f t="shared" si="40"/>
        <v>5</v>
      </c>
      <c r="S880" s="27">
        <f t="shared" si="41"/>
        <v>2018</v>
      </c>
    </row>
    <row r="881" spans="16:19" x14ac:dyDescent="0.25">
      <c r="P881" s="6">
        <v>43247</v>
      </c>
      <c r="Q881" s="11">
        <f t="shared" si="39"/>
        <v>21</v>
      </c>
      <c r="R881" s="11">
        <f t="shared" si="40"/>
        <v>5</v>
      </c>
      <c r="S881" s="27">
        <f t="shared" si="41"/>
        <v>2018</v>
      </c>
    </row>
    <row r="882" spans="16:19" x14ac:dyDescent="0.25">
      <c r="P882" s="6">
        <v>43248</v>
      </c>
      <c r="Q882" s="11">
        <f t="shared" si="39"/>
        <v>22</v>
      </c>
      <c r="R882" s="11">
        <f t="shared" si="40"/>
        <v>5</v>
      </c>
      <c r="S882" s="27">
        <f t="shared" si="41"/>
        <v>2018</v>
      </c>
    </row>
    <row r="883" spans="16:19" x14ac:dyDescent="0.25">
      <c r="P883" s="6">
        <v>43249</v>
      </c>
      <c r="Q883" s="11">
        <f t="shared" si="39"/>
        <v>22</v>
      </c>
      <c r="R883" s="11">
        <f t="shared" si="40"/>
        <v>5</v>
      </c>
      <c r="S883" s="27">
        <f t="shared" si="41"/>
        <v>2018</v>
      </c>
    </row>
    <row r="884" spans="16:19" x14ac:dyDescent="0.25">
      <c r="P884" s="6">
        <v>43250</v>
      </c>
      <c r="Q884" s="11">
        <f t="shared" si="39"/>
        <v>22</v>
      </c>
      <c r="R884" s="11">
        <f t="shared" si="40"/>
        <v>5</v>
      </c>
      <c r="S884" s="27">
        <f t="shared" si="41"/>
        <v>2018</v>
      </c>
    </row>
    <row r="885" spans="16:19" x14ac:dyDescent="0.25">
      <c r="P885" s="6">
        <v>43251</v>
      </c>
      <c r="Q885" s="11">
        <f t="shared" si="39"/>
        <v>22</v>
      </c>
      <c r="R885" s="11">
        <f t="shared" si="40"/>
        <v>5</v>
      </c>
      <c r="S885" s="27">
        <f t="shared" si="41"/>
        <v>2018</v>
      </c>
    </row>
    <row r="886" spans="16:19" x14ac:dyDescent="0.25">
      <c r="P886" s="6">
        <v>43252</v>
      </c>
      <c r="Q886" s="11">
        <f t="shared" si="39"/>
        <v>22</v>
      </c>
      <c r="R886" s="11">
        <f t="shared" si="40"/>
        <v>6</v>
      </c>
      <c r="S886" s="27">
        <f t="shared" si="41"/>
        <v>2018</v>
      </c>
    </row>
    <row r="887" spans="16:19" x14ac:dyDescent="0.25">
      <c r="P887" s="6">
        <v>43253</v>
      </c>
      <c r="Q887" s="11">
        <f t="shared" si="39"/>
        <v>22</v>
      </c>
      <c r="R887" s="11">
        <f t="shared" si="40"/>
        <v>6</v>
      </c>
      <c r="S887" s="27">
        <f t="shared" si="41"/>
        <v>2018</v>
      </c>
    </row>
    <row r="888" spans="16:19" x14ac:dyDescent="0.25">
      <c r="P888" s="6">
        <v>43254</v>
      </c>
      <c r="Q888" s="11">
        <f t="shared" si="39"/>
        <v>22</v>
      </c>
      <c r="R888" s="11">
        <f t="shared" si="40"/>
        <v>6</v>
      </c>
      <c r="S888" s="27">
        <f t="shared" si="41"/>
        <v>2018</v>
      </c>
    </row>
    <row r="889" spans="16:19" x14ac:dyDescent="0.25">
      <c r="P889" s="6">
        <v>43255</v>
      </c>
      <c r="Q889" s="11">
        <f t="shared" si="39"/>
        <v>23</v>
      </c>
      <c r="R889" s="11">
        <f t="shared" si="40"/>
        <v>6</v>
      </c>
      <c r="S889" s="27">
        <f t="shared" si="41"/>
        <v>2018</v>
      </c>
    </row>
    <row r="890" spans="16:19" x14ac:dyDescent="0.25">
      <c r="P890" s="6">
        <v>43256</v>
      </c>
      <c r="Q890" s="11">
        <f t="shared" si="39"/>
        <v>23</v>
      </c>
      <c r="R890" s="11">
        <f t="shared" si="40"/>
        <v>6</v>
      </c>
      <c r="S890" s="27">
        <f t="shared" si="41"/>
        <v>2018</v>
      </c>
    </row>
    <row r="891" spans="16:19" x14ac:dyDescent="0.25">
      <c r="P891" s="6">
        <v>43257</v>
      </c>
      <c r="Q891" s="11">
        <f t="shared" si="39"/>
        <v>23</v>
      </c>
      <c r="R891" s="11">
        <f t="shared" si="40"/>
        <v>6</v>
      </c>
      <c r="S891" s="27">
        <f t="shared" si="41"/>
        <v>2018</v>
      </c>
    </row>
    <row r="892" spans="16:19" x14ac:dyDescent="0.25">
      <c r="P892" s="6">
        <v>43258</v>
      </c>
      <c r="Q892" s="11">
        <f t="shared" si="39"/>
        <v>23</v>
      </c>
      <c r="R892" s="11">
        <f t="shared" si="40"/>
        <v>6</v>
      </c>
      <c r="S892" s="27">
        <f t="shared" si="41"/>
        <v>2018</v>
      </c>
    </row>
    <row r="893" spans="16:19" x14ac:dyDescent="0.25">
      <c r="P893" s="6">
        <v>43259</v>
      </c>
      <c r="Q893" s="11">
        <f t="shared" si="39"/>
        <v>23</v>
      </c>
      <c r="R893" s="11">
        <f t="shared" si="40"/>
        <v>6</v>
      </c>
      <c r="S893" s="27">
        <f t="shared" si="41"/>
        <v>2018</v>
      </c>
    </row>
    <row r="894" spans="16:19" x14ac:dyDescent="0.25">
      <c r="P894" s="6">
        <v>43260</v>
      </c>
      <c r="Q894" s="11">
        <f t="shared" si="39"/>
        <v>23</v>
      </c>
      <c r="R894" s="11">
        <f t="shared" si="40"/>
        <v>6</v>
      </c>
      <c r="S894" s="27">
        <f t="shared" si="41"/>
        <v>2018</v>
      </c>
    </row>
    <row r="895" spans="16:19" x14ac:dyDescent="0.25">
      <c r="P895" s="6">
        <v>43261</v>
      </c>
      <c r="Q895" s="11">
        <f t="shared" si="39"/>
        <v>23</v>
      </c>
      <c r="R895" s="11">
        <f t="shared" si="40"/>
        <v>6</v>
      </c>
      <c r="S895" s="27">
        <f t="shared" si="41"/>
        <v>2018</v>
      </c>
    </row>
    <row r="896" spans="16:19" x14ac:dyDescent="0.25">
      <c r="P896" s="6">
        <v>43262</v>
      </c>
      <c r="Q896" s="11">
        <f t="shared" si="39"/>
        <v>24</v>
      </c>
      <c r="R896" s="11">
        <f t="shared" si="40"/>
        <v>6</v>
      </c>
      <c r="S896" s="27">
        <f t="shared" si="41"/>
        <v>2018</v>
      </c>
    </row>
    <row r="897" spans="16:19" x14ac:dyDescent="0.25">
      <c r="P897" s="6">
        <v>43263</v>
      </c>
      <c r="Q897" s="11">
        <f t="shared" si="39"/>
        <v>24</v>
      </c>
      <c r="R897" s="11">
        <f t="shared" si="40"/>
        <v>6</v>
      </c>
      <c r="S897" s="27">
        <f t="shared" si="41"/>
        <v>2018</v>
      </c>
    </row>
    <row r="898" spans="16:19" x14ac:dyDescent="0.25">
      <c r="P898" s="6">
        <v>43264</v>
      </c>
      <c r="Q898" s="11">
        <f t="shared" si="39"/>
        <v>24</v>
      </c>
      <c r="R898" s="11">
        <f t="shared" si="40"/>
        <v>6</v>
      </c>
      <c r="S898" s="27">
        <f t="shared" si="41"/>
        <v>2018</v>
      </c>
    </row>
    <row r="899" spans="16:19" x14ac:dyDescent="0.25">
      <c r="P899" s="6">
        <v>43265</v>
      </c>
      <c r="Q899" s="11">
        <f t="shared" si="39"/>
        <v>24</v>
      </c>
      <c r="R899" s="11">
        <f t="shared" si="40"/>
        <v>6</v>
      </c>
      <c r="S899" s="27">
        <f t="shared" si="41"/>
        <v>2018</v>
      </c>
    </row>
    <row r="900" spans="16:19" x14ac:dyDescent="0.25">
      <c r="P900" s="6">
        <v>43266</v>
      </c>
      <c r="Q900" s="11">
        <f t="shared" si="39"/>
        <v>24</v>
      </c>
      <c r="R900" s="11">
        <f t="shared" si="40"/>
        <v>6</v>
      </c>
      <c r="S900" s="27">
        <f t="shared" si="41"/>
        <v>2018</v>
      </c>
    </row>
    <row r="901" spans="16:19" x14ac:dyDescent="0.25">
      <c r="P901" s="6">
        <v>43267</v>
      </c>
      <c r="Q901" s="11">
        <f t="shared" si="39"/>
        <v>24</v>
      </c>
      <c r="R901" s="11">
        <f t="shared" si="40"/>
        <v>6</v>
      </c>
      <c r="S901" s="27">
        <f t="shared" si="41"/>
        <v>2018</v>
      </c>
    </row>
    <row r="902" spans="16:19" x14ac:dyDescent="0.25">
      <c r="P902" s="6">
        <v>43268</v>
      </c>
      <c r="Q902" s="11">
        <f t="shared" si="39"/>
        <v>24</v>
      </c>
      <c r="R902" s="11">
        <f t="shared" si="40"/>
        <v>6</v>
      </c>
      <c r="S902" s="27">
        <f t="shared" si="41"/>
        <v>2018</v>
      </c>
    </row>
    <row r="903" spans="16:19" x14ac:dyDescent="0.25">
      <c r="P903" s="6">
        <v>43269</v>
      </c>
      <c r="Q903" s="11">
        <f t="shared" ref="Q903:Q966" si="42">WEEKNUM(P903,21)</f>
        <v>25</v>
      </c>
      <c r="R903" s="11">
        <f t="shared" ref="R903:R966" si="43">MONTH(P903)</f>
        <v>6</v>
      </c>
      <c r="S903" s="27">
        <f t="shared" ref="S903:S966" si="44">YEAR(P903)</f>
        <v>2018</v>
      </c>
    </row>
    <row r="904" spans="16:19" x14ac:dyDescent="0.25">
      <c r="P904" s="6">
        <v>43270</v>
      </c>
      <c r="Q904" s="11">
        <f t="shared" si="42"/>
        <v>25</v>
      </c>
      <c r="R904" s="11">
        <f t="shared" si="43"/>
        <v>6</v>
      </c>
      <c r="S904" s="27">
        <f t="shared" si="44"/>
        <v>2018</v>
      </c>
    </row>
    <row r="905" spans="16:19" x14ac:dyDescent="0.25">
      <c r="P905" s="6">
        <v>43271</v>
      </c>
      <c r="Q905" s="11">
        <f t="shared" si="42"/>
        <v>25</v>
      </c>
      <c r="R905" s="11">
        <f t="shared" si="43"/>
        <v>6</v>
      </c>
      <c r="S905" s="27">
        <f t="shared" si="44"/>
        <v>2018</v>
      </c>
    </row>
    <row r="906" spans="16:19" x14ac:dyDescent="0.25">
      <c r="P906" s="6">
        <v>43272</v>
      </c>
      <c r="Q906" s="11">
        <f t="shared" si="42"/>
        <v>25</v>
      </c>
      <c r="R906" s="11">
        <f t="shared" si="43"/>
        <v>6</v>
      </c>
      <c r="S906" s="27">
        <f t="shared" si="44"/>
        <v>2018</v>
      </c>
    </row>
    <row r="907" spans="16:19" x14ac:dyDescent="0.25">
      <c r="P907" s="6">
        <v>43273</v>
      </c>
      <c r="Q907" s="11">
        <f t="shared" si="42"/>
        <v>25</v>
      </c>
      <c r="R907" s="11">
        <f t="shared" si="43"/>
        <v>6</v>
      </c>
      <c r="S907" s="27">
        <f t="shared" si="44"/>
        <v>2018</v>
      </c>
    </row>
    <row r="908" spans="16:19" x14ac:dyDescent="0.25">
      <c r="P908" s="6">
        <v>43274</v>
      </c>
      <c r="Q908" s="11">
        <f t="shared" si="42"/>
        <v>25</v>
      </c>
      <c r="R908" s="11">
        <f t="shared" si="43"/>
        <v>6</v>
      </c>
      <c r="S908" s="27">
        <f t="shared" si="44"/>
        <v>2018</v>
      </c>
    </row>
    <row r="909" spans="16:19" x14ac:dyDescent="0.25">
      <c r="P909" s="6">
        <v>43275</v>
      </c>
      <c r="Q909" s="11">
        <f t="shared" si="42"/>
        <v>25</v>
      </c>
      <c r="R909" s="11">
        <f t="shared" si="43"/>
        <v>6</v>
      </c>
      <c r="S909" s="27">
        <f t="shared" si="44"/>
        <v>2018</v>
      </c>
    </row>
    <row r="910" spans="16:19" x14ac:dyDescent="0.25">
      <c r="P910" s="6">
        <v>43276</v>
      </c>
      <c r="Q910" s="11">
        <f t="shared" si="42"/>
        <v>26</v>
      </c>
      <c r="R910" s="11">
        <f t="shared" si="43"/>
        <v>6</v>
      </c>
      <c r="S910" s="27">
        <f t="shared" si="44"/>
        <v>2018</v>
      </c>
    </row>
    <row r="911" spans="16:19" x14ac:dyDescent="0.25">
      <c r="P911" s="6">
        <v>43277</v>
      </c>
      <c r="Q911" s="11">
        <f t="shared" si="42"/>
        <v>26</v>
      </c>
      <c r="R911" s="11">
        <f t="shared" si="43"/>
        <v>6</v>
      </c>
      <c r="S911" s="27">
        <f t="shared" si="44"/>
        <v>2018</v>
      </c>
    </row>
    <row r="912" spans="16:19" x14ac:dyDescent="0.25">
      <c r="P912" s="6">
        <v>43278</v>
      </c>
      <c r="Q912" s="11">
        <f t="shared" si="42"/>
        <v>26</v>
      </c>
      <c r="R912" s="11">
        <f t="shared" si="43"/>
        <v>6</v>
      </c>
      <c r="S912" s="27">
        <f t="shared" si="44"/>
        <v>2018</v>
      </c>
    </row>
    <row r="913" spans="16:19" x14ac:dyDescent="0.25">
      <c r="P913" s="6">
        <v>43279</v>
      </c>
      <c r="Q913" s="11">
        <f t="shared" si="42"/>
        <v>26</v>
      </c>
      <c r="R913" s="11">
        <f t="shared" si="43"/>
        <v>6</v>
      </c>
      <c r="S913" s="27">
        <f t="shared" si="44"/>
        <v>2018</v>
      </c>
    </row>
    <row r="914" spans="16:19" x14ac:dyDescent="0.25">
      <c r="P914" s="6">
        <v>43280</v>
      </c>
      <c r="Q914" s="11">
        <f t="shared" si="42"/>
        <v>26</v>
      </c>
      <c r="R914" s="11">
        <f t="shared" si="43"/>
        <v>6</v>
      </c>
      <c r="S914" s="27">
        <f t="shared" si="44"/>
        <v>2018</v>
      </c>
    </row>
    <row r="915" spans="16:19" x14ac:dyDescent="0.25">
      <c r="P915" s="6">
        <v>43281</v>
      </c>
      <c r="Q915" s="11">
        <f t="shared" si="42"/>
        <v>26</v>
      </c>
      <c r="R915" s="11">
        <f t="shared" si="43"/>
        <v>6</v>
      </c>
      <c r="S915" s="27">
        <f t="shared" si="44"/>
        <v>2018</v>
      </c>
    </row>
    <row r="916" spans="16:19" x14ac:dyDescent="0.25">
      <c r="P916" s="6">
        <v>43282</v>
      </c>
      <c r="Q916" s="11">
        <f t="shared" si="42"/>
        <v>26</v>
      </c>
      <c r="R916" s="11">
        <f t="shared" si="43"/>
        <v>7</v>
      </c>
      <c r="S916" s="27">
        <f t="shared" si="44"/>
        <v>2018</v>
      </c>
    </row>
    <row r="917" spans="16:19" x14ac:dyDescent="0.25">
      <c r="P917" s="6">
        <v>43283</v>
      </c>
      <c r="Q917" s="11">
        <f t="shared" si="42"/>
        <v>27</v>
      </c>
      <c r="R917" s="11">
        <f t="shared" si="43"/>
        <v>7</v>
      </c>
      <c r="S917" s="27">
        <f t="shared" si="44"/>
        <v>2018</v>
      </c>
    </row>
    <row r="918" spans="16:19" x14ac:dyDescent="0.25">
      <c r="P918" s="6">
        <v>43284</v>
      </c>
      <c r="Q918" s="11">
        <f t="shared" si="42"/>
        <v>27</v>
      </c>
      <c r="R918" s="11">
        <f t="shared" si="43"/>
        <v>7</v>
      </c>
      <c r="S918" s="27">
        <f t="shared" si="44"/>
        <v>2018</v>
      </c>
    </row>
    <row r="919" spans="16:19" x14ac:dyDescent="0.25">
      <c r="P919" s="6">
        <v>43285</v>
      </c>
      <c r="Q919" s="11">
        <f t="shared" si="42"/>
        <v>27</v>
      </c>
      <c r="R919" s="11">
        <f t="shared" si="43"/>
        <v>7</v>
      </c>
      <c r="S919" s="27">
        <f t="shared" si="44"/>
        <v>2018</v>
      </c>
    </row>
    <row r="920" spans="16:19" x14ac:dyDescent="0.25">
      <c r="P920" s="6">
        <v>43286</v>
      </c>
      <c r="Q920" s="11">
        <f t="shared" si="42"/>
        <v>27</v>
      </c>
      <c r="R920" s="11">
        <f t="shared" si="43"/>
        <v>7</v>
      </c>
      <c r="S920" s="27">
        <f t="shared" si="44"/>
        <v>2018</v>
      </c>
    </row>
    <row r="921" spans="16:19" x14ac:dyDescent="0.25">
      <c r="P921" s="6">
        <v>43287</v>
      </c>
      <c r="Q921" s="11">
        <f t="shared" si="42"/>
        <v>27</v>
      </c>
      <c r="R921" s="11">
        <f t="shared" si="43"/>
        <v>7</v>
      </c>
      <c r="S921" s="27">
        <f t="shared" si="44"/>
        <v>2018</v>
      </c>
    </row>
    <row r="922" spans="16:19" x14ac:dyDescent="0.25">
      <c r="P922" s="6">
        <v>43288</v>
      </c>
      <c r="Q922" s="11">
        <f t="shared" si="42"/>
        <v>27</v>
      </c>
      <c r="R922" s="11">
        <f t="shared" si="43"/>
        <v>7</v>
      </c>
      <c r="S922" s="27">
        <f t="shared" si="44"/>
        <v>2018</v>
      </c>
    </row>
    <row r="923" spans="16:19" x14ac:dyDescent="0.25">
      <c r="P923" s="6">
        <v>43289</v>
      </c>
      <c r="Q923" s="11">
        <f t="shared" si="42"/>
        <v>27</v>
      </c>
      <c r="R923" s="11">
        <f t="shared" si="43"/>
        <v>7</v>
      </c>
      <c r="S923" s="27">
        <f t="shared" si="44"/>
        <v>2018</v>
      </c>
    </row>
    <row r="924" spans="16:19" x14ac:dyDescent="0.25">
      <c r="P924" s="6">
        <v>43290</v>
      </c>
      <c r="Q924" s="11">
        <f t="shared" si="42"/>
        <v>28</v>
      </c>
      <c r="R924" s="11">
        <f t="shared" si="43"/>
        <v>7</v>
      </c>
      <c r="S924" s="27">
        <f t="shared" si="44"/>
        <v>2018</v>
      </c>
    </row>
    <row r="925" spans="16:19" x14ac:dyDescent="0.25">
      <c r="P925" s="6">
        <v>43291</v>
      </c>
      <c r="Q925" s="11">
        <f t="shared" si="42"/>
        <v>28</v>
      </c>
      <c r="R925" s="11">
        <f t="shared" si="43"/>
        <v>7</v>
      </c>
      <c r="S925" s="27">
        <f t="shared" si="44"/>
        <v>2018</v>
      </c>
    </row>
    <row r="926" spans="16:19" x14ac:dyDescent="0.25">
      <c r="P926" s="6">
        <v>43292</v>
      </c>
      <c r="Q926" s="11">
        <f t="shared" si="42"/>
        <v>28</v>
      </c>
      <c r="R926" s="11">
        <f t="shared" si="43"/>
        <v>7</v>
      </c>
      <c r="S926" s="27">
        <f t="shared" si="44"/>
        <v>2018</v>
      </c>
    </row>
    <row r="927" spans="16:19" x14ac:dyDescent="0.25">
      <c r="P927" s="6">
        <v>43293</v>
      </c>
      <c r="Q927" s="11">
        <f t="shared" si="42"/>
        <v>28</v>
      </c>
      <c r="R927" s="11">
        <f t="shared" si="43"/>
        <v>7</v>
      </c>
      <c r="S927" s="27">
        <f t="shared" si="44"/>
        <v>2018</v>
      </c>
    </row>
    <row r="928" spans="16:19" x14ac:dyDescent="0.25">
      <c r="P928" s="6">
        <v>43294</v>
      </c>
      <c r="Q928" s="11">
        <f t="shared" si="42"/>
        <v>28</v>
      </c>
      <c r="R928" s="11">
        <f t="shared" si="43"/>
        <v>7</v>
      </c>
      <c r="S928" s="27">
        <f t="shared" si="44"/>
        <v>2018</v>
      </c>
    </row>
    <row r="929" spans="16:19" x14ac:dyDescent="0.25">
      <c r="P929" s="6">
        <v>43295</v>
      </c>
      <c r="Q929" s="11">
        <f t="shared" si="42"/>
        <v>28</v>
      </c>
      <c r="R929" s="11">
        <f t="shared" si="43"/>
        <v>7</v>
      </c>
      <c r="S929" s="27">
        <f t="shared" si="44"/>
        <v>2018</v>
      </c>
    </row>
    <row r="930" spans="16:19" x14ac:dyDescent="0.25">
      <c r="P930" s="6">
        <v>43296</v>
      </c>
      <c r="Q930" s="11">
        <f t="shared" si="42"/>
        <v>28</v>
      </c>
      <c r="R930" s="11">
        <f t="shared" si="43"/>
        <v>7</v>
      </c>
      <c r="S930" s="27">
        <f t="shared" si="44"/>
        <v>2018</v>
      </c>
    </row>
    <row r="931" spans="16:19" x14ac:dyDescent="0.25">
      <c r="P931" s="6">
        <v>43297</v>
      </c>
      <c r="Q931" s="11">
        <f t="shared" si="42"/>
        <v>29</v>
      </c>
      <c r="R931" s="11">
        <f t="shared" si="43"/>
        <v>7</v>
      </c>
      <c r="S931" s="27">
        <f t="shared" si="44"/>
        <v>2018</v>
      </c>
    </row>
    <row r="932" spans="16:19" x14ac:dyDescent="0.25">
      <c r="P932" s="6">
        <v>43298</v>
      </c>
      <c r="Q932" s="11">
        <f t="shared" si="42"/>
        <v>29</v>
      </c>
      <c r="R932" s="11">
        <f t="shared" si="43"/>
        <v>7</v>
      </c>
      <c r="S932" s="27">
        <f t="shared" si="44"/>
        <v>2018</v>
      </c>
    </row>
    <row r="933" spans="16:19" x14ac:dyDescent="0.25">
      <c r="P933" s="6">
        <v>43299</v>
      </c>
      <c r="Q933" s="11">
        <f t="shared" si="42"/>
        <v>29</v>
      </c>
      <c r="R933" s="11">
        <f t="shared" si="43"/>
        <v>7</v>
      </c>
      <c r="S933" s="27">
        <f t="shared" si="44"/>
        <v>2018</v>
      </c>
    </row>
    <row r="934" spans="16:19" x14ac:dyDescent="0.25">
      <c r="P934" s="6">
        <v>43300</v>
      </c>
      <c r="Q934" s="11">
        <f t="shared" si="42"/>
        <v>29</v>
      </c>
      <c r="R934" s="11">
        <f t="shared" si="43"/>
        <v>7</v>
      </c>
      <c r="S934" s="27">
        <f t="shared" si="44"/>
        <v>2018</v>
      </c>
    </row>
    <row r="935" spans="16:19" x14ac:dyDescent="0.25">
      <c r="P935" s="6">
        <v>43301</v>
      </c>
      <c r="Q935" s="11">
        <f t="shared" si="42"/>
        <v>29</v>
      </c>
      <c r="R935" s="11">
        <f t="shared" si="43"/>
        <v>7</v>
      </c>
      <c r="S935" s="27">
        <f t="shared" si="44"/>
        <v>2018</v>
      </c>
    </row>
    <row r="936" spans="16:19" x14ac:dyDescent="0.25">
      <c r="P936" s="6">
        <v>43302</v>
      </c>
      <c r="Q936" s="11">
        <f t="shared" si="42"/>
        <v>29</v>
      </c>
      <c r="R936" s="11">
        <f t="shared" si="43"/>
        <v>7</v>
      </c>
      <c r="S936" s="27">
        <f t="shared" si="44"/>
        <v>2018</v>
      </c>
    </row>
    <row r="937" spans="16:19" x14ac:dyDescent="0.25">
      <c r="P937" s="6">
        <v>43303</v>
      </c>
      <c r="Q937" s="11">
        <f t="shared" si="42"/>
        <v>29</v>
      </c>
      <c r="R937" s="11">
        <f t="shared" si="43"/>
        <v>7</v>
      </c>
      <c r="S937" s="27">
        <f t="shared" si="44"/>
        <v>2018</v>
      </c>
    </row>
    <row r="938" spans="16:19" x14ac:dyDescent="0.25">
      <c r="P938" s="6">
        <v>43304</v>
      </c>
      <c r="Q938" s="11">
        <f t="shared" si="42"/>
        <v>30</v>
      </c>
      <c r="R938" s="11">
        <f t="shared" si="43"/>
        <v>7</v>
      </c>
      <c r="S938" s="27">
        <f t="shared" si="44"/>
        <v>2018</v>
      </c>
    </row>
    <row r="939" spans="16:19" x14ac:dyDescent="0.25">
      <c r="P939" s="6">
        <v>43305</v>
      </c>
      <c r="Q939" s="11">
        <f t="shared" si="42"/>
        <v>30</v>
      </c>
      <c r="R939" s="11">
        <f t="shared" si="43"/>
        <v>7</v>
      </c>
      <c r="S939" s="27">
        <f t="shared" si="44"/>
        <v>2018</v>
      </c>
    </row>
    <row r="940" spans="16:19" x14ac:dyDescent="0.25">
      <c r="P940" s="6">
        <v>43306</v>
      </c>
      <c r="Q940" s="11">
        <f t="shared" si="42"/>
        <v>30</v>
      </c>
      <c r="R940" s="11">
        <f t="shared" si="43"/>
        <v>7</v>
      </c>
      <c r="S940" s="27">
        <f t="shared" si="44"/>
        <v>2018</v>
      </c>
    </row>
    <row r="941" spans="16:19" x14ac:dyDescent="0.25">
      <c r="P941" s="6">
        <v>43307</v>
      </c>
      <c r="Q941" s="11">
        <f t="shared" si="42"/>
        <v>30</v>
      </c>
      <c r="R941" s="11">
        <f t="shared" si="43"/>
        <v>7</v>
      </c>
      <c r="S941" s="27">
        <f t="shared" si="44"/>
        <v>2018</v>
      </c>
    </row>
    <row r="942" spans="16:19" x14ac:dyDescent="0.25">
      <c r="P942" s="6">
        <v>43308</v>
      </c>
      <c r="Q942" s="11">
        <f t="shared" si="42"/>
        <v>30</v>
      </c>
      <c r="R942" s="11">
        <f t="shared" si="43"/>
        <v>7</v>
      </c>
      <c r="S942" s="27">
        <f t="shared" si="44"/>
        <v>2018</v>
      </c>
    </row>
    <row r="943" spans="16:19" x14ac:dyDescent="0.25">
      <c r="P943" s="6">
        <v>43309</v>
      </c>
      <c r="Q943" s="11">
        <f t="shared" si="42"/>
        <v>30</v>
      </c>
      <c r="R943" s="11">
        <f t="shared" si="43"/>
        <v>7</v>
      </c>
      <c r="S943" s="27">
        <f t="shared" si="44"/>
        <v>2018</v>
      </c>
    </row>
    <row r="944" spans="16:19" x14ac:dyDescent="0.25">
      <c r="P944" s="6">
        <v>43310</v>
      </c>
      <c r="Q944" s="11">
        <f t="shared" si="42"/>
        <v>30</v>
      </c>
      <c r="R944" s="11">
        <f t="shared" si="43"/>
        <v>7</v>
      </c>
      <c r="S944" s="27">
        <f t="shared" si="44"/>
        <v>2018</v>
      </c>
    </row>
    <row r="945" spans="16:19" x14ac:dyDescent="0.25">
      <c r="P945" s="6">
        <v>43311</v>
      </c>
      <c r="Q945" s="11">
        <f t="shared" si="42"/>
        <v>31</v>
      </c>
      <c r="R945" s="11">
        <f t="shared" si="43"/>
        <v>7</v>
      </c>
      <c r="S945" s="27">
        <f t="shared" si="44"/>
        <v>2018</v>
      </c>
    </row>
    <row r="946" spans="16:19" x14ac:dyDescent="0.25">
      <c r="P946" s="6">
        <v>43312</v>
      </c>
      <c r="Q946" s="11">
        <f t="shared" si="42"/>
        <v>31</v>
      </c>
      <c r="R946" s="11">
        <f t="shared" si="43"/>
        <v>7</v>
      </c>
      <c r="S946" s="27">
        <f t="shared" si="44"/>
        <v>2018</v>
      </c>
    </row>
    <row r="947" spans="16:19" x14ac:dyDescent="0.25">
      <c r="P947" s="6">
        <v>43313</v>
      </c>
      <c r="Q947" s="11">
        <f t="shared" si="42"/>
        <v>31</v>
      </c>
      <c r="R947" s="11">
        <f t="shared" si="43"/>
        <v>8</v>
      </c>
      <c r="S947" s="27">
        <f t="shared" si="44"/>
        <v>2018</v>
      </c>
    </row>
    <row r="948" spans="16:19" x14ac:dyDescent="0.25">
      <c r="P948" s="6">
        <v>43314</v>
      </c>
      <c r="Q948" s="11">
        <f t="shared" si="42"/>
        <v>31</v>
      </c>
      <c r="R948" s="11">
        <f t="shared" si="43"/>
        <v>8</v>
      </c>
      <c r="S948" s="27">
        <f t="shared" si="44"/>
        <v>2018</v>
      </c>
    </row>
    <row r="949" spans="16:19" x14ac:dyDescent="0.25">
      <c r="P949" s="6">
        <v>43315</v>
      </c>
      <c r="Q949" s="11">
        <f t="shared" si="42"/>
        <v>31</v>
      </c>
      <c r="R949" s="11">
        <f t="shared" si="43"/>
        <v>8</v>
      </c>
      <c r="S949" s="27">
        <f t="shared" si="44"/>
        <v>2018</v>
      </c>
    </row>
    <row r="950" spans="16:19" x14ac:dyDescent="0.25">
      <c r="P950" s="6">
        <v>43316</v>
      </c>
      <c r="Q950" s="11">
        <f t="shared" si="42"/>
        <v>31</v>
      </c>
      <c r="R950" s="11">
        <f t="shared" si="43"/>
        <v>8</v>
      </c>
      <c r="S950" s="27">
        <f t="shared" si="44"/>
        <v>2018</v>
      </c>
    </row>
    <row r="951" spans="16:19" x14ac:dyDescent="0.25">
      <c r="P951" s="6">
        <v>43317</v>
      </c>
      <c r="Q951" s="11">
        <f t="shared" si="42"/>
        <v>31</v>
      </c>
      <c r="R951" s="11">
        <f t="shared" si="43"/>
        <v>8</v>
      </c>
      <c r="S951" s="27">
        <f t="shared" si="44"/>
        <v>2018</v>
      </c>
    </row>
    <row r="952" spans="16:19" x14ac:dyDescent="0.25">
      <c r="P952" s="6">
        <v>43318</v>
      </c>
      <c r="Q952" s="11">
        <f t="shared" si="42"/>
        <v>32</v>
      </c>
      <c r="R952" s="11">
        <f t="shared" si="43"/>
        <v>8</v>
      </c>
      <c r="S952" s="27">
        <f t="shared" si="44"/>
        <v>2018</v>
      </c>
    </row>
    <row r="953" spans="16:19" x14ac:dyDescent="0.25">
      <c r="P953" s="6">
        <v>43319</v>
      </c>
      <c r="Q953" s="11">
        <f t="shared" si="42"/>
        <v>32</v>
      </c>
      <c r="R953" s="11">
        <f t="shared" si="43"/>
        <v>8</v>
      </c>
      <c r="S953" s="27">
        <f t="shared" si="44"/>
        <v>2018</v>
      </c>
    </row>
    <row r="954" spans="16:19" x14ac:dyDescent="0.25">
      <c r="P954" s="6">
        <v>43320</v>
      </c>
      <c r="Q954" s="11">
        <f t="shared" si="42"/>
        <v>32</v>
      </c>
      <c r="R954" s="11">
        <f t="shared" si="43"/>
        <v>8</v>
      </c>
      <c r="S954" s="27">
        <f t="shared" si="44"/>
        <v>2018</v>
      </c>
    </row>
    <row r="955" spans="16:19" x14ac:dyDescent="0.25">
      <c r="P955" s="6">
        <v>43321</v>
      </c>
      <c r="Q955" s="11">
        <f t="shared" si="42"/>
        <v>32</v>
      </c>
      <c r="R955" s="11">
        <f t="shared" si="43"/>
        <v>8</v>
      </c>
      <c r="S955" s="27">
        <f t="shared" si="44"/>
        <v>2018</v>
      </c>
    </row>
    <row r="956" spans="16:19" x14ac:dyDescent="0.25">
      <c r="P956" s="6">
        <v>43322</v>
      </c>
      <c r="Q956" s="11">
        <f t="shared" si="42"/>
        <v>32</v>
      </c>
      <c r="R956" s="11">
        <f t="shared" si="43"/>
        <v>8</v>
      </c>
      <c r="S956" s="27">
        <f t="shared" si="44"/>
        <v>2018</v>
      </c>
    </row>
    <row r="957" spans="16:19" x14ac:dyDescent="0.25">
      <c r="P957" s="6">
        <v>43323</v>
      </c>
      <c r="Q957" s="11">
        <f t="shared" si="42"/>
        <v>32</v>
      </c>
      <c r="R957" s="11">
        <f t="shared" si="43"/>
        <v>8</v>
      </c>
      <c r="S957" s="27">
        <f t="shared" si="44"/>
        <v>2018</v>
      </c>
    </row>
    <row r="958" spans="16:19" x14ac:dyDescent="0.25">
      <c r="P958" s="6">
        <v>43324</v>
      </c>
      <c r="Q958" s="11">
        <f t="shared" si="42"/>
        <v>32</v>
      </c>
      <c r="R958" s="11">
        <f t="shared" si="43"/>
        <v>8</v>
      </c>
      <c r="S958" s="27">
        <f t="shared" si="44"/>
        <v>2018</v>
      </c>
    </row>
    <row r="959" spans="16:19" x14ac:dyDescent="0.25">
      <c r="P959" s="6">
        <v>43325</v>
      </c>
      <c r="Q959" s="11">
        <f t="shared" si="42"/>
        <v>33</v>
      </c>
      <c r="R959" s="11">
        <f t="shared" si="43"/>
        <v>8</v>
      </c>
      <c r="S959" s="27">
        <f t="shared" si="44"/>
        <v>2018</v>
      </c>
    </row>
    <row r="960" spans="16:19" x14ac:dyDescent="0.25">
      <c r="P960" s="6">
        <v>43326</v>
      </c>
      <c r="Q960" s="11">
        <f t="shared" si="42"/>
        <v>33</v>
      </c>
      <c r="R960" s="11">
        <f t="shared" si="43"/>
        <v>8</v>
      </c>
      <c r="S960" s="27">
        <f t="shared" si="44"/>
        <v>2018</v>
      </c>
    </row>
    <row r="961" spans="16:19" x14ac:dyDescent="0.25">
      <c r="P961" s="6">
        <v>43327</v>
      </c>
      <c r="Q961" s="11">
        <f t="shared" si="42"/>
        <v>33</v>
      </c>
      <c r="R961" s="11">
        <f t="shared" si="43"/>
        <v>8</v>
      </c>
      <c r="S961" s="27">
        <f t="shared" si="44"/>
        <v>2018</v>
      </c>
    </row>
    <row r="962" spans="16:19" x14ac:dyDescent="0.25">
      <c r="P962" s="6">
        <v>43328</v>
      </c>
      <c r="Q962" s="11">
        <f t="shared" si="42"/>
        <v>33</v>
      </c>
      <c r="R962" s="11">
        <f t="shared" si="43"/>
        <v>8</v>
      </c>
      <c r="S962" s="27">
        <f t="shared" si="44"/>
        <v>2018</v>
      </c>
    </row>
    <row r="963" spans="16:19" x14ac:dyDescent="0.25">
      <c r="P963" s="6">
        <v>43329</v>
      </c>
      <c r="Q963" s="11">
        <f t="shared" si="42"/>
        <v>33</v>
      </c>
      <c r="R963" s="11">
        <f t="shared" si="43"/>
        <v>8</v>
      </c>
      <c r="S963" s="27">
        <f t="shared" si="44"/>
        <v>2018</v>
      </c>
    </row>
    <row r="964" spans="16:19" x14ac:dyDescent="0.25">
      <c r="P964" s="6">
        <v>43330</v>
      </c>
      <c r="Q964" s="11">
        <f t="shared" si="42"/>
        <v>33</v>
      </c>
      <c r="R964" s="11">
        <f t="shared" si="43"/>
        <v>8</v>
      </c>
      <c r="S964" s="27">
        <f t="shared" si="44"/>
        <v>2018</v>
      </c>
    </row>
    <row r="965" spans="16:19" x14ac:dyDescent="0.25">
      <c r="P965" s="6">
        <v>43331</v>
      </c>
      <c r="Q965" s="11">
        <f t="shared" si="42"/>
        <v>33</v>
      </c>
      <c r="R965" s="11">
        <f t="shared" si="43"/>
        <v>8</v>
      </c>
      <c r="S965" s="27">
        <f t="shared" si="44"/>
        <v>2018</v>
      </c>
    </row>
    <row r="966" spans="16:19" x14ac:dyDescent="0.25">
      <c r="P966" s="6">
        <v>43332</v>
      </c>
      <c r="Q966" s="11">
        <f t="shared" si="42"/>
        <v>34</v>
      </c>
      <c r="R966" s="11">
        <f t="shared" si="43"/>
        <v>8</v>
      </c>
      <c r="S966" s="27">
        <f t="shared" si="44"/>
        <v>2018</v>
      </c>
    </row>
    <row r="967" spans="16:19" x14ac:dyDescent="0.25">
      <c r="P967" s="6">
        <v>43333</v>
      </c>
      <c r="Q967" s="11">
        <f t="shared" ref="Q967:Q1030" si="45">WEEKNUM(P967,21)</f>
        <v>34</v>
      </c>
      <c r="R967" s="11">
        <f t="shared" ref="R967:R1030" si="46">MONTH(P967)</f>
        <v>8</v>
      </c>
      <c r="S967" s="27">
        <f t="shared" ref="S967:S1030" si="47">YEAR(P967)</f>
        <v>2018</v>
      </c>
    </row>
    <row r="968" spans="16:19" x14ac:dyDescent="0.25">
      <c r="P968" s="6">
        <v>43334</v>
      </c>
      <c r="Q968" s="11">
        <f t="shared" si="45"/>
        <v>34</v>
      </c>
      <c r="R968" s="11">
        <f t="shared" si="46"/>
        <v>8</v>
      </c>
      <c r="S968" s="27">
        <f t="shared" si="47"/>
        <v>2018</v>
      </c>
    </row>
    <row r="969" spans="16:19" x14ac:dyDescent="0.25">
      <c r="P969" s="6">
        <v>43335</v>
      </c>
      <c r="Q969" s="11">
        <f t="shared" si="45"/>
        <v>34</v>
      </c>
      <c r="R969" s="11">
        <f t="shared" si="46"/>
        <v>8</v>
      </c>
      <c r="S969" s="27">
        <f t="shared" si="47"/>
        <v>2018</v>
      </c>
    </row>
    <row r="970" spans="16:19" x14ac:dyDescent="0.25">
      <c r="P970" s="6">
        <v>43336</v>
      </c>
      <c r="Q970" s="11">
        <f t="shared" si="45"/>
        <v>34</v>
      </c>
      <c r="R970" s="11">
        <f t="shared" si="46"/>
        <v>8</v>
      </c>
      <c r="S970" s="27">
        <f t="shared" si="47"/>
        <v>2018</v>
      </c>
    </row>
    <row r="971" spans="16:19" x14ac:dyDescent="0.25">
      <c r="P971" s="6">
        <v>43337</v>
      </c>
      <c r="Q971" s="11">
        <f t="shared" si="45"/>
        <v>34</v>
      </c>
      <c r="R971" s="11">
        <f t="shared" si="46"/>
        <v>8</v>
      </c>
      <c r="S971" s="27">
        <f t="shared" si="47"/>
        <v>2018</v>
      </c>
    </row>
    <row r="972" spans="16:19" x14ac:dyDescent="0.25">
      <c r="P972" s="6">
        <v>43338</v>
      </c>
      <c r="Q972" s="11">
        <f t="shared" si="45"/>
        <v>34</v>
      </c>
      <c r="R972" s="11">
        <f t="shared" si="46"/>
        <v>8</v>
      </c>
      <c r="S972" s="27">
        <f t="shared" si="47"/>
        <v>2018</v>
      </c>
    </row>
    <row r="973" spans="16:19" x14ac:dyDescent="0.25">
      <c r="P973" s="6">
        <v>43339</v>
      </c>
      <c r="Q973" s="11">
        <f t="shared" si="45"/>
        <v>35</v>
      </c>
      <c r="R973" s="11">
        <f t="shared" si="46"/>
        <v>8</v>
      </c>
      <c r="S973" s="27">
        <f t="shared" si="47"/>
        <v>2018</v>
      </c>
    </row>
    <row r="974" spans="16:19" x14ac:dyDescent="0.25">
      <c r="P974" s="6">
        <v>43340</v>
      </c>
      <c r="Q974" s="11">
        <f t="shared" si="45"/>
        <v>35</v>
      </c>
      <c r="R974" s="11">
        <f t="shared" si="46"/>
        <v>8</v>
      </c>
      <c r="S974" s="27">
        <f t="shared" si="47"/>
        <v>2018</v>
      </c>
    </row>
    <row r="975" spans="16:19" x14ac:dyDescent="0.25">
      <c r="P975" s="6">
        <v>43341</v>
      </c>
      <c r="Q975" s="11">
        <f t="shared" si="45"/>
        <v>35</v>
      </c>
      <c r="R975" s="11">
        <f t="shared" si="46"/>
        <v>8</v>
      </c>
      <c r="S975" s="27">
        <f t="shared" si="47"/>
        <v>2018</v>
      </c>
    </row>
    <row r="976" spans="16:19" x14ac:dyDescent="0.25">
      <c r="P976" s="6">
        <v>43342</v>
      </c>
      <c r="Q976" s="11">
        <f t="shared" si="45"/>
        <v>35</v>
      </c>
      <c r="R976" s="11">
        <f t="shared" si="46"/>
        <v>8</v>
      </c>
      <c r="S976" s="27">
        <f t="shared" si="47"/>
        <v>2018</v>
      </c>
    </row>
    <row r="977" spans="16:19" x14ac:dyDescent="0.25">
      <c r="P977" s="6">
        <v>43343</v>
      </c>
      <c r="Q977" s="11">
        <f t="shared" si="45"/>
        <v>35</v>
      </c>
      <c r="R977" s="11">
        <f t="shared" si="46"/>
        <v>8</v>
      </c>
      <c r="S977" s="27">
        <f t="shared" si="47"/>
        <v>2018</v>
      </c>
    </row>
    <row r="978" spans="16:19" x14ac:dyDescent="0.25">
      <c r="P978" s="6">
        <v>43344</v>
      </c>
      <c r="Q978" s="11">
        <f t="shared" si="45"/>
        <v>35</v>
      </c>
      <c r="R978" s="11">
        <f t="shared" si="46"/>
        <v>9</v>
      </c>
      <c r="S978" s="27">
        <f t="shared" si="47"/>
        <v>2018</v>
      </c>
    </row>
    <row r="979" spans="16:19" x14ac:dyDescent="0.25">
      <c r="P979" s="6">
        <v>43345</v>
      </c>
      <c r="Q979" s="11">
        <f t="shared" si="45"/>
        <v>35</v>
      </c>
      <c r="R979" s="11">
        <f t="shared" si="46"/>
        <v>9</v>
      </c>
      <c r="S979" s="27">
        <f t="shared" si="47"/>
        <v>2018</v>
      </c>
    </row>
    <row r="980" spans="16:19" x14ac:dyDescent="0.25">
      <c r="P980" s="6">
        <v>43346</v>
      </c>
      <c r="Q980" s="11">
        <f t="shared" si="45"/>
        <v>36</v>
      </c>
      <c r="R980" s="11">
        <f t="shared" si="46"/>
        <v>9</v>
      </c>
      <c r="S980" s="27">
        <f t="shared" si="47"/>
        <v>2018</v>
      </c>
    </row>
    <row r="981" spans="16:19" x14ac:dyDescent="0.25">
      <c r="P981" s="6">
        <v>43347</v>
      </c>
      <c r="Q981" s="11">
        <f t="shared" si="45"/>
        <v>36</v>
      </c>
      <c r="R981" s="11">
        <f t="shared" si="46"/>
        <v>9</v>
      </c>
      <c r="S981" s="27">
        <f t="shared" si="47"/>
        <v>2018</v>
      </c>
    </row>
    <row r="982" spans="16:19" x14ac:dyDescent="0.25">
      <c r="P982" s="6">
        <v>43348</v>
      </c>
      <c r="Q982" s="11">
        <f t="shared" si="45"/>
        <v>36</v>
      </c>
      <c r="R982" s="11">
        <f t="shared" si="46"/>
        <v>9</v>
      </c>
      <c r="S982" s="27">
        <f t="shared" si="47"/>
        <v>2018</v>
      </c>
    </row>
    <row r="983" spans="16:19" x14ac:dyDescent="0.25">
      <c r="P983" s="6">
        <v>43349</v>
      </c>
      <c r="Q983" s="11">
        <f t="shared" si="45"/>
        <v>36</v>
      </c>
      <c r="R983" s="11">
        <f t="shared" si="46"/>
        <v>9</v>
      </c>
      <c r="S983" s="27">
        <f t="shared" si="47"/>
        <v>2018</v>
      </c>
    </row>
    <row r="984" spans="16:19" x14ac:dyDescent="0.25">
      <c r="P984" s="6">
        <v>43350</v>
      </c>
      <c r="Q984" s="11">
        <f t="shared" si="45"/>
        <v>36</v>
      </c>
      <c r="R984" s="11">
        <f t="shared" si="46"/>
        <v>9</v>
      </c>
      <c r="S984" s="27">
        <f t="shared" si="47"/>
        <v>2018</v>
      </c>
    </row>
    <row r="985" spans="16:19" x14ac:dyDescent="0.25">
      <c r="P985" s="6">
        <v>43351</v>
      </c>
      <c r="Q985" s="11">
        <f t="shared" si="45"/>
        <v>36</v>
      </c>
      <c r="R985" s="11">
        <f t="shared" si="46"/>
        <v>9</v>
      </c>
      <c r="S985" s="27">
        <f t="shared" si="47"/>
        <v>2018</v>
      </c>
    </row>
    <row r="986" spans="16:19" x14ac:dyDescent="0.25">
      <c r="P986" s="6">
        <v>43352</v>
      </c>
      <c r="Q986" s="11">
        <f t="shared" si="45"/>
        <v>36</v>
      </c>
      <c r="R986" s="11">
        <f t="shared" si="46"/>
        <v>9</v>
      </c>
      <c r="S986" s="27">
        <f t="shared" si="47"/>
        <v>2018</v>
      </c>
    </row>
    <row r="987" spans="16:19" x14ac:dyDescent="0.25">
      <c r="P987" s="6">
        <v>43353</v>
      </c>
      <c r="Q987" s="11">
        <f t="shared" si="45"/>
        <v>37</v>
      </c>
      <c r="R987" s="11">
        <f t="shared" si="46"/>
        <v>9</v>
      </c>
      <c r="S987" s="27">
        <f t="shared" si="47"/>
        <v>2018</v>
      </c>
    </row>
    <row r="988" spans="16:19" x14ac:dyDescent="0.25">
      <c r="P988" s="6">
        <v>43354</v>
      </c>
      <c r="Q988" s="11">
        <f t="shared" si="45"/>
        <v>37</v>
      </c>
      <c r="R988" s="11">
        <f t="shared" si="46"/>
        <v>9</v>
      </c>
      <c r="S988" s="27">
        <f t="shared" si="47"/>
        <v>2018</v>
      </c>
    </row>
    <row r="989" spans="16:19" x14ac:dyDescent="0.25">
      <c r="P989" s="6">
        <v>43355</v>
      </c>
      <c r="Q989" s="11">
        <f t="shared" si="45"/>
        <v>37</v>
      </c>
      <c r="R989" s="11">
        <f t="shared" si="46"/>
        <v>9</v>
      </c>
      <c r="S989" s="27">
        <f t="shared" si="47"/>
        <v>2018</v>
      </c>
    </row>
    <row r="990" spans="16:19" x14ac:dyDescent="0.25">
      <c r="P990" s="6">
        <v>43356</v>
      </c>
      <c r="Q990" s="11">
        <f t="shared" si="45"/>
        <v>37</v>
      </c>
      <c r="R990" s="11">
        <f t="shared" si="46"/>
        <v>9</v>
      </c>
      <c r="S990" s="27">
        <f t="shared" si="47"/>
        <v>2018</v>
      </c>
    </row>
    <row r="991" spans="16:19" x14ac:dyDescent="0.25">
      <c r="P991" s="6">
        <v>43357</v>
      </c>
      <c r="Q991" s="11">
        <f t="shared" si="45"/>
        <v>37</v>
      </c>
      <c r="R991" s="11">
        <f t="shared" si="46"/>
        <v>9</v>
      </c>
      <c r="S991" s="27">
        <f t="shared" si="47"/>
        <v>2018</v>
      </c>
    </row>
    <row r="992" spans="16:19" x14ac:dyDescent="0.25">
      <c r="P992" s="6">
        <v>43358</v>
      </c>
      <c r="Q992" s="11">
        <f t="shared" si="45"/>
        <v>37</v>
      </c>
      <c r="R992" s="11">
        <f t="shared" si="46"/>
        <v>9</v>
      </c>
      <c r="S992" s="27">
        <f t="shared" si="47"/>
        <v>2018</v>
      </c>
    </row>
    <row r="993" spans="16:19" x14ac:dyDescent="0.25">
      <c r="P993" s="6">
        <v>43359</v>
      </c>
      <c r="Q993" s="11">
        <f t="shared" si="45"/>
        <v>37</v>
      </c>
      <c r="R993" s="11">
        <f t="shared" si="46"/>
        <v>9</v>
      </c>
      <c r="S993" s="27">
        <f t="shared" si="47"/>
        <v>2018</v>
      </c>
    </row>
    <row r="994" spans="16:19" x14ac:dyDescent="0.25">
      <c r="P994" s="6">
        <v>43360</v>
      </c>
      <c r="Q994" s="11">
        <f t="shared" si="45"/>
        <v>38</v>
      </c>
      <c r="R994" s="11">
        <f t="shared" si="46"/>
        <v>9</v>
      </c>
      <c r="S994" s="27">
        <f t="shared" si="47"/>
        <v>2018</v>
      </c>
    </row>
    <row r="995" spans="16:19" x14ac:dyDescent="0.25">
      <c r="P995" s="6">
        <v>43361</v>
      </c>
      <c r="Q995" s="11">
        <f t="shared" si="45"/>
        <v>38</v>
      </c>
      <c r="R995" s="11">
        <f t="shared" si="46"/>
        <v>9</v>
      </c>
      <c r="S995" s="27">
        <f t="shared" si="47"/>
        <v>2018</v>
      </c>
    </row>
    <row r="996" spans="16:19" x14ac:dyDescent="0.25">
      <c r="P996" s="6">
        <v>43362</v>
      </c>
      <c r="Q996" s="11">
        <f t="shared" si="45"/>
        <v>38</v>
      </c>
      <c r="R996" s="11">
        <f t="shared" si="46"/>
        <v>9</v>
      </c>
      <c r="S996" s="27">
        <f t="shared" si="47"/>
        <v>2018</v>
      </c>
    </row>
    <row r="997" spans="16:19" x14ac:dyDescent="0.25">
      <c r="P997" s="6">
        <v>43363</v>
      </c>
      <c r="Q997" s="11">
        <f t="shared" si="45"/>
        <v>38</v>
      </c>
      <c r="R997" s="11">
        <f t="shared" si="46"/>
        <v>9</v>
      </c>
      <c r="S997" s="27">
        <f t="shared" si="47"/>
        <v>2018</v>
      </c>
    </row>
    <row r="998" spans="16:19" x14ac:dyDescent="0.25">
      <c r="P998" s="6">
        <v>43364</v>
      </c>
      <c r="Q998" s="11">
        <f t="shared" si="45"/>
        <v>38</v>
      </c>
      <c r="R998" s="11">
        <f t="shared" si="46"/>
        <v>9</v>
      </c>
      <c r="S998" s="27">
        <f t="shared" si="47"/>
        <v>2018</v>
      </c>
    </row>
    <row r="999" spans="16:19" x14ac:dyDescent="0.25">
      <c r="P999" s="6">
        <v>43365</v>
      </c>
      <c r="Q999" s="11">
        <f t="shared" si="45"/>
        <v>38</v>
      </c>
      <c r="R999" s="11">
        <f t="shared" si="46"/>
        <v>9</v>
      </c>
      <c r="S999" s="27">
        <f t="shared" si="47"/>
        <v>2018</v>
      </c>
    </row>
    <row r="1000" spans="16:19" x14ac:dyDescent="0.25">
      <c r="P1000" s="6">
        <v>43366</v>
      </c>
      <c r="Q1000" s="11">
        <f t="shared" si="45"/>
        <v>38</v>
      </c>
      <c r="R1000" s="11">
        <f t="shared" si="46"/>
        <v>9</v>
      </c>
      <c r="S1000" s="27">
        <f t="shared" si="47"/>
        <v>2018</v>
      </c>
    </row>
    <row r="1001" spans="16:19" x14ac:dyDescent="0.25">
      <c r="P1001" s="6">
        <v>43367</v>
      </c>
      <c r="Q1001" s="11">
        <f t="shared" si="45"/>
        <v>39</v>
      </c>
      <c r="R1001" s="11">
        <f t="shared" si="46"/>
        <v>9</v>
      </c>
      <c r="S1001" s="27">
        <f t="shared" si="47"/>
        <v>2018</v>
      </c>
    </row>
    <row r="1002" spans="16:19" x14ac:dyDescent="0.25">
      <c r="P1002" s="6">
        <v>43368</v>
      </c>
      <c r="Q1002" s="11">
        <f t="shared" si="45"/>
        <v>39</v>
      </c>
      <c r="R1002" s="11">
        <f t="shared" si="46"/>
        <v>9</v>
      </c>
      <c r="S1002" s="27">
        <f t="shared" si="47"/>
        <v>2018</v>
      </c>
    </row>
    <row r="1003" spans="16:19" x14ac:dyDescent="0.25">
      <c r="P1003" s="6">
        <v>43369</v>
      </c>
      <c r="Q1003" s="11">
        <f t="shared" si="45"/>
        <v>39</v>
      </c>
      <c r="R1003" s="11">
        <f t="shared" si="46"/>
        <v>9</v>
      </c>
      <c r="S1003" s="27">
        <f t="shared" si="47"/>
        <v>2018</v>
      </c>
    </row>
    <row r="1004" spans="16:19" x14ac:dyDescent="0.25">
      <c r="P1004" s="6">
        <v>43370</v>
      </c>
      <c r="Q1004" s="11">
        <f t="shared" si="45"/>
        <v>39</v>
      </c>
      <c r="R1004" s="11">
        <f t="shared" si="46"/>
        <v>9</v>
      </c>
      <c r="S1004" s="27">
        <f t="shared" si="47"/>
        <v>2018</v>
      </c>
    </row>
    <row r="1005" spans="16:19" x14ac:dyDescent="0.25">
      <c r="P1005" s="6">
        <v>43371</v>
      </c>
      <c r="Q1005" s="11">
        <f t="shared" si="45"/>
        <v>39</v>
      </c>
      <c r="R1005" s="11">
        <f t="shared" si="46"/>
        <v>9</v>
      </c>
      <c r="S1005" s="27">
        <f t="shared" si="47"/>
        <v>2018</v>
      </c>
    </row>
    <row r="1006" spans="16:19" x14ac:dyDescent="0.25">
      <c r="P1006" s="6">
        <v>43372</v>
      </c>
      <c r="Q1006" s="11">
        <f t="shared" si="45"/>
        <v>39</v>
      </c>
      <c r="R1006" s="11">
        <f t="shared" si="46"/>
        <v>9</v>
      </c>
      <c r="S1006" s="27">
        <f t="shared" si="47"/>
        <v>2018</v>
      </c>
    </row>
    <row r="1007" spans="16:19" x14ac:dyDescent="0.25">
      <c r="P1007" s="6">
        <v>43373</v>
      </c>
      <c r="Q1007" s="11">
        <f t="shared" si="45"/>
        <v>39</v>
      </c>
      <c r="R1007" s="11">
        <f t="shared" si="46"/>
        <v>9</v>
      </c>
      <c r="S1007" s="27">
        <f t="shared" si="47"/>
        <v>2018</v>
      </c>
    </row>
    <row r="1008" spans="16:19" x14ac:dyDescent="0.25">
      <c r="P1008" s="6">
        <v>43374</v>
      </c>
      <c r="Q1008" s="11">
        <f t="shared" si="45"/>
        <v>40</v>
      </c>
      <c r="R1008" s="11">
        <f t="shared" si="46"/>
        <v>10</v>
      </c>
      <c r="S1008" s="27">
        <f t="shared" si="47"/>
        <v>2018</v>
      </c>
    </row>
    <row r="1009" spans="16:19" x14ac:dyDescent="0.25">
      <c r="P1009" s="6">
        <v>43375</v>
      </c>
      <c r="Q1009" s="11">
        <f t="shared" si="45"/>
        <v>40</v>
      </c>
      <c r="R1009" s="11">
        <f t="shared" si="46"/>
        <v>10</v>
      </c>
      <c r="S1009" s="27">
        <f t="shared" si="47"/>
        <v>2018</v>
      </c>
    </row>
    <row r="1010" spans="16:19" x14ac:dyDescent="0.25">
      <c r="P1010" s="6">
        <v>43376</v>
      </c>
      <c r="Q1010" s="11">
        <f t="shared" si="45"/>
        <v>40</v>
      </c>
      <c r="R1010" s="11">
        <f t="shared" si="46"/>
        <v>10</v>
      </c>
      <c r="S1010" s="27">
        <f t="shared" si="47"/>
        <v>2018</v>
      </c>
    </row>
    <row r="1011" spans="16:19" x14ac:dyDescent="0.25">
      <c r="P1011" s="6">
        <v>43377</v>
      </c>
      <c r="Q1011" s="11">
        <f t="shared" si="45"/>
        <v>40</v>
      </c>
      <c r="R1011" s="11">
        <f t="shared" si="46"/>
        <v>10</v>
      </c>
      <c r="S1011" s="27">
        <f t="shared" si="47"/>
        <v>2018</v>
      </c>
    </row>
    <row r="1012" spans="16:19" x14ac:dyDescent="0.25">
      <c r="P1012" s="6">
        <v>43378</v>
      </c>
      <c r="Q1012" s="11">
        <f t="shared" si="45"/>
        <v>40</v>
      </c>
      <c r="R1012" s="11">
        <f t="shared" si="46"/>
        <v>10</v>
      </c>
      <c r="S1012" s="27">
        <f t="shared" si="47"/>
        <v>2018</v>
      </c>
    </row>
    <row r="1013" spans="16:19" x14ac:dyDescent="0.25">
      <c r="P1013" s="6">
        <v>43379</v>
      </c>
      <c r="Q1013" s="11">
        <f t="shared" si="45"/>
        <v>40</v>
      </c>
      <c r="R1013" s="11">
        <f t="shared" si="46"/>
        <v>10</v>
      </c>
      <c r="S1013" s="27">
        <f t="shared" si="47"/>
        <v>2018</v>
      </c>
    </row>
    <row r="1014" spans="16:19" x14ac:dyDescent="0.25">
      <c r="P1014" s="6">
        <v>43380</v>
      </c>
      <c r="Q1014" s="11">
        <f t="shared" si="45"/>
        <v>40</v>
      </c>
      <c r="R1014" s="11">
        <f t="shared" si="46"/>
        <v>10</v>
      </c>
      <c r="S1014" s="27">
        <f t="shared" si="47"/>
        <v>2018</v>
      </c>
    </row>
    <row r="1015" spans="16:19" x14ac:dyDescent="0.25">
      <c r="P1015" s="6">
        <v>43381</v>
      </c>
      <c r="Q1015" s="11">
        <f t="shared" si="45"/>
        <v>41</v>
      </c>
      <c r="R1015" s="11">
        <f t="shared" si="46"/>
        <v>10</v>
      </c>
      <c r="S1015" s="27">
        <f t="shared" si="47"/>
        <v>2018</v>
      </c>
    </row>
    <row r="1016" spans="16:19" x14ac:dyDescent="0.25">
      <c r="P1016" s="6">
        <v>43382</v>
      </c>
      <c r="Q1016" s="11">
        <f t="shared" si="45"/>
        <v>41</v>
      </c>
      <c r="R1016" s="11">
        <f t="shared" si="46"/>
        <v>10</v>
      </c>
      <c r="S1016" s="27">
        <f t="shared" si="47"/>
        <v>2018</v>
      </c>
    </row>
    <row r="1017" spans="16:19" x14ac:dyDescent="0.25">
      <c r="P1017" s="6">
        <v>43383</v>
      </c>
      <c r="Q1017" s="11">
        <f t="shared" si="45"/>
        <v>41</v>
      </c>
      <c r="R1017" s="11">
        <f t="shared" si="46"/>
        <v>10</v>
      </c>
      <c r="S1017" s="27">
        <f t="shared" si="47"/>
        <v>2018</v>
      </c>
    </row>
    <row r="1018" spans="16:19" x14ac:dyDescent="0.25">
      <c r="P1018" s="6">
        <v>43384</v>
      </c>
      <c r="Q1018" s="11">
        <f t="shared" si="45"/>
        <v>41</v>
      </c>
      <c r="R1018" s="11">
        <f t="shared" si="46"/>
        <v>10</v>
      </c>
      <c r="S1018" s="27">
        <f t="shared" si="47"/>
        <v>2018</v>
      </c>
    </row>
    <row r="1019" spans="16:19" x14ac:dyDescent="0.25">
      <c r="P1019" s="6">
        <v>43385</v>
      </c>
      <c r="Q1019" s="11">
        <f t="shared" si="45"/>
        <v>41</v>
      </c>
      <c r="R1019" s="11">
        <f t="shared" si="46"/>
        <v>10</v>
      </c>
      <c r="S1019" s="27">
        <f t="shared" si="47"/>
        <v>2018</v>
      </c>
    </row>
    <row r="1020" spans="16:19" x14ac:dyDescent="0.25">
      <c r="P1020" s="6">
        <v>43386</v>
      </c>
      <c r="Q1020" s="11">
        <f t="shared" si="45"/>
        <v>41</v>
      </c>
      <c r="R1020" s="11">
        <f t="shared" si="46"/>
        <v>10</v>
      </c>
      <c r="S1020" s="27">
        <f t="shared" si="47"/>
        <v>2018</v>
      </c>
    </row>
    <row r="1021" spans="16:19" x14ac:dyDescent="0.25">
      <c r="P1021" s="6">
        <v>43387</v>
      </c>
      <c r="Q1021" s="11">
        <f t="shared" si="45"/>
        <v>41</v>
      </c>
      <c r="R1021" s="11">
        <f t="shared" si="46"/>
        <v>10</v>
      </c>
      <c r="S1021" s="27">
        <f t="shared" si="47"/>
        <v>2018</v>
      </c>
    </row>
    <row r="1022" spans="16:19" x14ac:dyDescent="0.25">
      <c r="P1022" s="6">
        <v>43388</v>
      </c>
      <c r="Q1022" s="11">
        <f t="shared" si="45"/>
        <v>42</v>
      </c>
      <c r="R1022" s="11">
        <f t="shared" si="46"/>
        <v>10</v>
      </c>
      <c r="S1022" s="27">
        <f t="shared" si="47"/>
        <v>2018</v>
      </c>
    </row>
    <row r="1023" spans="16:19" x14ac:dyDescent="0.25">
      <c r="P1023" s="6">
        <v>43389</v>
      </c>
      <c r="Q1023" s="11">
        <f t="shared" si="45"/>
        <v>42</v>
      </c>
      <c r="R1023" s="11">
        <f t="shared" si="46"/>
        <v>10</v>
      </c>
      <c r="S1023" s="27">
        <f t="shared" si="47"/>
        <v>2018</v>
      </c>
    </row>
    <row r="1024" spans="16:19" x14ac:dyDescent="0.25">
      <c r="P1024" s="6">
        <v>43390</v>
      </c>
      <c r="Q1024" s="11">
        <f t="shared" si="45"/>
        <v>42</v>
      </c>
      <c r="R1024" s="11">
        <f t="shared" si="46"/>
        <v>10</v>
      </c>
      <c r="S1024" s="27">
        <f t="shared" si="47"/>
        <v>2018</v>
      </c>
    </row>
    <row r="1025" spans="16:19" x14ac:dyDescent="0.25">
      <c r="P1025" s="6">
        <v>43391</v>
      </c>
      <c r="Q1025" s="11">
        <f t="shared" si="45"/>
        <v>42</v>
      </c>
      <c r="R1025" s="11">
        <f t="shared" si="46"/>
        <v>10</v>
      </c>
      <c r="S1025" s="27">
        <f t="shared" si="47"/>
        <v>2018</v>
      </c>
    </row>
    <row r="1026" spans="16:19" x14ac:dyDescent="0.25">
      <c r="P1026" s="6">
        <v>43392</v>
      </c>
      <c r="Q1026" s="11">
        <f t="shared" si="45"/>
        <v>42</v>
      </c>
      <c r="R1026" s="11">
        <f t="shared" si="46"/>
        <v>10</v>
      </c>
      <c r="S1026" s="27">
        <f t="shared" si="47"/>
        <v>2018</v>
      </c>
    </row>
    <row r="1027" spans="16:19" x14ac:dyDescent="0.25">
      <c r="P1027" s="6">
        <v>43393</v>
      </c>
      <c r="Q1027" s="11">
        <f t="shared" si="45"/>
        <v>42</v>
      </c>
      <c r="R1027" s="11">
        <f t="shared" si="46"/>
        <v>10</v>
      </c>
      <c r="S1027" s="27">
        <f t="shared" si="47"/>
        <v>2018</v>
      </c>
    </row>
    <row r="1028" spans="16:19" x14ac:dyDescent="0.25">
      <c r="P1028" s="6">
        <v>43394</v>
      </c>
      <c r="Q1028" s="11">
        <f t="shared" si="45"/>
        <v>42</v>
      </c>
      <c r="R1028" s="11">
        <f t="shared" si="46"/>
        <v>10</v>
      </c>
      <c r="S1028" s="27">
        <f t="shared" si="47"/>
        <v>2018</v>
      </c>
    </row>
    <row r="1029" spans="16:19" x14ac:dyDescent="0.25">
      <c r="P1029" s="6">
        <v>43395</v>
      </c>
      <c r="Q1029" s="11">
        <f t="shared" si="45"/>
        <v>43</v>
      </c>
      <c r="R1029" s="11">
        <f t="shared" si="46"/>
        <v>10</v>
      </c>
      <c r="S1029" s="27">
        <f t="shared" si="47"/>
        <v>2018</v>
      </c>
    </row>
    <row r="1030" spans="16:19" x14ac:dyDescent="0.25">
      <c r="P1030" s="6">
        <v>43396</v>
      </c>
      <c r="Q1030" s="11">
        <f t="shared" si="45"/>
        <v>43</v>
      </c>
      <c r="R1030" s="11">
        <f t="shared" si="46"/>
        <v>10</v>
      </c>
      <c r="S1030" s="27">
        <f t="shared" si="47"/>
        <v>2018</v>
      </c>
    </row>
    <row r="1031" spans="16:19" x14ac:dyDescent="0.25">
      <c r="P1031" s="6">
        <v>43397</v>
      </c>
      <c r="Q1031" s="11">
        <f t="shared" ref="Q1031:Q1094" si="48">WEEKNUM(P1031,21)</f>
        <v>43</v>
      </c>
      <c r="R1031" s="11">
        <f t="shared" ref="R1031:R1094" si="49">MONTH(P1031)</f>
        <v>10</v>
      </c>
      <c r="S1031" s="27">
        <f t="shared" ref="S1031:S1094" si="50">YEAR(P1031)</f>
        <v>2018</v>
      </c>
    </row>
    <row r="1032" spans="16:19" x14ac:dyDescent="0.25">
      <c r="P1032" s="6">
        <v>43398</v>
      </c>
      <c r="Q1032" s="11">
        <f t="shared" si="48"/>
        <v>43</v>
      </c>
      <c r="R1032" s="11">
        <f t="shared" si="49"/>
        <v>10</v>
      </c>
      <c r="S1032" s="27">
        <f t="shared" si="50"/>
        <v>2018</v>
      </c>
    </row>
    <row r="1033" spans="16:19" x14ac:dyDescent="0.25">
      <c r="P1033" s="6">
        <v>43399</v>
      </c>
      <c r="Q1033" s="11">
        <f t="shared" si="48"/>
        <v>43</v>
      </c>
      <c r="R1033" s="11">
        <f t="shared" si="49"/>
        <v>10</v>
      </c>
      <c r="S1033" s="27">
        <f t="shared" si="50"/>
        <v>2018</v>
      </c>
    </row>
    <row r="1034" spans="16:19" x14ac:dyDescent="0.25">
      <c r="P1034" s="6">
        <v>43400</v>
      </c>
      <c r="Q1034" s="11">
        <f t="shared" si="48"/>
        <v>43</v>
      </c>
      <c r="R1034" s="11">
        <f t="shared" si="49"/>
        <v>10</v>
      </c>
      <c r="S1034" s="27">
        <f t="shared" si="50"/>
        <v>2018</v>
      </c>
    </row>
    <row r="1035" spans="16:19" x14ac:dyDescent="0.25">
      <c r="P1035" s="6">
        <v>43401</v>
      </c>
      <c r="Q1035" s="11">
        <f t="shared" si="48"/>
        <v>43</v>
      </c>
      <c r="R1035" s="11">
        <f t="shared" si="49"/>
        <v>10</v>
      </c>
      <c r="S1035" s="27">
        <f t="shared" si="50"/>
        <v>2018</v>
      </c>
    </row>
    <row r="1036" spans="16:19" x14ac:dyDescent="0.25">
      <c r="P1036" s="6">
        <v>43402</v>
      </c>
      <c r="Q1036" s="11">
        <f t="shared" si="48"/>
        <v>44</v>
      </c>
      <c r="R1036" s="11">
        <f t="shared" si="49"/>
        <v>10</v>
      </c>
      <c r="S1036" s="27">
        <f t="shared" si="50"/>
        <v>2018</v>
      </c>
    </row>
    <row r="1037" spans="16:19" x14ac:dyDescent="0.25">
      <c r="P1037" s="6">
        <v>43403</v>
      </c>
      <c r="Q1037" s="11">
        <f t="shared" si="48"/>
        <v>44</v>
      </c>
      <c r="R1037" s="11">
        <f t="shared" si="49"/>
        <v>10</v>
      </c>
      <c r="S1037" s="27">
        <f t="shared" si="50"/>
        <v>2018</v>
      </c>
    </row>
    <row r="1038" spans="16:19" x14ac:dyDescent="0.25">
      <c r="P1038" s="6">
        <v>43404</v>
      </c>
      <c r="Q1038" s="11">
        <f t="shared" si="48"/>
        <v>44</v>
      </c>
      <c r="R1038" s="11">
        <f t="shared" si="49"/>
        <v>10</v>
      </c>
      <c r="S1038" s="27">
        <f t="shared" si="50"/>
        <v>2018</v>
      </c>
    </row>
    <row r="1039" spans="16:19" x14ac:dyDescent="0.25">
      <c r="P1039" s="6">
        <v>43405</v>
      </c>
      <c r="Q1039" s="11">
        <f t="shared" si="48"/>
        <v>44</v>
      </c>
      <c r="R1039" s="11">
        <f t="shared" si="49"/>
        <v>11</v>
      </c>
      <c r="S1039" s="27">
        <f t="shared" si="50"/>
        <v>2018</v>
      </c>
    </row>
    <row r="1040" spans="16:19" x14ac:dyDescent="0.25">
      <c r="P1040" s="6">
        <v>43406</v>
      </c>
      <c r="Q1040" s="11">
        <f t="shared" si="48"/>
        <v>44</v>
      </c>
      <c r="R1040" s="11">
        <f t="shared" si="49"/>
        <v>11</v>
      </c>
      <c r="S1040" s="27">
        <f t="shared" si="50"/>
        <v>2018</v>
      </c>
    </row>
    <row r="1041" spans="16:19" x14ac:dyDescent="0.25">
      <c r="P1041" s="6">
        <v>43407</v>
      </c>
      <c r="Q1041" s="11">
        <f t="shared" si="48"/>
        <v>44</v>
      </c>
      <c r="R1041" s="11">
        <f t="shared" si="49"/>
        <v>11</v>
      </c>
      <c r="S1041" s="27">
        <f t="shared" si="50"/>
        <v>2018</v>
      </c>
    </row>
    <row r="1042" spans="16:19" x14ac:dyDescent="0.25">
      <c r="P1042" s="6">
        <v>43408</v>
      </c>
      <c r="Q1042" s="11">
        <f t="shared" si="48"/>
        <v>44</v>
      </c>
      <c r="R1042" s="11">
        <f t="shared" si="49"/>
        <v>11</v>
      </c>
      <c r="S1042" s="27">
        <f t="shared" si="50"/>
        <v>2018</v>
      </c>
    </row>
    <row r="1043" spans="16:19" x14ac:dyDescent="0.25">
      <c r="P1043" s="6">
        <v>43409</v>
      </c>
      <c r="Q1043" s="11">
        <f t="shared" si="48"/>
        <v>45</v>
      </c>
      <c r="R1043" s="11">
        <f t="shared" si="49"/>
        <v>11</v>
      </c>
      <c r="S1043" s="27">
        <f t="shared" si="50"/>
        <v>2018</v>
      </c>
    </row>
    <row r="1044" spans="16:19" x14ac:dyDescent="0.25">
      <c r="P1044" s="6">
        <v>43410</v>
      </c>
      <c r="Q1044" s="11">
        <f t="shared" si="48"/>
        <v>45</v>
      </c>
      <c r="R1044" s="11">
        <f t="shared" si="49"/>
        <v>11</v>
      </c>
      <c r="S1044" s="27">
        <f t="shared" si="50"/>
        <v>2018</v>
      </c>
    </row>
    <row r="1045" spans="16:19" x14ac:dyDescent="0.25">
      <c r="P1045" s="6">
        <v>43411</v>
      </c>
      <c r="Q1045" s="11">
        <f t="shared" si="48"/>
        <v>45</v>
      </c>
      <c r="R1045" s="11">
        <f t="shared" si="49"/>
        <v>11</v>
      </c>
      <c r="S1045" s="27">
        <f t="shared" si="50"/>
        <v>2018</v>
      </c>
    </row>
    <row r="1046" spans="16:19" x14ac:dyDescent="0.25">
      <c r="P1046" s="6">
        <v>43412</v>
      </c>
      <c r="Q1046" s="11">
        <f t="shared" si="48"/>
        <v>45</v>
      </c>
      <c r="R1046" s="11">
        <f t="shared" si="49"/>
        <v>11</v>
      </c>
      <c r="S1046" s="27">
        <f t="shared" si="50"/>
        <v>2018</v>
      </c>
    </row>
    <row r="1047" spans="16:19" x14ac:dyDescent="0.25">
      <c r="P1047" s="6">
        <v>43413</v>
      </c>
      <c r="Q1047" s="11">
        <f t="shared" si="48"/>
        <v>45</v>
      </c>
      <c r="R1047" s="11">
        <f t="shared" si="49"/>
        <v>11</v>
      </c>
      <c r="S1047" s="27">
        <f t="shared" si="50"/>
        <v>2018</v>
      </c>
    </row>
    <row r="1048" spans="16:19" x14ac:dyDescent="0.25">
      <c r="P1048" s="6">
        <v>43414</v>
      </c>
      <c r="Q1048" s="11">
        <f t="shared" si="48"/>
        <v>45</v>
      </c>
      <c r="R1048" s="11">
        <f t="shared" si="49"/>
        <v>11</v>
      </c>
      <c r="S1048" s="27">
        <f t="shared" si="50"/>
        <v>2018</v>
      </c>
    </row>
    <row r="1049" spans="16:19" x14ac:dyDescent="0.25">
      <c r="P1049" s="6">
        <v>43415</v>
      </c>
      <c r="Q1049" s="11">
        <f t="shared" si="48"/>
        <v>45</v>
      </c>
      <c r="R1049" s="11">
        <f t="shared" si="49"/>
        <v>11</v>
      </c>
      <c r="S1049" s="27">
        <f t="shared" si="50"/>
        <v>2018</v>
      </c>
    </row>
    <row r="1050" spans="16:19" x14ac:dyDescent="0.25">
      <c r="P1050" s="6">
        <v>43416</v>
      </c>
      <c r="Q1050" s="11">
        <f t="shared" si="48"/>
        <v>46</v>
      </c>
      <c r="R1050" s="11">
        <f t="shared" si="49"/>
        <v>11</v>
      </c>
      <c r="S1050" s="27">
        <f t="shared" si="50"/>
        <v>2018</v>
      </c>
    </row>
    <row r="1051" spans="16:19" x14ac:dyDescent="0.25">
      <c r="P1051" s="6">
        <v>43417</v>
      </c>
      <c r="Q1051" s="11">
        <f t="shared" si="48"/>
        <v>46</v>
      </c>
      <c r="R1051" s="11">
        <f t="shared" si="49"/>
        <v>11</v>
      </c>
      <c r="S1051" s="27">
        <f t="shared" si="50"/>
        <v>2018</v>
      </c>
    </row>
    <row r="1052" spans="16:19" x14ac:dyDescent="0.25">
      <c r="P1052" s="6">
        <v>43418</v>
      </c>
      <c r="Q1052" s="11">
        <f t="shared" si="48"/>
        <v>46</v>
      </c>
      <c r="R1052" s="11">
        <f t="shared" si="49"/>
        <v>11</v>
      </c>
      <c r="S1052" s="27">
        <f t="shared" si="50"/>
        <v>2018</v>
      </c>
    </row>
    <row r="1053" spans="16:19" x14ac:dyDescent="0.25">
      <c r="P1053" s="6">
        <v>43419</v>
      </c>
      <c r="Q1053" s="11">
        <f t="shared" si="48"/>
        <v>46</v>
      </c>
      <c r="R1053" s="11">
        <f t="shared" si="49"/>
        <v>11</v>
      </c>
      <c r="S1053" s="27">
        <f t="shared" si="50"/>
        <v>2018</v>
      </c>
    </row>
    <row r="1054" spans="16:19" x14ac:dyDescent="0.25">
      <c r="P1054" s="6">
        <v>43420</v>
      </c>
      <c r="Q1054" s="11">
        <f t="shared" si="48"/>
        <v>46</v>
      </c>
      <c r="R1054" s="11">
        <f t="shared" si="49"/>
        <v>11</v>
      </c>
      <c r="S1054" s="27">
        <f t="shared" si="50"/>
        <v>2018</v>
      </c>
    </row>
    <row r="1055" spans="16:19" x14ac:dyDescent="0.25">
      <c r="P1055" s="6">
        <v>43421</v>
      </c>
      <c r="Q1055" s="11">
        <f t="shared" si="48"/>
        <v>46</v>
      </c>
      <c r="R1055" s="11">
        <f t="shared" si="49"/>
        <v>11</v>
      </c>
      <c r="S1055" s="27">
        <f t="shared" si="50"/>
        <v>2018</v>
      </c>
    </row>
    <row r="1056" spans="16:19" x14ac:dyDescent="0.25">
      <c r="P1056" s="6">
        <v>43422</v>
      </c>
      <c r="Q1056" s="11">
        <f t="shared" si="48"/>
        <v>46</v>
      </c>
      <c r="R1056" s="11">
        <f t="shared" si="49"/>
        <v>11</v>
      </c>
      <c r="S1056" s="27">
        <f t="shared" si="50"/>
        <v>2018</v>
      </c>
    </row>
    <row r="1057" spans="16:19" x14ac:dyDescent="0.25">
      <c r="P1057" s="6">
        <v>43423</v>
      </c>
      <c r="Q1057" s="11">
        <f t="shared" si="48"/>
        <v>47</v>
      </c>
      <c r="R1057" s="11">
        <f t="shared" si="49"/>
        <v>11</v>
      </c>
      <c r="S1057" s="27">
        <f t="shared" si="50"/>
        <v>2018</v>
      </c>
    </row>
    <row r="1058" spans="16:19" x14ac:dyDescent="0.25">
      <c r="P1058" s="6">
        <v>43424</v>
      </c>
      <c r="Q1058" s="11">
        <f t="shared" si="48"/>
        <v>47</v>
      </c>
      <c r="R1058" s="11">
        <f t="shared" si="49"/>
        <v>11</v>
      </c>
      <c r="S1058" s="27">
        <f t="shared" si="50"/>
        <v>2018</v>
      </c>
    </row>
    <row r="1059" spans="16:19" x14ac:dyDescent="0.25">
      <c r="P1059" s="6">
        <v>43425</v>
      </c>
      <c r="Q1059" s="11">
        <f t="shared" si="48"/>
        <v>47</v>
      </c>
      <c r="R1059" s="11">
        <f t="shared" si="49"/>
        <v>11</v>
      </c>
      <c r="S1059" s="27">
        <f t="shared" si="50"/>
        <v>2018</v>
      </c>
    </row>
    <row r="1060" spans="16:19" x14ac:dyDescent="0.25">
      <c r="P1060" s="6">
        <v>43426</v>
      </c>
      <c r="Q1060" s="11">
        <f t="shared" si="48"/>
        <v>47</v>
      </c>
      <c r="R1060" s="11">
        <f t="shared" si="49"/>
        <v>11</v>
      </c>
      <c r="S1060" s="27">
        <f t="shared" si="50"/>
        <v>2018</v>
      </c>
    </row>
    <row r="1061" spans="16:19" x14ac:dyDescent="0.25">
      <c r="P1061" s="6">
        <v>43427</v>
      </c>
      <c r="Q1061" s="11">
        <f t="shared" si="48"/>
        <v>47</v>
      </c>
      <c r="R1061" s="11">
        <f t="shared" si="49"/>
        <v>11</v>
      </c>
      <c r="S1061" s="27">
        <f t="shared" si="50"/>
        <v>2018</v>
      </c>
    </row>
    <row r="1062" spans="16:19" x14ac:dyDescent="0.25">
      <c r="P1062" s="6">
        <v>43428</v>
      </c>
      <c r="Q1062" s="11">
        <f t="shared" si="48"/>
        <v>47</v>
      </c>
      <c r="R1062" s="11">
        <f t="shared" si="49"/>
        <v>11</v>
      </c>
      <c r="S1062" s="27">
        <f t="shared" si="50"/>
        <v>2018</v>
      </c>
    </row>
    <row r="1063" spans="16:19" x14ac:dyDescent="0.25">
      <c r="P1063" s="6">
        <v>43429</v>
      </c>
      <c r="Q1063" s="11">
        <f t="shared" si="48"/>
        <v>47</v>
      </c>
      <c r="R1063" s="11">
        <f t="shared" si="49"/>
        <v>11</v>
      </c>
      <c r="S1063" s="27">
        <f t="shared" si="50"/>
        <v>2018</v>
      </c>
    </row>
    <row r="1064" spans="16:19" x14ac:dyDescent="0.25">
      <c r="P1064" s="6">
        <v>43430</v>
      </c>
      <c r="Q1064" s="11">
        <f t="shared" si="48"/>
        <v>48</v>
      </c>
      <c r="R1064" s="11">
        <f t="shared" si="49"/>
        <v>11</v>
      </c>
      <c r="S1064" s="27">
        <f t="shared" si="50"/>
        <v>2018</v>
      </c>
    </row>
    <row r="1065" spans="16:19" x14ac:dyDescent="0.25">
      <c r="P1065" s="6">
        <v>43431</v>
      </c>
      <c r="Q1065" s="11">
        <f t="shared" si="48"/>
        <v>48</v>
      </c>
      <c r="R1065" s="11">
        <f t="shared" si="49"/>
        <v>11</v>
      </c>
      <c r="S1065" s="27">
        <f t="shared" si="50"/>
        <v>2018</v>
      </c>
    </row>
    <row r="1066" spans="16:19" x14ac:dyDescent="0.25">
      <c r="P1066" s="6">
        <v>43432</v>
      </c>
      <c r="Q1066" s="11">
        <f t="shared" si="48"/>
        <v>48</v>
      </c>
      <c r="R1066" s="11">
        <f t="shared" si="49"/>
        <v>11</v>
      </c>
      <c r="S1066" s="27">
        <f t="shared" si="50"/>
        <v>2018</v>
      </c>
    </row>
    <row r="1067" spans="16:19" x14ac:dyDescent="0.25">
      <c r="P1067" s="6">
        <v>43433</v>
      </c>
      <c r="Q1067" s="11">
        <f t="shared" si="48"/>
        <v>48</v>
      </c>
      <c r="R1067" s="11">
        <f t="shared" si="49"/>
        <v>11</v>
      </c>
      <c r="S1067" s="27">
        <f t="shared" si="50"/>
        <v>2018</v>
      </c>
    </row>
    <row r="1068" spans="16:19" x14ac:dyDescent="0.25">
      <c r="P1068" s="6">
        <v>43434</v>
      </c>
      <c r="Q1068" s="11">
        <f t="shared" si="48"/>
        <v>48</v>
      </c>
      <c r="R1068" s="11">
        <f t="shared" si="49"/>
        <v>11</v>
      </c>
      <c r="S1068" s="27">
        <f t="shared" si="50"/>
        <v>2018</v>
      </c>
    </row>
    <row r="1069" spans="16:19" x14ac:dyDescent="0.25">
      <c r="P1069" s="6">
        <v>43435</v>
      </c>
      <c r="Q1069" s="11">
        <f t="shared" si="48"/>
        <v>48</v>
      </c>
      <c r="R1069" s="11">
        <f t="shared" si="49"/>
        <v>12</v>
      </c>
      <c r="S1069" s="27">
        <f t="shared" si="50"/>
        <v>2018</v>
      </c>
    </row>
    <row r="1070" spans="16:19" x14ac:dyDescent="0.25">
      <c r="P1070" s="6">
        <v>43436</v>
      </c>
      <c r="Q1070" s="11">
        <f t="shared" si="48"/>
        <v>48</v>
      </c>
      <c r="R1070" s="11">
        <f t="shared" si="49"/>
        <v>12</v>
      </c>
      <c r="S1070" s="27">
        <f t="shared" si="50"/>
        <v>2018</v>
      </c>
    </row>
    <row r="1071" spans="16:19" x14ac:dyDescent="0.25">
      <c r="P1071" s="6">
        <v>43437</v>
      </c>
      <c r="Q1071" s="11">
        <f t="shared" si="48"/>
        <v>49</v>
      </c>
      <c r="R1071" s="11">
        <f t="shared" si="49"/>
        <v>12</v>
      </c>
      <c r="S1071" s="27">
        <f t="shared" si="50"/>
        <v>2018</v>
      </c>
    </row>
    <row r="1072" spans="16:19" x14ac:dyDescent="0.25">
      <c r="P1072" s="6">
        <v>43438</v>
      </c>
      <c r="Q1072" s="11">
        <f t="shared" si="48"/>
        <v>49</v>
      </c>
      <c r="R1072" s="11">
        <f t="shared" si="49"/>
        <v>12</v>
      </c>
      <c r="S1072" s="27">
        <f t="shared" si="50"/>
        <v>2018</v>
      </c>
    </row>
    <row r="1073" spans="16:19" x14ac:dyDescent="0.25">
      <c r="P1073" s="6">
        <v>43439</v>
      </c>
      <c r="Q1073" s="11">
        <f t="shared" si="48"/>
        <v>49</v>
      </c>
      <c r="R1073" s="11">
        <f t="shared" si="49"/>
        <v>12</v>
      </c>
      <c r="S1073" s="27">
        <f t="shared" si="50"/>
        <v>2018</v>
      </c>
    </row>
    <row r="1074" spans="16:19" x14ac:dyDescent="0.25">
      <c r="P1074" s="6">
        <v>43440</v>
      </c>
      <c r="Q1074" s="11">
        <f t="shared" si="48"/>
        <v>49</v>
      </c>
      <c r="R1074" s="11">
        <f t="shared" si="49"/>
        <v>12</v>
      </c>
      <c r="S1074" s="27">
        <f t="shared" si="50"/>
        <v>2018</v>
      </c>
    </row>
    <row r="1075" spans="16:19" x14ac:dyDescent="0.25">
      <c r="P1075" s="6">
        <v>43441</v>
      </c>
      <c r="Q1075" s="11">
        <f t="shared" si="48"/>
        <v>49</v>
      </c>
      <c r="R1075" s="11">
        <f t="shared" si="49"/>
        <v>12</v>
      </c>
      <c r="S1075" s="27">
        <f t="shared" si="50"/>
        <v>2018</v>
      </c>
    </row>
    <row r="1076" spans="16:19" x14ac:dyDescent="0.25">
      <c r="P1076" s="6">
        <v>43442</v>
      </c>
      <c r="Q1076" s="11">
        <f t="shared" si="48"/>
        <v>49</v>
      </c>
      <c r="R1076" s="11">
        <f t="shared" si="49"/>
        <v>12</v>
      </c>
      <c r="S1076" s="27">
        <f t="shared" si="50"/>
        <v>2018</v>
      </c>
    </row>
    <row r="1077" spans="16:19" x14ac:dyDescent="0.25">
      <c r="P1077" s="6">
        <v>43443</v>
      </c>
      <c r="Q1077" s="11">
        <f t="shared" si="48"/>
        <v>49</v>
      </c>
      <c r="R1077" s="11">
        <f t="shared" si="49"/>
        <v>12</v>
      </c>
      <c r="S1077" s="27">
        <f t="shared" si="50"/>
        <v>2018</v>
      </c>
    </row>
    <row r="1078" spans="16:19" x14ac:dyDescent="0.25">
      <c r="P1078" s="6">
        <v>43444</v>
      </c>
      <c r="Q1078" s="11">
        <f t="shared" si="48"/>
        <v>50</v>
      </c>
      <c r="R1078" s="11">
        <f t="shared" si="49"/>
        <v>12</v>
      </c>
      <c r="S1078" s="27">
        <f t="shared" si="50"/>
        <v>2018</v>
      </c>
    </row>
    <row r="1079" spans="16:19" x14ac:dyDescent="0.25">
      <c r="P1079" s="6">
        <v>43445</v>
      </c>
      <c r="Q1079" s="11">
        <f t="shared" si="48"/>
        <v>50</v>
      </c>
      <c r="R1079" s="11">
        <f t="shared" si="49"/>
        <v>12</v>
      </c>
      <c r="S1079" s="27">
        <f t="shared" si="50"/>
        <v>2018</v>
      </c>
    </row>
    <row r="1080" spans="16:19" x14ac:dyDescent="0.25">
      <c r="P1080" s="6">
        <v>43446</v>
      </c>
      <c r="Q1080" s="11">
        <f t="shared" si="48"/>
        <v>50</v>
      </c>
      <c r="R1080" s="11">
        <f t="shared" si="49"/>
        <v>12</v>
      </c>
      <c r="S1080" s="27">
        <f t="shared" si="50"/>
        <v>2018</v>
      </c>
    </row>
    <row r="1081" spans="16:19" x14ac:dyDescent="0.25">
      <c r="P1081" s="6">
        <v>43447</v>
      </c>
      <c r="Q1081" s="11">
        <f t="shared" si="48"/>
        <v>50</v>
      </c>
      <c r="R1081" s="11">
        <f t="shared" si="49"/>
        <v>12</v>
      </c>
      <c r="S1081" s="27">
        <f t="shared" si="50"/>
        <v>2018</v>
      </c>
    </row>
    <row r="1082" spans="16:19" x14ac:dyDescent="0.25">
      <c r="P1082" s="6">
        <v>43448</v>
      </c>
      <c r="Q1082" s="11">
        <f t="shared" si="48"/>
        <v>50</v>
      </c>
      <c r="R1082" s="11">
        <f t="shared" si="49"/>
        <v>12</v>
      </c>
      <c r="S1082" s="27">
        <f t="shared" si="50"/>
        <v>2018</v>
      </c>
    </row>
    <row r="1083" spans="16:19" x14ac:dyDescent="0.25">
      <c r="P1083" s="6">
        <v>43449</v>
      </c>
      <c r="Q1083" s="11">
        <f t="shared" si="48"/>
        <v>50</v>
      </c>
      <c r="R1083" s="11">
        <f t="shared" si="49"/>
        <v>12</v>
      </c>
      <c r="S1083" s="27">
        <f t="shared" si="50"/>
        <v>2018</v>
      </c>
    </row>
    <row r="1084" spans="16:19" x14ac:dyDescent="0.25">
      <c r="P1084" s="6">
        <v>43450</v>
      </c>
      <c r="Q1084" s="11">
        <f t="shared" si="48"/>
        <v>50</v>
      </c>
      <c r="R1084" s="11">
        <f t="shared" si="49"/>
        <v>12</v>
      </c>
      <c r="S1084" s="27">
        <f t="shared" si="50"/>
        <v>2018</v>
      </c>
    </row>
    <row r="1085" spans="16:19" x14ac:dyDescent="0.25">
      <c r="P1085" s="6">
        <v>43451</v>
      </c>
      <c r="Q1085" s="11">
        <f t="shared" si="48"/>
        <v>51</v>
      </c>
      <c r="R1085" s="11">
        <f t="shared" si="49"/>
        <v>12</v>
      </c>
      <c r="S1085" s="27">
        <f t="shared" si="50"/>
        <v>2018</v>
      </c>
    </row>
    <row r="1086" spans="16:19" x14ac:dyDescent="0.25">
      <c r="P1086" s="6">
        <v>43452</v>
      </c>
      <c r="Q1086" s="11">
        <f t="shared" si="48"/>
        <v>51</v>
      </c>
      <c r="R1086" s="11">
        <f t="shared" si="49"/>
        <v>12</v>
      </c>
      <c r="S1086" s="27">
        <f t="shared" si="50"/>
        <v>2018</v>
      </c>
    </row>
    <row r="1087" spans="16:19" x14ac:dyDescent="0.25">
      <c r="P1087" s="6">
        <v>43453</v>
      </c>
      <c r="Q1087" s="11">
        <f t="shared" si="48"/>
        <v>51</v>
      </c>
      <c r="R1087" s="11">
        <f t="shared" si="49"/>
        <v>12</v>
      </c>
      <c r="S1087" s="27">
        <f t="shared" si="50"/>
        <v>2018</v>
      </c>
    </row>
    <row r="1088" spans="16:19" x14ac:dyDescent="0.25">
      <c r="P1088" s="6">
        <v>43454</v>
      </c>
      <c r="Q1088" s="11">
        <f t="shared" si="48"/>
        <v>51</v>
      </c>
      <c r="R1088" s="11">
        <f t="shared" si="49"/>
        <v>12</v>
      </c>
      <c r="S1088" s="27">
        <f t="shared" si="50"/>
        <v>2018</v>
      </c>
    </row>
    <row r="1089" spans="16:19" x14ac:dyDescent="0.25">
      <c r="P1089" s="6">
        <v>43455</v>
      </c>
      <c r="Q1089" s="11">
        <f t="shared" si="48"/>
        <v>51</v>
      </c>
      <c r="R1089" s="11">
        <f t="shared" si="49"/>
        <v>12</v>
      </c>
      <c r="S1089" s="27">
        <f t="shared" si="50"/>
        <v>2018</v>
      </c>
    </row>
    <row r="1090" spans="16:19" x14ac:dyDescent="0.25">
      <c r="P1090" s="6">
        <v>43456</v>
      </c>
      <c r="Q1090" s="11">
        <f t="shared" si="48"/>
        <v>51</v>
      </c>
      <c r="R1090" s="11">
        <f t="shared" si="49"/>
        <v>12</v>
      </c>
      <c r="S1090" s="27">
        <f t="shared" si="50"/>
        <v>2018</v>
      </c>
    </row>
    <row r="1091" spans="16:19" x14ac:dyDescent="0.25">
      <c r="P1091" s="6">
        <v>43457</v>
      </c>
      <c r="Q1091" s="11">
        <f t="shared" si="48"/>
        <v>51</v>
      </c>
      <c r="R1091" s="11">
        <f t="shared" si="49"/>
        <v>12</v>
      </c>
      <c r="S1091" s="27">
        <f t="shared" si="50"/>
        <v>2018</v>
      </c>
    </row>
    <row r="1092" spans="16:19" x14ac:dyDescent="0.25">
      <c r="P1092" s="6">
        <v>43458</v>
      </c>
      <c r="Q1092" s="11">
        <f t="shared" si="48"/>
        <v>52</v>
      </c>
      <c r="R1092" s="11">
        <f t="shared" si="49"/>
        <v>12</v>
      </c>
      <c r="S1092" s="27">
        <f t="shared" si="50"/>
        <v>2018</v>
      </c>
    </row>
    <row r="1093" spans="16:19" x14ac:dyDescent="0.25">
      <c r="P1093" s="6">
        <v>43459</v>
      </c>
      <c r="Q1093" s="11">
        <f t="shared" si="48"/>
        <v>52</v>
      </c>
      <c r="R1093" s="11">
        <f t="shared" si="49"/>
        <v>12</v>
      </c>
      <c r="S1093" s="27">
        <f t="shared" si="50"/>
        <v>2018</v>
      </c>
    </row>
    <row r="1094" spans="16:19" x14ac:dyDescent="0.25">
      <c r="P1094" s="6">
        <v>43460</v>
      </c>
      <c r="Q1094" s="11">
        <f t="shared" si="48"/>
        <v>52</v>
      </c>
      <c r="R1094" s="11">
        <f t="shared" si="49"/>
        <v>12</v>
      </c>
      <c r="S1094" s="27">
        <f t="shared" si="50"/>
        <v>2018</v>
      </c>
    </row>
    <row r="1095" spans="16:19" x14ac:dyDescent="0.25">
      <c r="P1095" s="6">
        <v>43461</v>
      </c>
      <c r="Q1095" s="11">
        <f t="shared" ref="Q1095:Q1158" si="51">WEEKNUM(P1095,21)</f>
        <v>52</v>
      </c>
      <c r="R1095" s="11">
        <f t="shared" ref="R1095:R1158" si="52">MONTH(P1095)</f>
        <v>12</v>
      </c>
      <c r="S1095" s="27">
        <f t="shared" ref="S1095:S1158" si="53">YEAR(P1095)</f>
        <v>2018</v>
      </c>
    </row>
    <row r="1096" spans="16:19" x14ac:dyDescent="0.25">
      <c r="P1096" s="6">
        <v>43462</v>
      </c>
      <c r="Q1096" s="11">
        <f t="shared" si="51"/>
        <v>52</v>
      </c>
      <c r="R1096" s="11">
        <f t="shared" si="52"/>
        <v>12</v>
      </c>
      <c r="S1096" s="27">
        <f t="shared" si="53"/>
        <v>2018</v>
      </c>
    </row>
    <row r="1097" spans="16:19" x14ac:dyDescent="0.25">
      <c r="P1097" s="6">
        <v>43463</v>
      </c>
      <c r="Q1097" s="11">
        <f t="shared" si="51"/>
        <v>52</v>
      </c>
      <c r="R1097" s="11">
        <f t="shared" si="52"/>
        <v>12</v>
      </c>
      <c r="S1097" s="27">
        <f t="shared" si="53"/>
        <v>2018</v>
      </c>
    </row>
    <row r="1098" spans="16:19" x14ac:dyDescent="0.25">
      <c r="P1098" s="6">
        <v>43464</v>
      </c>
      <c r="Q1098" s="11">
        <f t="shared" si="51"/>
        <v>52</v>
      </c>
      <c r="R1098" s="11">
        <f t="shared" si="52"/>
        <v>12</v>
      </c>
      <c r="S1098" s="27">
        <f t="shared" si="53"/>
        <v>2018</v>
      </c>
    </row>
    <row r="1099" spans="16:19" x14ac:dyDescent="0.25">
      <c r="P1099" s="6">
        <v>43465</v>
      </c>
      <c r="Q1099" s="11">
        <f t="shared" si="51"/>
        <v>1</v>
      </c>
      <c r="R1099" s="11">
        <f t="shared" si="52"/>
        <v>12</v>
      </c>
      <c r="S1099" s="27">
        <f t="shared" si="53"/>
        <v>2018</v>
      </c>
    </row>
    <row r="1100" spans="16:19" x14ac:dyDescent="0.25">
      <c r="P1100" s="6">
        <v>43466</v>
      </c>
      <c r="Q1100" s="11">
        <f t="shared" si="51"/>
        <v>1</v>
      </c>
      <c r="R1100" s="11">
        <f t="shared" si="52"/>
        <v>1</v>
      </c>
      <c r="S1100" s="27">
        <f t="shared" si="53"/>
        <v>2019</v>
      </c>
    </row>
    <row r="1101" spans="16:19" x14ac:dyDescent="0.25">
      <c r="P1101" s="6">
        <v>43467</v>
      </c>
      <c r="Q1101" s="11">
        <f t="shared" si="51"/>
        <v>1</v>
      </c>
      <c r="R1101" s="11">
        <f t="shared" si="52"/>
        <v>1</v>
      </c>
      <c r="S1101" s="27">
        <f t="shared" si="53"/>
        <v>2019</v>
      </c>
    </row>
    <row r="1102" spans="16:19" x14ac:dyDescent="0.25">
      <c r="P1102" s="6">
        <v>43468</v>
      </c>
      <c r="Q1102" s="11">
        <f t="shared" si="51"/>
        <v>1</v>
      </c>
      <c r="R1102" s="11">
        <f t="shared" si="52"/>
        <v>1</v>
      </c>
      <c r="S1102" s="27">
        <f t="shared" si="53"/>
        <v>2019</v>
      </c>
    </row>
    <row r="1103" spans="16:19" x14ac:dyDescent="0.25">
      <c r="P1103" s="6">
        <v>43469</v>
      </c>
      <c r="Q1103" s="11">
        <f t="shared" si="51"/>
        <v>1</v>
      </c>
      <c r="R1103" s="11">
        <f t="shared" si="52"/>
        <v>1</v>
      </c>
      <c r="S1103" s="27">
        <f t="shared" si="53"/>
        <v>2019</v>
      </c>
    </row>
    <row r="1104" spans="16:19" x14ac:dyDescent="0.25">
      <c r="P1104" s="6">
        <v>43470</v>
      </c>
      <c r="Q1104" s="11">
        <f t="shared" si="51"/>
        <v>1</v>
      </c>
      <c r="R1104" s="11">
        <f t="shared" si="52"/>
        <v>1</v>
      </c>
      <c r="S1104" s="27">
        <f t="shared" si="53"/>
        <v>2019</v>
      </c>
    </row>
    <row r="1105" spans="16:19" x14ac:dyDescent="0.25">
      <c r="P1105" s="6">
        <v>43471</v>
      </c>
      <c r="Q1105" s="11">
        <f t="shared" si="51"/>
        <v>1</v>
      </c>
      <c r="R1105" s="11">
        <f t="shared" si="52"/>
        <v>1</v>
      </c>
      <c r="S1105" s="27">
        <f t="shared" si="53"/>
        <v>2019</v>
      </c>
    </row>
    <row r="1106" spans="16:19" x14ac:dyDescent="0.25">
      <c r="P1106" s="6">
        <v>43472</v>
      </c>
      <c r="Q1106" s="11">
        <f t="shared" si="51"/>
        <v>2</v>
      </c>
      <c r="R1106" s="11">
        <f t="shared" si="52"/>
        <v>1</v>
      </c>
      <c r="S1106" s="27">
        <f t="shared" si="53"/>
        <v>2019</v>
      </c>
    </row>
    <row r="1107" spans="16:19" x14ac:dyDescent="0.25">
      <c r="P1107" s="6">
        <v>43473</v>
      </c>
      <c r="Q1107" s="11">
        <f t="shared" si="51"/>
        <v>2</v>
      </c>
      <c r="R1107" s="11">
        <f t="shared" si="52"/>
        <v>1</v>
      </c>
      <c r="S1107" s="27">
        <f t="shared" si="53"/>
        <v>2019</v>
      </c>
    </row>
    <row r="1108" spans="16:19" x14ac:dyDescent="0.25">
      <c r="P1108" s="6">
        <v>43474</v>
      </c>
      <c r="Q1108" s="11">
        <f t="shared" si="51"/>
        <v>2</v>
      </c>
      <c r="R1108" s="11">
        <f t="shared" si="52"/>
        <v>1</v>
      </c>
      <c r="S1108" s="27">
        <f t="shared" si="53"/>
        <v>2019</v>
      </c>
    </row>
    <row r="1109" spans="16:19" x14ac:dyDescent="0.25">
      <c r="P1109" s="6">
        <v>43475</v>
      </c>
      <c r="Q1109" s="11">
        <f t="shared" si="51"/>
        <v>2</v>
      </c>
      <c r="R1109" s="11">
        <f t="shared" si="52"/>
        <v>1</v>
      </c>
      <c r="S1109" s="27">
        <f t="shared" si="53"/>
        <v>2019</v>
      </c>
    </row>
    <row r="1110" spans="16:19" x14ac:dyDescent="0.25">
      <c r="P1110" s="6">
        <v>43476</v>
      </c>
      <c r="Q1110" s="11">
        <f t="shared" si="51"/>
        <v>2</v>
      </c>
      <c r="R1110" s="11">
        <f t="shared" si="52"/>
        <v>1</v>
      </c>
      <c r="S1110" s="27">
        <f t="shared" si="53"/>
        <v>2019</v>
      </c>
    </row>
    <row r="1111" spans="16:19" x14ac:dyDescent="0.25">
      <c r="P1111" s="6">
        <v>43477</v>
      </c>
      <c r="Q1111" s="11">
        <f t="shared" si="51"/>
        <v>2</v>
      </c>
      <c r="R1111" s="11">
        <f t="shared" si="52"/>
        <v>1</v>
      </c>
      <c r="S1111" s="27">
        <f t="shared" si="53"/>
        <v>2019</v>
      </c>
    </row>
    <row r="1112" spans="16:19" x14ac:dyDescent="0.25">
      <c r="P1112" s="6">
        <v>43478</v>
      </c>
      <c r="Q1112" s="11">
        <f t="shared" si="51"/>
        <v>2</v>
      </c>
      <c r="R1112" s="11">
        <f t="shared" si="52"/>
        <v>1</v>
      </c>
      <c r="S1112" s="27">
        <f t="shared" si="53"/>
        <v>2019</v>
      </c>
    </row>
    <row r="1113" spans="16:19" x14ac:dyDescent="0.25">
      <c r="P1113" s="6">
        <v>43479</v>
      </c>
      <c r="Q1113" s="11">
        <f t="shared" si="51"/>
        <v>3</v>
      </c>
      <c r="R1113" s="11">
        <f t="shared" si="52"/>
        <v>1</v>
      </c>
      <c r="S1113" s="27">
        <f t="shared" si="53"/>
        <v>2019</v>
      </c>
    </row>
    <row r="1114" spans="16:19" x14ac:dyDescent="0.25">
      <c r="P1114" s="6">
        <v>43480</v>
      </c>
      <c r="Q1114" s="11">
        <f t="shared" si="51"/>
        <v>3</v>
      </c>
      <c r="R1114" s="11">
        <f t="shared" si="52"/>
        <v>1</v>
      </c>
      <c r="S1114" s="27">
        <f t="shared" si="53"/>
        <v>2019</v>
      </c>
    </row>
    <row r="1115" spans="16:19" x14ac:dyDescent="0.25">
      <c r="P1115" s="6">
        <v>43481</v>
      </c>
      <c r="Q1115" s="11">
        <f t="shared" si="51"/>
        <v>3</v>
      </c>
      <c r="R1115" s="11">
        <f t="shared" si="52"/>
        <v>1</v>
      </c>
      <c r="S1115" s="27">
        <f t="shared" si="53"/>
        <v>2019</v>
      </c>
    </row>
    <row r="1116" spans="16:19" x14ac:dyDescent="0.25">
      <c r="P1116" s="6">
        <v>43482</v>
      </c>
      <c r="Q1116" s="11">
        <f t="shared" si="51"/>
        <v>3</v>
      </c>
      <c r="R1116" s="11">
        <f t="shared" si="52"/>
        <v>1</v>
      </c>
      <c r="S1116" s="27">
        <f t="shared" si="53"/>
        <v>2019</v>
      </c>
    </row>
    <row r="1117" spans="16:19" x14ac:dyDescent="0.25">
      <c r="P1117" s="6">
        <v>43483</v>
      </c>
      <c r="Q1117" s="11">
        <f t="shared" si="51"/>
        <v>3</v>
      </c>
      <c r="R1117" s="11">
        <f t="shared" si="52"/>
        <v>1</v>
      </c>
      <c r="S1117" s="27">
        <f t="shared" si="53"/>
        <v>2019</v>
      </c>
    </row>
    <row r="1118" spans="16:19" x14ac:dyDescent="0.25">
      <c r="P1118" s="6">
        <v>43484</v>
      </c>
      <c r="Q1118" s="11">
        <f t="shared" si="51"/>
        <v>3</v>
      </c>
      <c r="R1118" s="11">
        <f t="shared" si="52"/>
        <v>1</v>
      </c>
      <c r="S1118" s="27">
        <f t="shared" si="53"/>
        <v>2019</v>
      </c>
    </row>
    <row r="1119" spans="16:19" x14ac:dyDescent="0.25">
      <c r="P1119" s="6">
        <v>43485</v>
      </c>
      <c r="Q1119" s="11">
        <f t="shared" si="51"/>
        <v>3</v>
      </c>
      <c r="R1119" s="11">
        <f t="shared" si="52"/>
        <v>1</v>
      </c>
      <c r="S1119" s="27">
        <f t="shared" si="53"/>
        <v>2019</v>
      </c>
    </row>
    <row r="1120" spans="16:19" x14ac:dyDescent="0.25">
      <c r="P1120" s="6">
        <v>43486</v>
      </c>
      <c r="Q1120" s="11">
        <f t="shared" si="51"/>
        <v>4</v>
      </c>
      <c r="R1120" s="11">
        <f t="shared" si="52"/>
        <v>1</v>
      </c>
      <c r="S1120" s="27">
        <f t="shared" si="53"/>
        <v>2019</v>
      </c>
    </row>
    <row r="1121" spans="16:19" x14ac:dyDescent="0.25">
      <c r="P1121" s="6">
        <v>43487</v>
      </c>
      <c r="Q1121" s="11">
        <f t="shared" si="51"/>
        <v>4</v>
      </c>
      <c r="R1121" s="11">
        <f t="shared" si="52"/>
        <v>1</v>
      </c>
      <c r="S1121" s="27">
        <f t="shared" si="53"/>
        <v>2019</v>
      </c>
    </row>
    <row r="1122" spans="16:19" x14ac:dyDescent="0.25">
      <c r="P1122" s="6">
        <v>43488</v>
      </c>
      <c r="Q1122" s="11">
        <f t="shared" si="51"/>
        <v>4</v>
      </c>
      <c r="R1122" s="11">
        <f t="shared" si="52"/>
        <v>1</v>
      </c>
      <c r="S1122" s="27">
        <f t="shared" si="53"/>
        <v>2019</v>
      </c>
    </row>
    <row r="1123" spans="16:19" x14ac:dyDescent="0.25">
      <c r="P1123" s="6">
        <v>43489</v>
      </c>
      <c r="Q1123" s="11">
        <f t="shared" si="51"/>
        <v>4</v>
      </c>
      <c r="R1123" s="11">
        <f t="shared" si="52"/>
        <v>1</v>
      </c>
      <c r="S1123" s="27">
        <f t="shared" si="53"/>
        <v>2019</v>
      </c>
    </row>
    <row r="1124" spans="16:19" x14ac:dyDescent="0.25">
      <c r="P1124" s="6">
        <v>43490</v>
      </c>
      <c r="Q1124" s="11">
        <f t="shared" si="51"/>
        <v>4</v>
      </c>
      <c r="R1124" s="11">
        <f t="shared" si="52"/>
        <v>1</v>
      </c>
      <c r="S1124" s="27">
        <f t="shared" si="53"/>
        <v>2019</v>
      </c>
    </row>
    <row r="1125" spans="16:19" x14ac:dyDescent="0.25">
      <c r="P1125" s="6">
        <v>43491</v>
      </c>
      <c r="Q1125" s="11">
        <f t="shared" si="51"/>
        <v>4</v>
      </c>
      <c r="R1125" s="11">
        <f t="shared" si="52"/>
        <v>1</v>
      </c>
      <c r="S1125" s="27">
        <f t="shared" si="53"/>
        <v>2019</v>
      </c>
    </row>
    <row r="1126" spans="16:19" x14ac:dyDescent="0.25">
      <c r="P1126" s="6">
        <v>43492</v>
      </c>
      <c r="Q1126" s="11">
        <f t="shared" si="51"/>
        <v>4</v>
      </c>
      <c r="R1126" s="11">
        <f t="shared" si="52"/>
        <v>1</v>
      </c>
      <c r="S1126" s="27">
        <f t="shared" si="53"/>
        <v>2019</v>
      </c>
    </row>
    <row r="1127" spans="16:19" x14ac:dyDescent="0.25">
      <c r="P1127" s="6">
        <v>43493</v>
      </c>
      <c r="Q1127" s="11">
        <f t="shared" si="51"/>
        <v>5</v>
      </c>
      <c r="R1127" s="11">
        <f t="shared" si="52"/>
        <v>1</v>
      </c>
      <c r="S1127" s="27">
        <f t="shared" si="53"/>
        <v>2019</v>
      </c>
    </row>
    <row r="1128" spans="16:19" x14ac:dyDescent="0.25">
      <c r="P1128" s="6">
        <v>43494</v>
      </c>
      <c r="Q1128" s="11">
        <f t="shared" si="51"/>
        <v>5</v>
      </c>
      <c r="R1128" s="11">
        <f t="shared" si="52"/>
        <v>1</v>
      </c>
      <c r="S1128" s="27">
        <f t="shared" si="53"/>
        <v>2019</v>
      </c>
    </row>
    <row r="1129" spans="16:19" x14ac:dyDescent="0.25">
      <c r="P1129" s="6">
        <v>43495</v>
      </c>
      <c r="Q1129" s="11">
        <f t="shared" si="51"/>
        <v>5</v>
      </c>
      <c r="R1129" s="11">
        <f t="shared" si="52"/>
        <v>1</v>
      </c>
      <c r="S1129" s="27">
        <f t="shared" si="53"/>
        <v>2019</v>
      </c>
    </row>
    <row r="1130" spans="16:19" x14ac:dyDescent="0.25">
      <c r="P1130" s="6">
        <v>43496</v>
      </c>
      <c r="Q1130" s="11">
        <f t="shared" si="51"/>
        <v>5</v>
      </c>
      <c r="R1130" s="11">
        <f t="shared" si="52"/>
        <v>1</v>
      </c>
      <c r="S1130" s="27">
        <f t="shared" si="53"/>
        <v>2019</v>
      </c>
    </row>
    <row r="1131" spans="16:19" x14ac:dyDescent="0.25">
      <c r="P1131" s="6">
        <v>43497</v>
      </c>
      <c r="Q1131" s="11">
        <f t="shared" si="51"/>
        <v>5</v>
      </c>
      <c r="R1131" s="11">
        <f t="shared" si="52"/>
        <v>2</v>
      </c>
      <c r="S1131" s="27">
        <f t="shared" si="53"/>
        <v>2019</v>
      </c>
    </row>
    <row r="1132" spans="16:19" x14ac:dyDescent="0.25">
      <c r="P1132" s="6">
        <v>43498</v>
      </c>
      <c r="Q1132" s="11">
        <f t="shared" si="51"/>
        <v>5</v>
      </c>
      <c r="R1132" s="11">
        <f t="shared" si="52"/>
        <v>2</v>
      </c>
      <c r="S1132" s="27">
        <f t="shared" si="53"/>
        <v>2019</v>
      </c>
    </row>
    <row r="1133" spans="16:19" x14ac:dyDescent="0.25">
      <c r="P1133" s="6">
        <v>43499</v>
      </c>
      <c r="Q1133" s="11">
        <f t="shared" si="51"/>
        <v>5</v>
      </c>
      <c r="R1133" s="11">
        <f t="shared" si="52"/>
        <v>2</v>
      </c>
      <c r="S1133" s="27">
        <f t="shared" si="53"/>
        <v>2019</v>
      </c>
    </row>
    <row r="1134" spans="16:19" x14ac:dyDescent="0.25">
      <c r="P1134" s="6">
        <v>43500</v>
      </c>
      <c r="Q1134" s="11">
        <f t="shared" si="51"/>
        <v>6</v>
      </c>
      <c r="R1134" s="11">
        <f t="shared" si="52"/>
        <v>2</v>
      </c>
      <c r="S1134" s="27">
        <f t="shared" si="53"/>
        <v>2019</v>
      </c>
    </row>
    <row r="1135" spans="16:19" x14ac:dyDescent="0.25">
      <c r="P1135" s="6">
        <v>43501</v>
      </c>
      <c r="Q1135" s="11">
        <f t="shared" si="51"/>
        <v>6</v>
      </c>
      <c r="R1135" s="11">
        <f t="shared" si="52"/>
        <v>2</v>
      </c>
      <c r="S1135" s="27">
        <f t="shared" si="53"/>
        <v>2019</v>
      </c>
    </row>
    <row r="1136" spans="16:19" x14ac:dyDescent="0.25">
      <c r="P1136" s="6">
        <v>43502</v>
      </c>
      <c r="Q1136" s="11">
        <f t="shared" si="51"/>
        <v>6</v>
      </c>
      <c r="R1136" s="11">
        <f t="shared" si="52"/>
        <v>2</v>
      </c>
      <c r="S1136" s="27">
        <f t="shared" si="53"/>
        <v>2019</v>
      </c>
    </row>
    <row r="1137" spans="16:19" x14ac:dyDescent="0.25">
      <c r="P1137" s="6">
        <v>43503</v>
      </c>
      <c r="Q1137" s="11">
        <f t="shared" si="51"/>
        <v>6</v>
      </c>
      <c r="R1137" s="11">
        <f t="shared" si="52"/>
        <v>2</v>
      </c>
      <c r="S1137" s="27">
        <f t="shared" si="53"/>
        <v>2019</v>
      </c>
    </row>
    <row r="1138" spans="16:19" x14ac:dyDescent="0.25">
      <c r="P1138" s="6">
        <v>43504</v>
      </c>
      <c r="Q1138" s="11">
        <f t="shared" si="51"/>
        <v>6</v>
      </c>
      <c r="R1138" s="11">
        <f t="shared" si="52"/>
        <v>2</v>
      </c>
      <c r="S1138" s="27">
        <f t="shared" si="53"/>
        <v>2019</v>
      </c>
    </row>
    <row r="1139" spans="16:19" x14ac:dyDescent="0.25">
      <c r="P1139" s="6">
        <v>43505</v>
      </c>
      <c r="Q1139" s="11">
        <f t="shared" si="51"/>
        <v>6</v>
      </c>
      <c r="R1139" s="11">
        <f t="shared" si="52"/>
        <v>2</v>
      </c>
      <c r="S1139" s="27">
        <f t="shared" si="53"/>
        <v>2019</v>
      </c>
    </row>
    <row r="1140" spans="16:19" x14ac:dyDescent="0.25">
      <c r="P1140" s="6">
        <v>43506</v>
      </c>
      <c r="Q1140" s="11">
        <f t="shared" si="51"/>
        <v>6</v>
      </c>
      <c r="R1140" s="11">
        <f t="shared" si="52"/>
        <v>2</v>
      </c>
      <c r="S1140" s="27">
        <f t="shared" si="53"/>
        <v>2019</v>
      </c>
    </row>
    <row r="1141" spans="16:19" x14ac:dyDescent="0.25">
      <c r="P1141" s="6">
        <v>43507</v>
      </c>
      <c r="Q1141" s="11">
        <f t="shared" si="51"/>
        <v>7</v>
      </c>
      <c r="R1141" s="11">
        <f t="shared" si="52"/>
        <v>2</v>
      </c>
      <c r="S1141" s="27">
        <f t="shared" si="53"/>
        <v>2019</v>
      </c>
    </row>
    <row r="1142" spans="16:19" x14ac:dyDescent="0.25">
      <c r="P1142" s="6">
        <v>43508</v>
      </c>
      <c r="Q1142" s="11">
        <f t="shared" si="51"/>
        <v>7</v>
      </c>
      <c r="R1142" s="11">
        <f t="shared" si="52"/>
        <v>2</v>
      </c>
      <c r="S1142" s="27">
        <f t="shared" si="53"/>
        <v>2019</v>
      </c>
    </row>
    <row r="1143" spans="16:19" x14ac:dyDescent="0.25">
      <c r="P1143" s="6">
        <v>43509</v>
      </c>
      <c r="Q1143" s="11">
        <f t="shared" si="51"/>
        <v>7</v>
      </c>
      <c r="R1143" s="11">
        <f t="shared" si="52"/>
        <v>2</v>
      </c>
      <c r="S1143" s="27">
        <f t="shared" si="53"/>
        <v>2019</v>
      </c>
    </row>
    <row r="1144" spans="16:19" x14ac:dyDescent="0.25">
      <c r="P1144" s="6">
        <v>43510</v>
      </c>
      <c r="Q1144" s="11">
        <f t="shared" si="51"/>
        <v>7</v>
      </c>
      <c r="R1144" s="11">
        <f t="shared" si="52"/>
        <v>2</v>
      </c>
      <c r="S1144" s="27">
        <f t="shared" si="53"/>
        <v>2019</v>
      </c>
    </row>
    <row r="1145" spans="16:19" x14ac:dyDescent="0.25">
      <c r="P1145" s="6">
        <v>43511</v>
      </c>
      <c r="Q1145" s="11">
        <f t="shared" si="51"/>
        <v>7</v>
      </c>
      <c r="R1145" s="11">
        <f t="shared" si="52"/>
        <v>2</v>
      </c>
      <c r="S1145" s="27">
        <f t="shared" si="53"/>
        <v>2019</v>
      </c>
    </row>
    <row r="1146" spans="16:19" x14ac:dyDescent="0.25">
      <c r="P1146" s="6">
        <v>43512</v>
      </c>
      <c r="Q1146" s="11">
        <f t="shared" si="51"/>
        <v>7</v>
      </c>
      <c r="R1146" s="11">
        <f t="shared" si="52"/>
        <v>2</v>
      </c>
      <c r="S1146" s="27">
        <f t="shared" si="53"/>
        <v>2019</v>
      </c>
    </row>
    <row r="1147" spans="16:19" x14ac:dyDescent="0.25">
      <c r="P1147" s="6">
        <v>43513</v>
      </c>
      <c r="Q1147" s="11">
        <f t="shared" si="51"/>
        <v>7</v>
      </c>
      <c r="R1147" s="11">
        <f t="shared" si="52"/>
        <v>2</v>
      </c>
      <c r="S1147" s="27">
        <f t="shared" si="53"/>
        <v>2019</v>
      </c>
    </row>
    <row r="1148" spans="16:19" x14ac:dyDescent="0.25">
      <c r="P1148" s="6">
        <v>43514</v>
      </c>
      <c r="Q1148" s="11">
        <f t="shared" si="51"/>
        <v>8</v>
      </c>
      <c r="R1148" s="11">
        <f t="shared" si="52"/>
        <v>2</v>
      </c>
      <c r="S1148" s="27">
        <f t="shared" si="53"/>
        <v>2019</v>
      </c>
    </row>
    <row r="1149" spans="16:19" x14ac:dyDescent="0.25">
      <c r="P1149" s="6">
        <v>43515</v>
      </c>
      <c r="Q1149" s="11">
        <f t="shared" si="51"/>
        <v>8</v>
      </c>
      <c r="R1149" s="11">
        <f t="shared" si="52"/>
        <v>2</v>
      </c>
      <c r="S1149" s="27">
        <f t="shared" si="53"/>
        <v>2019</v>
      </c>
    </row>
    <row r="1150" spans="16:19" x14ac:dyDescent="0.25">
      <c r="P1150" s="6">
        <v>43516</v>
      </c>
      <c r="Q1150" s="11">
        <f t="shared" si="51"/>
        <v>8</v>
      </c>
      <c r="R1150" s="11">
        <f t="shared" si="52"/>
        <v>2</v>
      </c>
      <c r="S1150" s="27">
        <f t="shared" si="53"/>
        <v>2019</v>
      </c>
    </row>
    <row r="1151" spans="16:19" x14ac:dyDescent="0.25">
      <c r="P1151" s="6">
        <v>43517</v>
      </c>
      <c r="Q1151" s="11">
        <f t="shared" si="51"/>
        <v>8</v>
      </c>
      <c r="R1151" s="11">
        <f t="shared" si="52"/>
        <v>2</v>
      </c>
      <c r="S1151" s="27">
        <f t="shared" si="53"/>
        <v>2019</v>
      </c>
    </row>
    <row r="1152" spans="16:19" x14ac:dyDescent="0.25">
      <c r="P1152" s="6">
        <v>43518</v>
      </c>
      <c r="Q1152" s="11">
        <f t="shared" si="51"/>
        <v>8</v>
      </c>
      <c r="R1152" s="11">
        <f t="shared" si="52"/>
        <v>2</v>
      </c>
      <c r="S1152" s="27">
        <f t="shared" si="53"/>
        <v>2019</v>
      </c>
    </row>
    <row r="1153" spans="16:19" x14ac:dyDescent="0.25">
      <c r="P1153" s="6">
        <v>43519</v>
      </c>
      <c r="Q1153" s="11">
        <f t="shared" si="51"/>
        <v>8</v>
      </c>
      <c r="R1153" s="11">
        <f t="shared" si="52"/>
        <v>2</v>
      </c>
      <c r="S1153" s="27">
        <f t="shared" si="53"/>
        <v>2019</v>
      </c>
    </row>
    <row r="1154" spans="16:19" x14ac:dyDescent="0.25">
      <c r="P1154" s="6">
        <v>43520</v>
      </c>
      <c r="Q1154" s="11">
        <f t="shared" si="51"/>
        <v>8</v>
      </c>
      <c r="R1154" s="11">
        <f t="shared" si="52"/>
        <v>2</v>
      </c>
      <c r="S1154" s="27">
        <f t="shared" si="53"/>
        <v>2019</v>
      </c>
    </row>
    <row r="1155" spans="16:19" x14ac:dyDescent="0.25">
      <c r="P1155" s="6">
        <v>43521</v>
      </c>
      <c r="Q1155" s="11">
        <f t="shared" si="51"/>
        <v>9</v>
      </c>
      <c r="R1155" s="11">
        <f t="shared" si="52"/>
        <v>2</v>
      </c>
      <c r="S1155" s="27">
        <f t="shared" si="53"/>
        <v>2019</v>
      </c>
    </row>
    <row r="1156" spans="16:19" x14ac:dyDescent="0.25">
      <c r="P1156" s="6">
        <v>43522</v>
      </c>
      <c r="Q1156" s="11">
        <f t="shared" si="51"/>
        <v>9</v>
      </c>
      <c r="R1156" s="11">
        <f t="shared" si="52"/>
        <v>2</v>
      </c>
      <c r="S1156" s="27">
        <f t="shared" si="53"/>
        <v>2019</v>
      </c>
    </row>
    <row r="1157" spans="16:19" x14ac:dyDescent="0.25">
      <c r="P1157" s="6">
        <v>43523</v>
      </c>
      <c r="Q1157" s="11">
        <f t="shared" si="51"/>
        <v>9</v>
      </c>
      <c r="R1157" s="11">
        <f t="shared" si="52"/>
        <v>2</v>
      </c>
      <c r="S1157" s="27">
        <f t="shared" si="53"/>
        <v>2019</v>
      </c>
    </row>
    <row r="1158" spans="16:19" x14ac:dyDescent="0.25">
      <c r="P1158" s="6">
        <v>43524</v>
      </c>
      <c r="Q1158" s="11">
        <f t="shared" si="51"/>
        <v>9</v>
      </c>
      <c r="R1158" s="11">
        <f t="shared" si="52"/>
        <v>2</v>
      </c>
      <c r="S1158" s="27">
        <f t="shared" si="53"/>
        <v>2019</v>
      </c>
    </row>
    <row r="1159" spans="16:19" x14ac:dyDescent="0.25">
      <c r="P1159" s="6">
        <v>43525</v>
      </c>
      <c r="Q1159" s="11">
        <f t="shared" ref="Q1159:Q1222" si="54">WEEKNUM(P1159,21)</f>
        <v>9</v>
      </c>
      <c r="R1159" s="11">
        <f t="shared" ref="R1159:R1222" si="55">MONTH(P1159)</f>
        <v>3</v>
      </c>
      <c r="S1159" s="27">
        <f t="shared" ref="S1159:S1222" si="56">YEAR(P1159)</f>
        <v>2019</v>
      </c>
    </row>
    <row r="1160" spans="16:19" x14ac:dyDescent="0.25">
      <c r="P1160" s="6">
        <v>43526</v>
      </c>
      <c r="Q1160" s="11">
        <f t="shared" si="54"/>
        <v>9</v>
      </c>
      <c r="R1160" s="11">
        <f t="shared" si="55"/>
        <v>3</v>
      </c>
      <c r="S1160" s="27">
        <f t="shared" si="56"/>
        <v>2019</v>
      </c>
    </row>
    <row r="1161" spans="16:19" x14ac:dyDescent="0.25">
      <c r="P1161" s="6">
        <v>43527</v>
      </c>
      <c r="Q1161" s="11">
        <f t="shared" si="54"/>
        <v>9</v>
      </c>
      <c r="R1161" s="11">
        <f t="shared" si="55"/>
        <v>3</v>
      </c>
      <c r="S1161" s="27">
        <f t="shared" si="56"/>
        <v>2019</v>
      </c>
    </row>
    <row r="1162" spans="16:19" x14ac:dyDescent="0.25">
      <c r="P1162" s="6">
        <v>43528</v>
      </c>
      <c r="Q1162" s="11">
        <f t="shared" si="54"/>
        <v>10</v>
      </c>
      <c r="R1162" s="11">
        <f t="shared" si="55"/>
        <v>3</v>
      </c>
      <c r="S1162" s="27">
        <f t="shared" si="56"/>
        <v>2019</v>
      </c>
    </row>
    <row r="1163" spans="16:19" x14ac:dyDescent="0.25">
      <c r="P1163" s="6">
        <v>43529</v>
      </c>
      <c r="Q1163" s="11">
        <f t="shared" si="54"/>
        <v>10</v>
      </c>
      <c r="R1163" s="11">
        <f t="shared" si="55"/>
        <v>3</v>
      </c>
      <c r="S1163" s="27">
        <f t="shared" si="56"/>
        <v>2019</v>
      </c>
    </row>
    <row r="1164" spans="16:19" x14ac:dyDescent="0.25">
      <c r="P1164" s="6">
        <v>43530</v>
      </c>
      <c r="Q1164" s="11">
        <f t="shared" si="54"/>
        <v>10</v>
      </c>
      <c r="R1164" s="11">
        <f t="shared" si="55"/>
        <v>3</v>
      </c>
      <c r="S1164" s="27">
        <f t="shared" si="56"/>
        <v>2019</v>
      </c>
    </row>
    <row r="1165" spans="16:19" x14ac:dyDescent="0.25">
      <c r="P1165" s="6">
        <v>43531</v>
      </c>
      <c r="Q1165" s="11">
        <f t="shared" si="54"/>
        <v>10</v>
      </c>
      <c r="R1165" s="11">
        <f t="shared" si="55"/>
        <v>3</v>
      </c>
      <c r="S1165" s="27">
        <f t="shared" si="56"/>
        <v>2019</v>
      </c>
    </row>
    <row r="1166" spans="16:19" x14ac:dyDescent="0.25">
      <c r="P1166" s="6">
        <v>43532</v>
      </c>
      <c r="Q1166" s="11">
        <f t="shared" si="54"/>
        <v>10</v>
      </c>
      <c r="R1166" s="11">
        <f t="shared" si="55"/>
        <v>3</v>
      </c>
      <c r="S1166" s="27">
        <f t="shared" si="56"/>
        <v>2019</v>
      </c>
    </row>
    <row r="1167" spans="16:19" x14ac:dyDescent="0.25">
      <c r="P1167" s="6">
        <v>43533</v>
      </c>
      <c r="Q1167" s="11">
        <f t="shared" si="54"/>
        <v>10</v>
      </c>
      <c r="R1167" s="11">
        <f t="shared" si="55"/>
        <v>3</v>
      </c>
      <c r="S1167" s="27">
        <f t="shared" si="56"/>
        <v>2019</v>
      </c>
    </row>
    <row r="1168" spans="16:19" x14ac:dyDescent="0.25">
      <c r="P1168" s="6">
        <v>43534</v>
      </c>
      <c r="Q1168" s="11">
        <f t="shared" si="54"/>
        <v>10</v>
      </c>
      <c r="R1168" s="11">
        <f t="shared" si="55"/>
        <v>3</v>
      </c>
      <c r="S1168" s="27">
        <f t="shared" si="56"/>
        <v>2019</v>
      </c>
    </row>
    <row r="1169" spans="16:19" x14ac:dyDescent="0.25">
      <c r="P1169" s="6">
        <v>43535</v>
      </c>
      <c r="Q1169" s="11">
        <f t="shared" si="54"/>
        <v>11</v>
      </c>
      <c r="R1169" s="11">
        <f t="shared" si="55"/>
        <v>3</v>
      </c>
      <c r="S1169" s="27">
        <f t="shared" si="56"/>
        <v>2019</v>
      </c>
    </row>
    <row r="1170" spans="16:19" x14ac:dyDescent="0.25">
      <c r="P1170" s="6">
        <v>43536</v>
      </c>
      <c r="Q1170" s="11">
        <f t="shared" si="54"/>
        <v>11</v>
      </c>
      <c r="R1170" s="11">
        <f t="shared" si="55"/>
        <v>3</v>
      </c>
      <c r="S1170" s="27">
        <f t="shared" si="56"/>
        <v>2019</v>
      </c>
    </row>
    <row r="1171" spans="16:19" x14ac:dyDescent="0.25">
      <c r="P1171" s="6">
        <v>43537</v>
      </c>
      <c r="Q1171" s="11">
        <f t="shared" si="54"/>
        <v>11</v>
      </c>
      <c r="R1171" s="11">
        <f t="shared" si="55"/>
        <v>3</v>
      </c>
      <c r="S1171" s="27">
        <f t="shared" si="56"/>
        <v>2019</v>
      </c>
    </row>
    <row r="1172" spans="16:19" x14ac:dyDescent="0.25">
      <c r="P1172" s="6">
        <v>43538</v>
      </c>
      <c r="Q1172" s="11">
        <f t="shared" si="54"/>
        <v>11</v>
      </c>
      <c r="R1172" s="11">
        <f t="shared" si="55"/>
        <v>3</v>
      </c>
      <c r="S1172" s="27">
        <f t="shared" si="56"/>
        <v>2019</v>
      </c>
    </row>
    <row r="1173" spans="16:19" x14ac:dyDescent="0.25">
      <c r="P1173" s="6">
        <v>43539</v>
      </c>
      <c r="Q1173" s="11">
        <f t="shared" si="54"/>
        <v>11</v>
      </c>
      <c r="R1173" s="11">
        <f t="shared" si="55"/>
        <v>3</v>
      </c>
      <c r="S1173" s="27">
        <f t="shared" si="56"/>
        <v>2019</v>
      </c>
    </row>
    <row r="1174" spans="16:19" x14ac:dyDescent="0.25">
      <c r="P1174" s="6">
        <v>43540</v>
      </c>
      <c r="Q1174" s="11">
        <f t="shared" si="54"/>
        <v>11</v>
      </c>
      <c r="R1174" s="11">
        <f t="shared" si="55"/>
        <v>3</v>
      </c>
      <c r="S1174" s="27">
        <f t="shared" si="56"/>
        <v>2019</v>
      </c>
    </row>
    <row r="1175" spans="16:19" x14ac:dyDescent="0.25">
      <c r="P1175" s="6">
        <v>43541</v>
      </c>
      <c r="Q1175" s="11">
        <f t="shared" si="54"/>
        <v>11</v>
      </c>
      <c r="R1175" s="11">
        <f t="shared" si="55"/>
        <v>3</v>
      </c>
      <c r="S1175" s="27">
        <f t="shared" si="56"/>
        <v>2019</v>
      </c>
    </row>
    <row r="1176" spans="16:19" x14ac:dyDescent="0.25">
      <c r="P1176" s="6">
        <v>43542</v>
      </c>
      <c r="Q1176" s="11">
        <f t="shared" si="54"/>
        <v>12</v>
      </c>
      <c r="R1176" s="11">
        <f t="shared" si="55"/>
        <v>3</v>
      </c>
      <c r="S1176" s="27">
        <f t="shared" si="56"/>
        <v>2019</v>
      </c>
    </row>
    <row r="1177" spans="16:19" x14ac:dyDescent="0.25">
      <c r="P1177" s="6">
        <v>43543</v>
      </c>
      <c r="Q1177" s="11">
        <f t="shared" si="54"/>
        <v>12</v>
      </c>
      <c r="R1177" s="11">
        <f t="shared" si="55"/>
        <v>3</v>
      </c>
      <c r="S1177" s="27">
        <f t="shared" si="56"/>
        <v>2019</v>
      </c>
    </row>
    <row r="1178" spans="16:19" x14ac:dyDescent="0.25">
      <c r="P1178" s="6">
        <v>43544</v>
      </c>
      <c r="Q1178" s="11">
        <f t="shared" si="54"/>
        <v>12</v>
      </c>
      <c r="R1178" s="11">
        <f t="shared" si="55"/>
        <v>3</v>
      </c>
      <c r="S1178" s="27">
        <f t="shared" si="56"/>
        <v>2019</v>
      </c>
    </row>
    <row r="1179" spans="16:19" x14ac:dyDescent="0.25">
      <c r="P1179" s="6">
        <v>43545</v>
      </c>
      <c r="Q1179" s="11">
        <f t="shared" si="54"/>
        <v>12</v>
      </c>
      <c r="R1179" s="11">
        <f t="shared" si="55"/>
        <v>3</v>
      </c>
      <c r="S1179" s="27">
        <f t="shared" si="56"/>
        <v>2019</v>
      </c>
    </row>
    <row r="1180" spans="16:19" x14ac:dyDescent="0.25">
      <c r="P1180" s="6">
        <v>43546</v>
      </c>
      <c r="Q1180" s="11">
        <f t="shared" si="54"/>
        <v>12</v>
      </c>
      <c r="R1180" s="11">
        <f t="shared" si="55"/>
        <v>3</v>
      </c>
      <c r="S1180" s="27">
        <f t="shared" si="56"/>
        <v>2019</v>
      </c>
    </row>
    <row r="1181" spans="16:19" x14ac:dyDescent="0.25">
      <c r="P1181" s="6">
        <v>43547</v>
      </c>
      <c r="Q1181" s="11">
        <f t="shared" si="54"/>
        <v>12</v>
      </c>
      <c r="R1181" s="11">
        <f t="shared" si="55"/>
        <v>3</v>
      </c>
      <c r="S1181" s="27">
        <f t="shared" si="56"/>
        <v>2019</v>
      </c>
    </row>
    <row r="1182" spans="16:19" x14ac:dyDescent="0.25">
      <c r="P1182" s="6">
        <v>43548</v>
      </c>
      <c r="Q1182" s="11">
        <f t="shared" si="54"/>
        <v>12</v>
      </c>
      <c r="R1182" s="11">
        <f t="shared" si="55"/>
        <v>3</v>
      </c>
      <c r="S1182" s="27">
        <f t="shared" si="56"/>
        <v>2019</v>
      </c>
    </row>
    <row r="1183" spans="16:19" x14ac:dyDescent="0.25">
      <c r="P1183" s="6">
        <v>43549</v>
      </c>
      <c r="Q1183" s="11">
        <f t="shared" si="54"/>
        <v>13</v>
      </c>
      <c r="R1183" s="11">
        <f t="shared" si="55"/>
        <v>3</v>
      </c>
      <c r="S1183" s="27">
        <f t="shared" si="56"/>
        <v>2019</v>
      </c>
    </row>
    <row r="1184" spans="16:19" x14ac:dyDescent="0.25">
      <c r="P1184" s="6">
        <v>43550</v>
      </c>
      <c r="Q1184" s="11">
        <f t="shared" si="54"/>
        <v>13</v>
      </c>
      <c r="R1184" s="11">
        <f t="shared" si="55"/>
        <v>3</v>
      </c>
      <c r="S1184" s="27">
        <f t="shared" si="56"/>
        <v>2019</v>
      </c>
    </row>
    <row r="1185" spans="16:19" x14ac:dyDescent="0.25">
      <c r="P1185" s="6">
        <v>43551</v>
      </c>
      <c r="Q1185" s="11">
        <f t="shared" si="54"/>
        <v>13</v>
      </c>
      <c r="R1185" s="11">
        <f t="shared" si="55"/>
        <v>3</v>
      </c>
      <c r="S1185" s="27">
        <f t="shared" si="56"/>
        <v>2019</v>
      </c>
    </row>
    <row r="1186" spans="16:19" x14ac:dyDescent="0.25">
      <c r="P1186" s="6">
        <v>43552</v>
      </c>
      <c r="Q1186" s="11">
        <f t="shared" si="54"/>
        <v>13</v>
      </c>
      <c r="R1186" s="11">
        <f t="shared" si="55"/>
        <v>3</v>
      </c>
      <c r="S1186" s="27">
        <f t="shared" si="56"/>
        <v>2019</v>
      </c>
    </row>
    <row r="1187" spans="16:19" x14ac:dyDescent="0.25">
      <c r="P1187" s="6">
        <v>43553</v>
      </c>
      <c r="Q1187" s="11">
        <f t="shared" si="54"/>
        <v>13</v>
      </c>
      <c r="R1187" s="11">
        <f t="shared" si="55"/>
        <v>3</v>
      </c>
      <c r="S1187" s="27">
        <f t="shared" si="56"/>
        <v>2019</v>
      </c>
    </row>
    <row r="1188" spans="16:19" x14ac:dyDescent="0.25">
      <c r="P1188" s="6">
        <v>43554</v>
      </c>
      <c r="Q1188" s="11">
        <f t="shared" si="54"/>
        <v>13</v>
      </c>
      <c r="R1188" s="11">
        <f t="shared" si="55"/>
        <v>3</v>
      </c>
      <c r="S1188" s="27">
        <f t="shared" si="56"/>
        <v>2019</v>
      </c>
    </row>
    <row r="1189" spans="16:19" x14ac:dyDescent="0.25">
      <c r="P1189" s="6">
        <v>43555</v>
      </c>
      <c r="Q1189" s="11">
        <f t="shared" si="54"/>
        <v>13</v>
      </c>
      <c r="R1189" s="11">
        <f t="shared" si="55"/>
        <v>3</v>
      </c>
      <c r="S1189" s="27">
        <f t="shared" si="56"/>
        <v>2019</v>
      </c>
    </row>
    <row r="1190" spans="16:19" x14ac:dyDescent="0.25">
      <c r="P1190" s="6">
        <v>43556</v>
      </c>
      <c r="Q1190" s="11">
        <f t="shared" si="54"/>
        <v>14</v>
      </c>
      <c r="R1190" s="11">
        <f t="shared" si="55"/>
        <v>4</v>
      </c>
      <c r="S1190" s="27">
        <f t="shared" si="56"/>
        <v>2019</v>
      </c>
    </row>
    <row r="1191" spans="16:19" x14ac:dyDescent="0.25">
      <c r="P1191" s="6">
        <v>43557</v>
      </c>
      <c r="Q1191" s="11">
        <f t="shared" si="54"/>
        <v>14</v>
      </c>
      <c r="R1191" s="11">
        <f t="shared" si="55"/>
        <v>4</v>
      </c>
      <c r="S1191" s="27">
        <f t="shared" si="56"/>
        <v>2019</v>
      </c>
    </row>
    <row r="1192" spans="16:19" x14ac:dyDescent="0.25">
      <c r="P1192" s="6">
        <v>43558</v>
      </c>
      <c r="Q1192" s="11">
        <f t="shared" si="54"/>
        <v>14</v>
      </c>
      <c r="R1192" s="11">
        <f t="shared" si="55"/>
        <v>4</v>
      </c>
      <c r="S1192" s="27">
        <f t="shared" si="56"/>
        <v>2019</v>
      </c>
    </row>
    <row r="1193" spans="16:19" x14ac:dyDescent="0.25">
      <c r="P1193" s="6">
        <v>43559</v>
      </c>
      <c r="Q1193" s="11">
        <f t="shared" si="54"/>
        <v>14</v>
      </c>
      <c r="R1193" s="11">
        <f t="shared" si="55"/>
        <v>4</v>
      </c>
      <c r="S1193" s="27">
        <f t="shared" si="56"/>
        <v>2019</v>
      </c>
    </row>
    <row r="1194" spans="16:19" x14ac:dyDescent="0.25">
      <c r="P1194" s="6">
        <v>43560</v>
      </c>
      <c r="Q1194" s="11">
        <f t="shared" si="54"/>
        <v>14</v>
      </c>
      <c r="R1194" s="11">
        <f t="shared" si="55"/>
        <v>4</v>
      </c>
      <c r="S1194" s="27">
        <f t="shared" si="56"/>
        <v>2019</v>
      </c>
    </row>
    <row r="1195" spans="16:19" x14ac:dyDescent="0.25">
      <c r="P1195" s="6">
        <v>43561</v>
      </c>
      <c r="Q1195" s="11">
        <f t="shared" si="54"/>
        <v>14</v>
      </c>
      <c r="R1195" s="11">
        <f t="shared" si="55"/>
        <v>4</v>
      </c>
      <c r="S1195" s="27">
        <f t="shared" si="56"/>
        <v>2019</v>
      </c>
    </row>
    <row r="1196" spans="16:19" x14ac:dyDescent="0.25">
      <c r="P1196" s="6">
        <v>43562</v>
      </c>
      <c r="Q1196" s="11">
        <f t="shared" si="54"/>
        <v>14</v>
      </c>
      <c r="R1196" s="11">
        <f t="shared" si="55"/>
        <v>4</v>
      </c>
      <c r="S1196" s="27">
        <f t="shared" si="56"/>
        <v>2019</v>
      </c>
    </row>
    <row r="1197" spans="16:19" x14ac:dyDescent="0.25">
      <c r="P1197" s="6">
        <v>43563</v>
      </c>
      <c r="Q1197" s="11">
        <f t="shared" si="54"/>
        <v>15</v>
      </c>
      <c r="R1197" s="11">
        <f t="shared" si="55"/>
        <v>4</v>
      </c>
      <c r="S1197" s="27">
        <f t="shared" si="56"/>
        <v>2019</v>
      </c>
    </row>
    <row r="1198" spans="16:19" x14ac:dyDescent="0.25">
      <c r="P1198" s="6">
        <v>43564</v>
      </c>
      <c r="Q1198" s="11">
        <f t="shared" si="54"/>
        <v>15</v>
      </c>
      <c r="R1198" s="11">
        <f t="shared" si="55"/>
        <v>4</v>
      </c>
      <c r="S1198" s="27">
        <f t="shared" si="56"/>
        <v>2019</v>
      </c>
    </row>
    <row r="1199" spans="16:19" x14ac:dyDescent="0.25">
      <c r="P1199" s="6">
        <v>43565</v>
      </c>
      <c r="Q1199" s="11">
        <f t="shared" si="54"/>
        <v>15</v>
      </c>
      <c r="R1199" s="11">
        <f t="shared" si="55"/>
        <v>4</v>
      </c>
      <c r="S1199" s="27">
        <f t="shared" si="56"/>
        <v>2019</v>
      </c>
    </row>
    <row r="1200" spans="16:19" x14ac:dyDescent="0.25">
      <c r="P1200" s="6">
        <v>43566</v>
      </c>
      <c r="Q1200" s="11">
        <f t="shared" si="54"/>
        <v>15</v>
      </c>
      <c r="R1200" s="11">
        <f t="shared" si="55"/>
        <v>4</v>
      </c>
      <c r="S1200" s="27">
        <f t="shared" si="56"/>
        <v>2019</v>
      </c>
    </row>
    <row r="1201" spans="16:19" x14ac:dyDescent="0.25">
      <c r="P1201" s="6">
        <v>43567</v>
      </c>
      <c r="Q1201" s="11">
        <f t="shared" si="54"/>
        <v>15</v>
      </c>
      <c r="R1201" s="11">
        <f t="shared" si="55"/>
        <v>4</v>
      </c>
      <c r="S1201" s="27">
        <f t="shared" si="56"/>
        <v>2019</v>
      </c>
    </row>
    <row r="1202" spans="16:19" x14ac:dyDescent="0.25">
      <c r="P1202" s="6">
        <v>43568</v>
      </c>
      <c r="Q1202" s="11">
        <f t="shared" si="54"/>
        <v>15</v>
      </c>
      <c r="R1202" s="11">
        <f t="shared" si="55"/>
        <v>4</v>
      </c>
      <c r="S1202" s="27">
        <f t="shared" si="56"/>
        <v>2019</v>
      </c>
    </row>
    <row r="1203" spans="16:19" x14ac:dyDescent="0.25">
      <c r="P1203" s="6">
        <v>43569</v>
      </c>
      <c r="Q1203" s="11">
        <f t="shared" si="54"/>
        <v>15</v>
      </c>
      <c r="R1203" s="11">
        <f t="shared" si="55"/>
        <v>4</v>
      </c>
      <c r="S1203" s="27">
        <f t="shared" si="56"/>
        <v>2019</v>
      </c>
    </row>
    <row r="1204" spans="16:19" x14ac:dyDescent="0.25">
      <c r="P1204" s="6">
        <v>43570</v>
      </c>
      <c r="Q1204" s="11">
        <f t="shared" si="54"/>
        <v>16</v>
      </c>
      <c r="R1204" s="11">
        <f t="shared" si="55"/>
        <v>4</v>
      </c>
      <c r="S1204" s="27">
        <f t="shared" si="56"/>
        <v>2019</v>
      </c>
    </row>
    <row r="1205" spans="16:19" x14ac:dyDescent="0.25">
      <c r="P1205" s="6">
        <v>43571</v>
      </c>
      <c r="Q1205" s="11">
        <f t="shared" si="54"/>
        <v>16</v>
      </c>
      <c r="R1205" s="11">
        <f t="shared" si="55"/>
        <v>4</v>
      </c>
      <c r="S1205" s="27">
        <f t="shared" si="56"/>
        <v>2019</v>
      </c>
    </row>
    <row r="1206" spans="16:19" x14ac:dyDescent="0.25">
      <c r="P1206" s="6">
        <v>43572</v>
      </c>
      <c r="Q1206" s="11">
        <f t="shared" si="54"/>
        <v>16</v>
      </c>
      <c r="R1206" s="11">
        <f t="shared" si="55"/>
        <v>4</v>
      </c>
      <c r="S1206" s="27">
        <f t="shared" si="56"/>
        <v>2019</v>
      </c>
    </row>
    <row r="1207" spans="16:19" x14ac:dyDescent="0.25">
      <c r="P1207" s="6">
        <v>43573</v>
      </c>
      <c r="Q1207" s="11">
        <f t="shared" si="54"/>
        <v>16</v>
      </c>
      <c r="R1207" s="11">
        <f t="shared" si="55"/>
        <v>4</v>
      </c>
      <c r="S1207" s="27">
        <f t="shared" si="56"/>
        <v>2019</v>
      </c>
    </row>
    <row r="1208" spans="16:19" x14ac:dyDescent="0.25">
      <c r="P1208" s="6">
        <v>43574</v>
      </c>
      <c r="Q1208" s="11">
        <f t="shared" si="54"/>
        <v>16</v>
      </c>
      <c r="R1208" s="11">
        <f t="shared" si="55"/>
        <v>4</v>
      </c>
      <c r="S1208" s="27">
        <f t="shared" si="56"/>
        <v>2019</v>
      </c>
    </row>
    <row r="1209" spans="16:19" x14ac:dyDescent="0.25">
      <c r="P1209" s="6">
        <v>43575</v>
      </c>
      <c r="Q1209" s="11">
        <f t="shared" si="54"/>
        <v>16</v>
      </c>
      <c r="R1209" s="11">
        <f t="shared" si="55"/>
        <v>4</v>
      </c>
      <c r="S1209" s="27">
        <f t="shared" si="56"/>
        <v>2019</v>
      </c>
    </row>
    <row r="1210" spans="16:19" x14ac:dyDescent="0.25">
      <c r="P1210" s="6">
        <v>43576</v>
      </c>
      <c r="Q1210" s="11">
        <f t="shared" si="54"/>
        <v>16</v>
      </c>
      <c r="R1210" s="11">
        <f t="shared" si="55"/>
        <v>4</v>
      </c>
      <c r="S1210" s="27">
        <f t="shared" si="56"/>
        <v>2019</v>
      </c>
    </row>
    <row r="1211" spans="16:19" x14ac:dyDescent="0.25">
      <c r="P1211" s="6">
        <v>43577</v>
      </c>
      <c r="Q1211" s="11">
        <f t="shared" si="54"/>
        <v>17</v>
      </c>
      <c r="R1211" s="11">
        <f t="shared" si="55"/>
        <v>4</v>
      </c>
      <c r="S1211" s="27">
        <f t="shared" si="56"/>
        <v>2019</v>
      </c>
    </row>
    <row r="1212" spans="16:19" x14ac:dyDescent="0.25">
      <c r="P1212" s="6">
        <v>43578</v>
      </c>
      <c r="Q1212" s="11">
        <f t="shared" si="54"/>
        <v>17</v>
      </c>
      <c r="R1212" s="11">
        <f t="shared" si="55"/>
        <v>4</v>
      </c>
      <c r="S1212" s="27">
        <f t="shared" si="56"/>
        <v>2019</v>
      </c>
    </row>
    <row r="1213" spans="16:19" x14ac:dyDescent="0.25">
      <c r="P1213" s="6">
        <v>43579</v>
      </c>
      <c r="Q1213" s="11">
        <f t="shared" si="54"/>
        <v>17</v>
      </c>
      <c r="R1213" s="11">
        <f t="shared" si="55"/>
        <v>4</v>
      </c>
      <c r="S1213" s="27">
        <f t="shared" si="56"/>
        <v>2019</v>
      </c>
    </row>
    <row r="1214" spans="16:19" x14ac:dyDescent="0.25">
      <c r="P1214" s="6">
        <v>43580</v>
      </c>
      <c r="Q1214" s="11">
        <f t="shared" si="54"/>
        <v>17</v>
      </c>
      <c r="R1214" s="11">
        <f t="shared" si="55"/>
        <v>4</v>
      </c>
      <c r="S1214" s="27">
        <f t="shared" si="56"/>
        <v>2019</v>
      </c>
    </row>
    <row r="1215" spans="16:19" x14ac:dyDescent="0.25">
      <c r="P1215" s="6">
        <v>43581</v>
      </c>
      <c r="Q1215" s="11">
        <f t="shared" si="54"/>
        <v>17</v>
      </c>
      <c r="R1215" s="11">
        <f t="shared" si="55"/>
        <v>4</v>
      </c>
      <c r="S1215" s="27">
        <f t="shared" si="56"/>
        <v>2019</v>
      </c>
    </row>
    <row r="1216" spans="16:19" x14ac:dyDescent="0.25">
      <c r="P1216" s="6">
        <v>43582</v>
      </c>
      <c r="Q1216" s="11">
        <f t="shared" si="54"/>
        <v>17</v>
      </c>
      <c r="R1216" s="11">
        <f t="shared" si="55"/>
        <v>4</v>
      </c>
      <c r="S1216" s="27">
        <f t="shared" si="56"/>
        <v>2019</v>
      </c>
    </row>
    <row r="1217" spans="16:19" x14ac:dyDescent="0.25">
      <c r="P1217" s="6">
        <v>43583</v>
      </c>
      <c r="Q1217" s="11">
        <f t="shared" si="54"/>
        <v>17</v>
      </c>
      <c r="R1217" s="11">
        <f t="shared" si="55"/>
        <v>4</v>
      </c>
      <c r="S1217" s="27">
        <f t="shared" si="56"/>
        <v>2019</v>
      </c>
    </row>
    <row r="1218" spans="16:19" x14ac:dyDescent="0.25">
      <c r="P1218" s="6">
        <v>43584</v>
      </c>
      <c r="Q1218" s="11">
        <f t="shared" si="54"/>
        <v>18</v>
      </c>
      <c r="R1218" s="11">
        <f t="shared" si="55"/>
        <v>4</v>
      </c>
      <c r="S1218" s="27">
        <f t="shared" si="56"/>
        <v>2019</v>
      </c>
    </row>
    <row r="1219" spans="16:19" x14ac:dyDescent="0.25">
      <c r="P1219" s="6">
        <v>43585</v>
      </c>
      <c r="Q1219" s="11">
        <f t="shared" si="54"/>
        <v>18</v>
      </c>
      <c r="R1219" s="11">
        <f t="shared" si="55"/>
        <v>4</v>
      </c>
      <c r="S1219" s="27">
        <f t="shared" si="56"/>
        <v>2019</v>
      </c>
    </row>
    <row r="1220" spans="16:19" x14ac:dyDescent="0.25">
      <c r="P1220" s="6">
        <v>43586</v>
      </c>
      <c r="Q1220" s="11">
        <f t="shared" si="54"/>
        <v>18</v>
      </c>
      <c r="R1220" s="11">
        <f t="shared" si="55"/>
        <v>5</v>
      </c>
      <c r="S1220" s="27">
        <f t="shared" si="56"/>
        <v>2019</v>
      </c>
    </row>
    <row r="1221" spans="16:19" x14ac:dyDescent="0.25">
      <c r="P1221" s="6">
        <v>43587</v>
      </c>
      <c r="Q1221" s="11">
        <f t="shared" si="54"/>
        <v>18</v>
      </c>
      <c r="R1221" s="11">
        <f t="shared" si="55"/>
        <v>5</v>
      </c>
      <c r="S1221" s="27">
        <f t="shared" si="56"/>
        <v>2019</v>
      </c>
    </row>
    <row r="1222" spans="16:19" x14ac:dyDescent="0.25">
      <c r="P1222" s="6">
        <v>43588</v>
      </c>
      <c r="Q1222" s="11">
        <f t="shared" si="54"/>
        <v>18</v>
      </c>
      <c r="R1222" s="11">
        <f t="shared" si="55"/>
        <v>5</v>
      </c>
      <c r="S1222" s="27">
        <f t="shared" si="56"/>
        <v>2019</v>
      </c>
    </row>
    <row r="1223" spans="16:19" x14ac:dyDescent="0.25">
      <c r="P1223" s="6">
        <v>43589</v>
      </c>
      <c r="Q1223" s="11">
        <f t="shared" ref="Q1223:Q1286" si="57">WEEKNUM(P1223,21)</f>
        <v>18</v>
      </c>
      <c r="R1223" s="11">
        <f t="shared" ref="R1223:R1286" si="58">MONTH(P1223)</f>
        <v>5</v>
      </c>
      <c r="S1223" s="27">
        <f t="shared" ref="S1223:S1286" si="59">YEAR(P1223)</f>
        <v>2019</v>
      </c>
    </row>
    <row r="1224" spans="16:19" x14ac:dyDescent="0.25">
      <c r="P1224" s="6">
        <v>43590</v>
      </c>
      <c r="Q1224" s="11">
        <f t="shared" si="57"/>
        <v>18</v>
      </c>
      <c r="R1224" s="11">
        <f t="shared" si="58"/>
        <v>5</v>
      </c>
      <c r="S1224" s="27">
        <f t="shared" si="59"/>
        <v>2019</v>
      </c>
    </row>
    <row r="1225" spans="16:19" x14ac:dyDescent="0.25">
      <c r="P1225" s="6">
        <v>43591</v>
      </c>
      <c r="Q1225" s="11">
        <f t="shared" si="57"/>
        <v>19</v>
      </c>
      <c r="R1225" s="11">
        <f t="shared" si="58"/>
        <v>5</v>
      </c>
      <c r="S1225" s="27">
        <f t="shared" si="59"/>
        <v>2019</v>
      </c>
    </row>
    <row r="1226" spans="16:19" x14ac:dyDescent="0.25">
      <c r="P1226" s="6">
        <v>43592</v>
      </c>
      <c r="Q1226" s="11">
        <f t="shared" si="57"/>
        <v>19</v>
      </c>
      <c r="R1226" s="11">
        <f t="shared" si="58"/>
        <v>5</v>
      </c>
      <c r="S1226" s="27">
        <f t="shared" si="59"/>
        <v>2019</v>
      </c>
    </row>
    <row r="1227" spans="16:19" x14ac:dyDescent="0.25">
      <c r="P1227" s="6">
        <v>43593</v>
      </c>
      <c r="Q1227" s="11">
        <f t="shared" si="57"/>
        <v>19</v>
      </c>
      <c r="R1227" s="11">
        <f t="shared" si="58"/>
        <v>5</v>
      </c>
      <c r="S1227" s="27">
        <f t="shared" si="59"/>
        <v>2019</v>
      </c>
    </row>
    <row r="1228" spans="16:19" x14ac:dyDescent="0.25">
      <c r="P1228" s="6">
        <v>43594</v>
      </c>
      <c r="Q1228" s="11">
        <f t="shared" si="57"/>
        <v>19</v>
      </c>
      <c r="R1228" s="11">
        <f t="shared" si="58"/>
        <v>5</v>
      </c>
      <c r="S1228" s="27">
        <f t="shared" si="59"/>
        <v>2019</v>
      </c>
    </row>
    <row r="1229" spans="16:19" x14ac:dyDescent="0.25">
      <c r="P1229" s="6">
        <v>43595</v>
      </c>
      <c r="Q1229" s="11">
        <f t="shared" si="57"/>
        <v>19</v>
      </c>
      <c r="R1229" s="11">
        <f t="shared" si="58"/>
        <v>5</v>
      </c>
      <c r="S1229" s="27">
        <f t="shared" si="59"/>
        <v>2019</v>
      </c>
    </row>
    <row r="1230" spans="16:19" x14ac:dyDescent="0.25">
      <c r="P1230" s="6">
        <v>43596</v>
      </c>
      <c r="Q1230" s="11">
        <f t="shared" si="57"/>
        <v>19</v>
      </c>
      <c r="R1230" s="11">
        <f t="shared" si="58"/>
        <v>5</v>
      </c>
      <c r="S1230" s="27">
        <f t="shared" si="59"/>
        <v>2019</v>
      </c>
    </row>
    <row r="1231" spans="16:19" x14ac:dyDescent="0.25">
      <c r="P1231" s="6">
        <v>43597</v>
      </c>
      <c r="Q1231" s="11">
        <f t="shared" si="57"/>
        <v>19</v>
      </c>
      <c r="R1231" s="11">
        <f t="shared" si="58"/>
        <v>5</v>
      </c>
      <c r="S1231" s="27">
        <f t="shared" si="59"/>
        <v>2019</v>
      </c>
    </row>
    <row r="1232" spans="16:19" x14ac:dyDescent="0.25">
      <c r="P1232" s="6">
        <v>43598</v>
      </c>
      <c r="Q1232" s="11">
        <f t="shared" si="57"/>
        <v>20</v>
      </c>
      <c r="R1232" s="11">
        <f t="shared" si="58"/>
        <v>5</v>
      </c>
      <c r="S1232" s="27">
        <f t="shared" si="59"/>
        <v>2019</v>
      </c>
    </row>
    <row r="1233" spans="16:19" x14ac:dyDescent="0.25">
      <c r="P1233" s="6">
        <v>43599</v>
      </c>
      <c r="Q1233" s="11">
        <f t="shared" si="57"/>
        <v>20</v>
      </c>
      <c r="R1233" s="11">
        <f t="shared" si="58"/>
        <v>5</v>
      </c>
      <c r="S1233" s="27">
        <f t="shared" si="59"/>
        <v>2019</v>
      </c>
    </row>
    <row r="1234" spans="16:19" x14ac:dyDescent="0.25">
      <c r="P1234" s="6">
        <v>43600</v>
      </c>
      <c r="Q1234" s="11">
        <f t="shared" si="57"/>
        <v>20</v>
      </c>
      <c r="R1234" s="11">
        <f t="shared" si="58"/>
        <v>5</v>
      </c>
      <c r="S1234" s="27">
        <f t="shared" si="59"/>
        <v>2019</v>
      </c>
    </row>
    <row r="1235" spans="16:19" x14ac:dyDescent="0.25">
      <c r="P1235" s="6">
        <v>43601</v>
      </c>
      <c r="Q1235" s="11">
        <f t="shared" si="57"/>
        <v>20</v>
      </c>
      <c r="R1235" s="11">
        <f t="shared" si="58"/>
        <v>5</v>
      </c>
      <c r="S1235" s="27">
        <f t="shared" si="59"/>
        <v>2019</v>
      </c>
    </row>
    <row r="1236" spans="16:19" x14ac:dyDescent="0.25">
      <c r="P1236" s="6">
        <v>43602</v>
      </c>
      <c r="Q1236" s="11">
        <f t="shared" si="57"/>
        <v>20</v>
      </c>
      <c r="R1236" s="11">
        <f t="shared" si="58"/>
        <v>5</v>
      </c>
      <c r="S1236" s="27">
        <f t="shared" si="59"/>
        <v>2019</v>
      </c>
    </row>
    <row r="1237" spans="16:19" x14ac:dyDescent="0.25">
      <c r="P1237" s="6">
        <v>43603</v>
      </c>
      <c r="Q1237" s="11">
        <f t="shared" si="57"/>
        <v>20</v>
      </c>
      <c r="R1237" s="11">
        <f t="shared" si="58"/>
        <v>5</v>
      </c>
      <c r="S1237" s="27">
        <f t="shared" si="59"/>
        <v>2019</v>
      </c>
    </row>
    <row r="1238" spans="16:19" x14ac:dyDescent="0.25">
      <c r="P1238" s="6">
        <v>43604</v>
      </c>
      <c r="Q1238" s="11">
        <f t="shared" si="57"/>
        <v>20</v>
      </c>
      <c r="R1238" s="11">
        <f t="shared" si="58"/>
        <v>5</v>
      </c>
      <c r="S1238" s="27">
        <f t="shared" si="59"/>
        <v>2019</v>
      </c>
    </row>
    <row r="1239" spans="16:19" x14ac:dyDescent="0.25">
      <c r="P1239" s="6">
        <v>43605</v>
      </c>
      <c r="Q1239" s="11">
        <f t="shared" si="57"/>
        <v>21</v>
      </c>
      <c r="R1239" s="11">
        <f t="shared" si="58"/>
        <v>5</v>
      </c>
      <c r="S1239" s="27">
        <f t="shared" si="59"/>
        <v>2019</v>
      </c>
    </row>
    <row r="1240" spans="16:19" x14ac:dyDescent="0.25">
      <c r="P1240" s="6">
        <v>43606</v>
      </c>
      <c r="Q1240" s="11">
        <f t="shared" si="57"/>
        <v>21</v>
      </c>
      <c r="R1240" s="11">
        <f t="shared" si="58"/>
        <v>5</v>
      </c>
      <c r="S1240" s="27">
        <f t="shared" si="59"/>
        <v>2019</v>
      </c>
    </row>
    <row r="1241" spans="16:19" x14ac:dyDescent="0.25">
      <c r="P1241" s="6">
        <v>43607</v>
      </c>
      <c r="Q1241" s="11">
        <f t="shared" si="57"/>
        <v>21</v>
      </c>
      <c r="R1241" s="11">
        <f t="shared" si="58"/>
        <v>5</v>
      </c>
      <c r="S1241" s="27">
        <f t="shared" si="59"/>
        <v>2019</v>
      </c>
    </row>
    <row r="1242" spans="16:19" x14ac:dyDescent="0.25">
      <c r="P1242" s="6">
        <v>43608</v>
      </c>
      <c r="Q1242" s="11">
        <f t="shared" si="57"/>
        <v>21</v>
      </c>
      <c r="R1242" s="11">
        <f t="shared" si="58"/>
        <v>5</v>
      </c>
      <c r="S1242" s="27">
        <f t="shared" si="59"/>
        <v>2019</v>
      </c>
    </row>
    <row r="1243" spans="16:19" x14ac:dyDescent="0.25">
      <c r="P1243" s="6">
        <v>43609</v>
      </c>
      <c r="Q1243" s="11">
        <f t="shared" si="57"/>
        <v>21</v>
      </c>
      <c r="R1243" s="11">
        <f t="shared" si="58"/>
        <v>5</v>
      </c>
      <c r="S1243" s="27">
        <f t="shared" si="59"/>
        <v>2019</v>
      </c>
    </row>
    <row r="1244" spans="16:19" x14ac:dyDescent="0.25">
      <c r="P1244" s="6">
        <v>43610</v>
      </c>
      <c r="Q1244" s="11">
        <f t="shared" si="57"/>
        <v>21</v>
      </c>
      <c r="R1244" s="11">
        <f t="shared" si="58"/>
        <v>5</v>
      </c>
      <c r="S1244" s="27">
        <f t="shared" si="59"/>
        <v>2019</v>
      </c>
    </row>
    <row r="1245" spans="16:19" x14ac:dyDescent="0.25">
      <c r="P1245" s="6">
        <v>43611</v>
      </c>
      <c r="Q1245" s="11">
        <f t="shared" si="57"/>
        <v>21</v>
      </c>
      <c r="R1245" s="11">
        <f t="shared" si="58"/>
        <v>5</v>
      </c>
      <c r="S1245" s="27">
        <f t="shared" si="59"/>
        <v>2019</v>
      </c>
    </row>
    <row r="1246" spans="16:19" x14ac:dyDescent="0.25">
      <c r="P1246" s="6">
        <v>43612</v>
      </c>
      <c r="Q1246" s="11">
        <f t="shared" si="57"/>
        <v>22</v>
      </c>
      <c r="R1246" s="11">
        <f t="shared" si="58"/>
        <v>5</v>
      </c>
      <c r="S1246" s="27">
        <f t="shared" si="59"/>
        <v>2019</v>
      </c>
    </row>
    <row r="1247" spans="16:19" x14ac:dyDescent="0.25">
      <c r="P1247" s="6">
        <v>43613</v>
      </c>
      <c r="Q1247" s="11">
        <f t="shared" si="57"/>
        <v>22</v>
      </c>
      <c r="R1247" s="11">
        <f t="shared" si="58"/>
        <v>5</v>
      </c>
      <c r="S1247" s="27">
        <f t="shared" si="59"/>
        <v>2019</v>
      </c>
    </row>
    <row r="1248" spans="16:19" x14ac:dyDescent="0.25">
      <c r="P1248" s="6">
        <v>43614</v>
      </c>
      <c r="Q1248" s="11">
        <f t="shared" si="57"/>
        <v>22</v>
      </c>
      <c r="R1248" s="11">
        <f t="shared" si="58"/>
        <v>5</v>
      </c>
      <c r="S1248" s="27">
        <f t="shared" si="59"/>
        <v>2019</v>
      </c>
    </row>
    <row r="1249" spans="16:19" x14ac:dyDescent="0.25">
      <c r="P1249" s="6">
        <v>43615</v>
      </c>
      <c r="Q1249" s="11">
        <f t="shared" si="57"/>
        <v>22</v>
      </c>
      <c r="R1249" s="11">
        <f t="shared" si="58"/>
        <v>5</v>
      </c>
      <c r="S1249" s="27">
        <f t="shared" si="59"/>
        <v>2019</v>
      </c>
    </row>
    <row r="1250" spans="16:19" x14ac:dyDescent="0.25">
      <c r="P1250" s="6">
        <v>43616</v>
      </c>
      <c r="Q1250" s="11">
        <f t="shared" si="57"/>
        <v>22</v>
      </c>
      <c r="R1250" s="11">
        <f t="shared" si="58"/>
        <v>5</v>
      </c>
      <c r="S1250" s="27">
        <f t="shared" si="59"/>
        <v>2019</v>
      </c>
    </row>
    <row r="1251" spans="16:19" x14ac:dyDescent="0.25">
      <c r="P1251" s="6">
        <v>43617</v>
      </c>
      <c r="Q1251" s="11">
        <f t="shared" si="57"/>
        <v>22</v>
      </c>
      <c r="R1251" s="11">
        <f t="shared" si="58"/>
        <v>6</v>
      </c>
      <c r="S1251" s="27">
        <f t="shared" si="59"/>
        <v>2019</v>
      </c>
    </row>
    <row r="1252" spans="16:19" x14ac:dyDescent="0.25">
      <c r="P1252" s="6">
        <v>43618</v>
      </c>
      <c r="Q1252" s="11">
        <f t="shared" si="57"/>
        <v>22</v>
      </c>
      <c r="R1252" s="11">
        <f t="shared" si="58"/>
        <v>6</v>
      </c>
      <c r="S1252" s="27">
        <f t="shared" si="59"/>
        <v>2019</v>
      </c>
    </row>
    <row r="1253" spans="16:19" x14ac:dyDescent="0.25">
      <c r="P1253" s="6">
        <v>43619</v>
      </c>
      <c r="Q1253" s="11">
        <f t="shared" si="57"/>
        <v>23</v>
      </c>
      <c r="R1253" s="11">
        <f t="shared" si="58"/>
        <v>6</v>
      </c>
      <c r="S1253" s="27">
        <f t="shared" si="59"/>
        <v>2019</v>
      </c>
    </row>
    <row r="1254" spans="16:19" x14ac:dyDescent="0.25">
      <c r="P1254" s="6">
        <v>43620</v>
      </c>
      <c r="Q1254" s="11">
        <f t="shared" si="57"/>
        <v>23</v>
      </c>
      <c r="R1254" s="11">
        <f t="shared" si="58"/>
        <v>6</v>
      </c>
      <c r="S1254" s="27">
        <f t="shared" si="59"/>
        <v>2019</v>
      </c>
    </row>
    <row r="1255" spans="16:19" x14ac:dyDescent="0.25">
      <c r="P1255" s="6">
        <v>43621</v>
      </c>
      <c r="Q1255" s="11">
        <f t="shared" si="57"/>
        <v>23</v>
      </c>
      <c r="R1255" s="11">
        <f t="shared" si="58"/>
        <v>6</v>
      </c>
      <c r="S1255" s="27">
        <f t="shared" si="59"/>
        <v>2019</v>
      </c>
    </row>
    <row r="1256" spans="16:19" x14ac:dyDescent="0.25">
      <c r="P1256" s="6">
        <v>43622</v>
      </c>
      <c r="Q1256" s="11">
        <f t="shared" si="57"/>
        <v>23</v>
      </c>
      <c r="R1256" s="11">
        <f t="shared" si="58"/>
        <v>6</v>
      </c>
      <c r="S1256" s="27">
        <f t="shared" si="59"/>
        <v>2019</v>
      </c>
    </row>
    <row r="1257" spans="16:19" x14ac:dyDescent="0.25">
      <c r="P1257" s="6">
        <v>43623</v>
      </c>
      <c r="Q1257" s="11">
        <f t="shared" si="57"/>
        <v>23</v>
      </c>
      <c r="R1257" s="11">
        <f t="shared" si="58"/>
        <v>6</v>
      </c>
      <c r="S1257" s="27">
        <f t="shared" si="59"/>
        <v>2019</v>
      </c>
    </row>
    <row r="1258" spans="16:19" x14ac:dyDescent="0.25">
      <c r="P1258" s="6">
        <v>43624</v>
      </c>
      <c r="Q1258" s="11">
        <f t="shared" si="57"/>
        <v>23</v>
      </c>
      <c r="R1258" s="11">
        <f t="shared" si="58"/>
        <v>6</v>
      </c>
      <c r="S1258" s="27">
        <f t="shared" si="59"/>
        <v>2019</v>
      </c>
    </row>
    <row r="1259" spans="16:19" x14ac:dyDescent="0.25">
      <c r="P1259" s="6">
        <v>43625</v>
      </c>
      <c r="Q1259" s="11">
        <f t="shared" si="57"/>
        <v>23</v>
      </c>
      <c r="R1259" s="11">
        <f t="shared" si="58"/>
        <v>6</v>
      </c>
      <c r="S1259" s="27">
        <f t="shared" si="59"/>
        <v>2019</v>
      </c>
    </row>
    <row r="1260" spans="16:19" x14ac:dyDescent="0.25">
      <c r="P1260" s="6">
        <v>43626</v>
      </c>
      <c r="Q1260" s="11">
        <f t="shared" si="57"/>
        <v>24</v>
      </c>
      <c r="R1260" s="11">
        <f t="shared" si="58"/>
        <v>6</v>
      </c>
      <c r="S1260" s="27">
        <f t="shared" si="59"/>
        <v>2019</v>
      </c>
    </row>
    <row r="1261" spans="16:19" x14ac:dyDescent="0.25">
      <c r="P1261" s="6">
        <v>43627</v>
      </c>
      <c r="Q1261" s="11">
        <f t="shared" si="57"/>
        <v>24</v>
      </c>
      <c r="R1261" s="11">
        <f t="shared" si="58"/>
        <v>6</v>
      </c>
      <c r="S1261" s="27">
        <f t="shared" si="59"/>
        <v>2019</v>
      </c>
    </row>
    <row r="1262" spans="16:19" x14ac:dyDescent="0.25">
      <c r="P1262" s="6">
        <v>43628</v>
      </c>
      <c r="Q1262" s="11">
        <f t="shared" si="57"/>
        <v>24</v>
      </c>
      <c r="R1262" s="11">
        <f t="shared" si="58"/>
        <v>6</v>
      </c>
      <c r="S1262" s="27">
        <f t="shared" si="59"/>
        <v>2019</v>
      </c>
    </row>
    <row r="1263" spans="16:19" x14ac:dyDescent="0.25">
      <c r="P1263" s="6">
        <v>43629</v>
      </c>
      <c r="Q1263" s="11">
        <f t="shared" si="57"/>
        <v>24</v>
      </c>
      <c r="R1263" s="11">
        <f t="shared" si="58"/>
        <v>6</v>
      </c>
      <c r="S1263" s="27">
        <f t="shared" si="59"/>
        <v>2019</v>
      </c>
    </row>
    <row r="1264" spans="16:19" x14ac:dyDescent="0.25">
      <c r="P1264" s="6">
        <v>43630</v>
      </c>
      <c r="Q1264" s="11">
        <f t="shared" si="57"/>
        <v>24</v>
      </c>
      <c r="R1264" s="11">
        <f t="shared" si="58"/>
        <v>6</v>
      </c>
      <c r="S1264" s="27">
        <f t="shared" si="59"/>
        <v>2019</v>
      </c>
    </row>
    <row r="1265" spans="16:19" x14ac:dyDescent="0.25">
      <c r="P1265" s="6">
        <v>43631</v>
      </c>
      <c r="Q1265" s="11">
        <f t="shared" si="57"/>
        <v>24</v>
      </c>
      <c r="R1265" s="11">
        <f t="shared" si="58"/>
        <v>6</v>
      </c>
      <c r="S1265" s="27">
        <f t="shared" si="59"/>
        <v>2019</v>
      </c>
    </row>
    <row r="1266" spans="16:19" x14ac:dyDescent="0.25">
      <c r="P1266" s="6">
        <v>43632</v>
      </c>
      <c r="Q1266" s="11">
        <f t="shared" si="57"/>
        <v>24</v>
      </c>
      <c r="R1266" s="11">
        <f t="shared" si="58"/>
        <v>6</v>
      </c>
      <c r="S1266" s="27">
        <f t="shared" si="59"/>
        <v>2019</v>
      </c>
    </row>
    <row r="1267" spans="16:19" x14ac:dyDescent="0.25">
      <c r="P1267" s="6">
        <v>43633</v>
      </c>
      <c r="Q1267" s="11">
        <f t="shared" si="57"/>
        <v>25</v>
      </c>
      <c r="R1267" s="11">
        <f t="shared" si="58"/>
        <v>6</v>
      </c>
      <c r="S1267" s="27">
        <f t="shared" si="59"/>
        <v>2019</v>
      </c>
    </row>
    <row r="1268" spans="16:19" x14ac:dyDescent="0.25">
      <c r="P1268" s="6">
        <v>43634</v>
      </c>
      <c r="Q1268" s="11">
        <f t="shared" si="57"/>
        <v>25</v>
      </c>
      <c r="R1268" s="11">
        <f t="shared" si="58"/>
        <v>6</v>
      </c>
      <c r="S1268" s="27">
        <f t="shared" si="59"/>
        <v>2019</v>
      </c>
    </row>
    <row r="1269" spans="16:19" x14ac:dyDescent="0.25">
      <c r="P1269" s="6">
        <v>43635</v>
      </c>
      <c r="Q1269" s="11">
        <f t="shared" si="57"/>
        <v>25</v>
      </c>
      <c r="R1269" s="11">
        <f t="shared" si="58"/>
        <v>6</v>
      </c>
      <c r="S1269" s="27">
        <f t="shared" si="59"/>
        <v>2019</v>
      </c>
    </row>
    <row r="1270" spans="16:19" x14ac:dyDescent="0.25">
      <c r="P1270" s="6">
        <v>43636</v>
      </c>
      <c r="Q1270" s="11">
        <f t="shared" si="57"/>
        <v>25</v>
      </c>
      <c r="R1270" s="11">
        <f t="shared" si="58"/>
        <v>6</v>
      </c>
      <c r="S1270" s="27">
        <f t="shared" si="59"/>
        <v>2019</v>
      </c>
    </row>
    <row r="1271" spans="16:19" x14ac:dyDescent="0.25">
      <c r="P1271" s="6">
        <v>43637</v>
      </c>
      <c r="Q1271" s="11">
        <f t="shared" si="57"/>
        <v>25</v>
      </c>
      <c r="R1271" s="11">
        <f t="shared" si="58"/>
        <v>6</v>
      </c>
      <c r="S1271" s="27">
        <f t="shared" si="59"/>
        <v>2019</v>
      </c>
    </row>
    <row r="1272" spans="16:19" x14ac:dyDescent="0.25">
      <c r="P1272" s="6">
        <v>43638</v>
      </c>
      <c r="Q1272" s="11">
        <f t="shared" si="57"/>
        <v>25</v>
      </c>
      <c r="R1272" s="11">
        <f t="shared" si="58"/>
        <v>6</v>
      </c>
      <c r="S1272" s="27">
        <f t="shared" si="59"/>
        <v>2019</v>
      </c>
    </row>
    <row r="1273" spans="16:19" x14ac:dyDescent="0.25">
      <c r="P1273" s="6">
        <v>43639</v>
      </c>
      <c r="Q1273" s="11">
        <f t="shared" si="57"/>
        <v>25</v>
      </c>
      <c r="R1273" s="11">
        <f t="shared" si="58"/>
        <v>6</v>
      </c>
      <c r="S1273" s="27">
        <f t="shared" si="59"/>
        <v>2019</v>
      </c>
    </row>
    <row r="1274" spans="16:19" x14ac:dyDescent="0.25">
      <c r="P1274" s="6">
        <v>43640</v>
      </c>
      <c r="Q1274" s="11">
        <f t="shared" si="57"/>
        <v>26</v>
      </c>
      <c r="R1274" s="11">
        <f t="shared" si="58"/>
        <v>6</v>
      </c>
      <c r="S1274" s="27">
        <f t="shared" si="59"/>
        <v>2019</v>
      </c>
    </row>
    <row r="1275" spans="16:19" x14ac:dyDescent="0.25">
      <c r="P1275" s="6">
        <v>43641</v>
      </c>
      <c r="Q1275" s="11">
        <f t="shared" si="57"/>
        <v>26</v>
      </c>
      <c r="R1275" s="11">
        <f t="shared" si="58"/>
        <v>6</v>
      </c>
      <c r="S1275" s="27">
        <f t="shared" si="59"/>
        <v>2019</v>
      </c>
    </row>
    <row r="1276" spans="16:19" x14ac:dyDescent="0.25">
      <c r="P1276" s="6">
        <v>43642</v>
      </c>
      <c r="Q1276" s="11">
        <f t="shared" si="57"/>
        <v>26</v>
      </c>
      <c r="R1276" s="11">
        <f t="shared" si="58"/>
        <v>6</v>
      </c>
      <c r="S1276" s="27">
        <f t="shared" si="59"/>
        <v>2019</v>
      </c>
    </row>
    <row r="1277" spans="16:19" x14ac:dyDescent="0.25">
      <c r="P1277" s="6">
        <v>43643</v>
      </c>
      <c r="Q1277" s="11">
        <f t="shared" si="57"/>
        <v>26</v>
      </c>
      <c r="R1277" s="11">
        <f t="shared" si="58"/>
        <v>6</v>
      </c>
      <c r="S1277" s="27">
        <f t="shared" si="59"/>
        <v>2019</v>
      </c>
    </row>
    <row r="1278" spans="16:19" x14ac:dyDescent="0.25">
      <c r="P1278" s="6">
        <v>43644</v>
      </c>
      <c r="Q1278" s="11">
        <f t="shared" si="57"/>
        <v>26</v>
      </c>
      <c r="R1278" s="11">
        <f t="shared" si="58"/>
        <v>6</v>
      </c>
      <c r="S1278" s="27">
        <f t="shared" si="59"/>
        <v>2019</v>
      </c>
    </row>
    <row r="1279" spans="16:19" x14ac:dyDescent="0.25">
      <c r="P1279" s="6">
        <v>43645</v>
      </c>
      <c r="Q1279" s="11">
        <f t="shared" si="57"/>
        <v>26</v>
      </c>
      <c r="R1279" s="11">
        <f t="shared" si="58"/>
        <v>6</v>
      </c>
      <c r="S1279" s="27">
        <f t="shared" si="59"/>
        <v>2019</v>
      </c>
    </row>
    <row r="1280" spans="16:19" x14ac:dyDescent="0.25">
      <c r="P1280" s="6">
        <v>43646</v>
      </c>
      <c r="Q1280" s="11">
        <f t="shared" si="57"/>
        <v>26</v>
      </c>
      <c r="R1280" s="11">
        <f t="shared" si="58"/>
        <v>6</v>
      </c>
      <c r="S1280" s="27">
        <f t="shared" si="59"/>
        <v>2019</v>
      </c>
    </row>
    <row r="1281" spans="16:19" x14ac:dyDescent="0.25">
      <c r="P1281" s="6">
        <v>43647</v>
      </c>
      <c r="Q1281" s="11">
        <f t="shared" si="57"/>
        <v>27</v>
      </c>
      <c r="R1281" s="11">
        <f t="shared" si="58"/>
        <v>7</v>
      </c>
      <c r="S1281" s="27">
        <f t="shared" si="59"/>
        <v>2019</v>
      </c>
    </row>
    <row r="1282" spans="16:19" x14ac:dyDescent="0.25">
      <c r="P1282" s="6">
        <v>43648</v>
      </c>
      <c r="Q1282" s="11">
        <f t="shared" si="57"/>
        <v>27</v>
      </c>
      <c r="R1282" s="11">
        <f t="shared" si="58"/>
        <v>7</v>
      </c>
      <c r="S1282" s="27">
        <f t="shared" si="59"/>
        <v>2019</v>
      </c>
    </row>
    <row r="1283" spans="16:19" x14ac:dyDescent="0.25">
      <c r="P1283" s="6">
        <v>43649</v>
      </c>
      <c r="Q1283" s="11">
        <f t="shared" si="57"/>
        <v>27</v>
      </c>
      <c r="R1283" s="11">
        <f t="shared" si="58"/>
        <v>7</v>
      </c>
      <c r="S1283" s="27">
        <f t="shared" si="59"/>
        <v>2019</v>
      </c>
    </row>
    <row r="1284" spans="16:19" x14ac:dyDescent="0.25">
      <c r="P1284" s="6">
        <v>43650</v>
      </c>
      <c r="Q1284" s="11">
        <f t="shared" si="57"/>
        <v>27</v>
      </c>
      <c r="R1284" s="11">
        <f t="shared" si="58"/>
        <v>7</v>
      </c>
      <c r="S1284" s="27">
        <f t="shared" si="59"/>
        <v>2019</v>
      </c>
    </row>
    <row r="1285" spans="16:19" x14ac:dyDescent="0.25">
      <c r="P1285" s="6">
        <v>43651</v>
      </c>
      <c r="Q1285" s="11">
        <f t="shared" si="57"/>
        <v>27</v>
      </c>
      <c r="R1285" s="11">
        <f t="shared" si="58"/>
        <v>7</v>
      </c>
      <c r="S1285" s="27">
        <f t="shared" si="59"/>
        <v>2019</v>
      </c>
    </row>
    <row r="1286" spans="16:19" x14ac:dyDescent="0.25">
      <c r="P1286" s="6">
        <v>43652</v>
      </c>
      <c r="Q1286" s="11">
        <f t="shared" si="57"/>
        <v>27</v>
      </c>
      <c r="R1286" s="11">
        <f t="shared" si="58"/>
        <v>7</v>
      </c>
      <c r="S1286" s="27">
        <f t="shared" si="59"/>
        <v>2019</v>
      </c>
    </row>
    <row r="1287" spans="16:19" x14ac:dyDescent="0.25">
      <c r="P1287" s="6">
        <v>43653</v>
      </c>
      <c r="Q1287" s="11">
        <f t="shared" ref="Q1287:Q1350" si="60">WEEKNUM(P1287,21)</f>
        <v>27</v>
      </c>
      <c r="R1287" s="11">
        <f t="shared" ref="R1287:R1350" si="61">MONTH(P1287)</f>
        <v>7</v>
      </c>
      <c r="S1287" s="27">
        <f t="shared" ref="S1287:S1350" si="62">YEAR(P1287)</f>
        <v>2019</v>
      </c>
    </row>
    <row r="1288" spans="16:19" x14ac:dyDescent="0.25">
      <c r="P1288" s="6">
        <v>43654</v>
      </c>
      <c r="Q1288" s="11">
        <f t="shared" si="60"/>
        <v>28</v>
      </c>
      <c r="R1288" s="11">
        <f t="shared" si="61"/>
        <v>7</v>
      </c>
      <c r="S1288" s="27">
        <f t="shared" si="62"/>
        <v>2019</v>
      </c>
    </row>
    <row r="1289" spans="16:19" x14ac:dyDescent="0.25">
      <c r="P1289" s="6">
        <v>43655</v>
      </c>
      <c r="Q1289" s="11">
        <f t="shared" si="60"/>
        <v>28</v>
      </c>
      <c r="R1289" s="11">
        <f t="shared" si="61"/>
        <v>7</v>
      </c>
      <c r="S1289" s="27">
        <f t="shared" si="62"/>
        <v>2019</v>
      </c>
    </row>
    <row r="1290" spans="16:19" x14ac:dyDescent="0.25">
      <c r="P1290" s="6">
        <v>43656</v>
      </c>
      <c r="Q1290" s="11">
        <f t="shared" si="60"/>
        <v>28</v>
      </c>
      <c r="R1290" s="11">
        <f t="shared" si="61"/>
        <v>7</v>
      </c>
      <c r="S1290" s="27">
        <f t="shared" si="62"/>
        <v>2019</v>
      </c>
    </row>
    <row r="1291" spans="16:19" x14ac:dyDescent="0.25">
      <c r="P1291" s="6">
        <v>43657</v>
      </c>
      <c r="Q1291" s="11">
        <f t="shared" si="60"/>
        <v>28</v>
      </c>
      <c r="R1291" s="11">
        <f t="shared" si="61"/>
        <v>7</v>
      </c>
      <c r="S1291" s="27">
        <f t="shared" si="62"/>
        <v>2019</v>
      </c>
    </row>
    <row r="1292" spans="16:19" x14ac:dyDescent="0.25">
      <c r="P1292" s="6">
        <v>43658</v>
      </c>
      <c r="Q1292" s="11">
        <f t="shared" si="60"/>
        <v>28</v>
      </c>
      <c r="R1292" s="11">
        <f t="shared" si="61"/>
        <v>7</v>
      </c>
      <c r="S1292" s="27">
        <f t="shared" si="62"/>
        <v>2019</v>
      </c>
    </row>
    <row r="1293" spans="16:19" x14ac:dyDescent="0.25">
      <c r="P1293" s="6">
        <v>43659</v>
      </c>
      <c r="Q1293" s="11">
        <f t="shared" si="60"/>
        <v>28</v>
      </c>
      <c r="R1293" s="11">
        <f t="shared" si="61"/>
        <v>7</v>
      </c>
      <c r="S1293" s="27">
        <f t="shared" si="62"/>
        <v>2019</v>
      </c>
    </row>
    <row r="1294" spans="16:19" x14ac:dyDescent="0.25">
      <c r="P1294" s="6">
        <v>43660</v>
      </c>
      <c r="Q1294" s="11">
        <f t="shared" si="60"/>
        <v>28</v>
      </c>
      <c r="R1294" s="11">
        <f t="shared" si="61"/>
        <v>7</v>
      </c>
      <c r="S1294" s="27">
        <f t="shared" si="62"/>
        <v>2019</v>
      </c>
    </row>
    <row r="1295" spans="16:19" x14ac:dyDescent="0.25">
      <c r="P1295" s="6">
        <v>43661</v>
      </c>
      <c r="Q1295" s="11">
        <f t="shared" si="60"/>
        <v>29</v>
      </c>
      <c r="R1295" s="11">
        <f t="shared" si="61"/>
        <v>7</v>
      </c>
      <c r="S1295" s="27">
        <f t="shared" si="62"/>
        <v>2019</v>
      </c>
    </row>
    <row r="1296" spans="16:19" x14ac:dyDescent="0.25">
      <c r="P1296" s="6">
        <v>43662</v>
      </c>
      <c r="Q1296" s="11">
        <f t="shared" si="60"/>
        <v>29</v>
      </c>
      <c r="R1296" s="11">
        <f t="shared" si="61"/>
        <v>7</v>
      </c>
      <c r="S1296" s="27">
        <f t="shared" si="62"/>
        <v>2019</v>
      </c>
    </row>
    <row r="1297" spans="16:19" x14ac:dyDescent="0.25">
      <c r="P1297" s="6">
        <v>43663</v>
      </c>
      <c r="Q1297" s="11">
        <f t="shared" si="60"/>
        <v>29</v>
      </c>
      <c r="R1297" s="11">
        <f t="shared" si="61"/>
        <v>7</v>
      </c>
      <c r="S1297" s="27">
        <f t="shared" si="62"/>
        <v>2019</v>
      </c>
    </row>
    <row r="1298" spans="16:19" x14ac:dyDescent="0.25">
      <c r="P1298" s="6">
        <v>43664</v>
      </c>
      <c r="Q1298" s="11">
        <f t="shared" si="60"/>
        <v>29</v>
      </c>
      <c r="R1298" s="11">
        <f t="shared" si="61"/>
        <v>7</v>
      </c>
      <c r="S1298" s="27">
        <f t="shared" si="62"/>
        <v>2019</v>
      </c>
    </row>
    <row r="1299" spans="16:19" x14ac:dyDescent="0.25">
      <c r="P1299" s="6">
        <v>43665</v>
      </c>
      <c r="Q1299" s="11">
        <f t="shared" si="60"/>
        <v>29</v>
      </c>
      <c r="R1299" s="11">
        <f t="shared" si="61"/>
        <v>7</v>
      </c>
      <c r="S1299" s="27">
        <f t="shared" si="62"/>
        <v>2019</v>
      </c>
    </row>
    <row r="1300" spans="16:19" x14ac:dyDescent="0.25">
      <c r="P1300" s="6">
        <v>43666</v>
      </c>
      <c r="Q1300" s="11">
        <f t="shared" si="60"/>
        <v>29</v>
      </c>
      <c r="R1300" s="11">
        <f t="shared" si="61"/>
        <v>7</v>
      </c>
      <c r="S1300" s="27">
        <f t="shared" si="62"/>
        <v>2019</v>
      </c>
    </row>
    <row r="1301" spans="16:19" x14ac:dyDescent="0.25">
      <c r="P1301" s="6">
        <v>43667</v>
      </c>
      <c r="Q1301" s="11">
        <f t="shared" si="60"/>
        <v>29</v>
      </c>
      <c r="R1301" s="11">
        <f t="shared" si="61"/>
        <v>7</v>
      </c>
      <c r="S1301" s="27">
        <f t="shared" si="62"/>
        <v>2019</v>
      </c>
    </row>
    <row r="1302" spans="16:19" x14ac:dyDescent="0.25">
      <c r="P1302" s="6">
        <v>43668</v>
      </c>
      <c r="Q1302" s="11">
        <f t="shared" si="60"/>
        <v>30</v>
      </c>
      <c r="R1302" s="11">
        <f t="shared" si="61"/>
        <v>7</v>
      </c>
      <c r="S1302" s="27">
        <f t="shared" si="62"/>
        <v>2019</v>
      </c>
    </row>
    <row r="1303" spans="16:19" x14ac:dyDescent="0.25">
      <c r="P1303" s="6">
        <v>43669</v>
      </c>
      <c r="Q1303" s="11">
        <f t="shared" si="60"/>
        <v>30</v>
      </c>
      <c r="R1303" s="11">
        <f t="shared" si="61"/>
        <v>7</v>
      </c>
      <c r="S1303" s="27">
        <f t="shared" si="62"/>
        <v>2019</v>
      </c>
    </row>
    <row r="1304" spans="16:19" x14ac:dyDescent="0.25">
      <c r="P1304" s="6">
        <v>43670</v>
      </c>
      <c r="Q1304" s="11">
        <f t="shared" si="60"/>
        <v>30</v>
      </c>
      <c r="R1304" s="11">
        <f t="shared" si="61"/>
        <v>7</v>
      </c>
      <c r="S1304" s="27">
        <f t="shared" si="62"/>
        <v>2019</v>
      </c>
    </row>
    <row r="1305" spans="16:19" x14ac:dyDescent="0.25">
      <c r="P1305" s="6">
        <v>43671</v>
      </c>
      <c r="Q1305" s="11">
        <f t="shared" si="60"/>
        <v>30</v>
      </c>
      <c r="R1305" s="11">
        <f t="shared" si="61"/>
        <v>7</v>
      </c>
      <c r="S1305" s="27">
        <f t="shared" si="62"/>
        <v>2019</v>
      </c>
    </row>
    <row r="1306" spans="16:19" x14ac:dyDescent="0.25">
      <c r="P1306" s="6">
        <v>43672</v>
      </c>
      <c r="Q1306" s="11">
        <f t="shared" si="60"/>
        <v>30</v>
      </c>
      <c r="R1306" s="11">
        <f t="shared" si="61"/>
        <v>7</v>
      </c>
      <c r="S1306" s="27">
        <f t="shared" si="62"/>
        <v>2019</v>
      </c>
    </row>
    <row r="1307" spans="16:19" x14ac:dyDescent="0.25">
      <c r="P1307" s="6">
        <v>43673</v>
      </c>
      <c r="Q1307" s="11">
        <f t="shared" si="60"/>
        <v>30</v>
      </c>
      <c r="R1307" s="11">
        <f t="shared" si="61"/>
        <v>7</v>
      </c>
      <c r="S1307" s="27">
        <f t="shared" si="62"/>
        <v>2019</v>
      </c>
    </row>
    <row r="1308" spans="16:19" x14ac:dyDescent="0.25">
      <c r="P1308" s="6">
        <v>43674</v>
      </c>
      <c r="Q1308" s="11">
        <f t="shared" si="60"/>
        <v>30</v>
      </c>
      <c r="R1308" s="11">
        <f t="shared" si="61"/>
        <v>7</v>
      </c>
      <c r="S1308" s="27">
        <f t="shared" si="62"/>
        <v>2019</v>
      </c>
    </row>
    <row r="1309" spans="16:19" x14ac:dyDescent="0.25">
      <c r="P1309" s="6">
        <v>43675</v>
      </c>
      <c r="Q1309" s="11">
        <f t="shared" si="60"/>
        <v>31</v>
      </c>
      <c r="R1309" s="11">
        <f t="shared" si="61"/>
        <v>7</v>
      </c>
      <c r="S1309" s="27">
        <f t="shared" si="62"/>
        <v>2019</v>
      </c>
    </row>
    <row r="1310" spans="16:19" x14ac:dyDescent="0.25">
      <c r="P1310" s="6">
        <v>43676</v>
      </c>
      <c r="Q1310" s="11">
        <f t="shared" si="60"/>
        <v>31</v>
      </c>
      <c r="R1310" s="11">
        <f t="shared" si="61"/>
        <v>7</v>
      </c>
      <c r="S1310" s="27">
        <f t="shared" si="62"/>
        <v>2019</v>
      </c>
    </row>
    <row r="1311" spans="16:19" x14ac:dyDescent="0.25">
      <c r="P1311" s="6">
        <v>43677</v>
      </c>
      <c r="Q1311" s="11">
        <f t="shared" si="60"/>
        <v>31</v>
      </c>
      <c r="R1311" s="11">
        <f t="shared" si="61"/>
        <v>7</v>
      </c>
      <c r="S1311" s="27">
        <f t="shared" si="62"/>
        <v>2019</v>
      </c>
    </row>
    <row r="1312" spans="16:19" x14ac:dyDescent="0.25">
      <c r="P1312" s="6">
        <v>43678</v>
      </c>
      <c r="Q1312" s="11">
        <f t="shared" si="60"/>
        <v>31</v>
      </c>
      <c r="R1312" s="11">
        <f t="shared" si="61"/>
        <v>8</v>
      </c>
      <c r="S1312" s="27">
        <f t="shared" si="62"/>
        <v>2019</v>
      </c>
    </row>
    <row r="1313" spans="16:19" x14ac:dyDescent="0.25">
      <c r="P1313" s="6">
        <v>43679</v>
      </c>
      <c r="Q1313" s="11">
        <f t="shared" si="60"/>
        <v>31</v>
      </c>
      <c r="R1313" s="11">
        <f t="shared" si="61"/>
        <v>8</v>
      </c>
      <c r="S1313" s="27">
        <f t="shared" si="62"/>
        <v>2019</v>
      </c>
    </row>
    <row r="1314" spans="16:19" x14ac:dyDescent="0.25">
      <c r="P1314" s="6">
        <v>43680</v>
      </c>
      <c r="Q1314" s="11">
        <f t="shared" si="60"/>
        <v>31</v>
      </c>
      <c r="R1314" s="11">
        <f t="shared" si="61"/>
        <v>8</v>
      </c>
      <c r="S1314" s="27">
        <f t="shared" si="62"/>
        <v>2019</v>
      </c>
    </row>
    <row r="1315" spans="16:19" x14ac:dyDescent="0.25">
      <c r="P1315" s="6">
        <v>43681</v>
      </c>
      <c r="Q1315" s="11">
        <f t="shared" si="60"/>
        <v>31</v>
      </c>
      <c r="R1315" s="11">
        <f t="shared" si="61"/>
        <v>8</v>
      </c>
      <c r="S1315" s="27">
        <f t="shared" si="62"/>
        <v>2019</v>
      </c>
    </row>
    <row r="1316" spans="16:19" x14ac:dyDescent="0.25">
      <c r="P1316" s="6">
        <v>43682</v>
      </c>
      <c r="Q1316" s="11">
        <f t="shared" si="60"/>
        <v>32</v>
      </c>
      <c r="R1316" s="11">
        <f t="shared" si="61"/>
        <v>8</v>
      </c>
      <c r="S1316" s="27">
        <f t="shared" si="62"/>
        <v>2019</v>
      </c>
    </row>
    <row r="1317" spans="16:19" x14ac:dyDescent="0.25">
      <c r="P1317" s="6">
        <v>43683</v>
      </c>
      <c r="Q1317" s="11">
        <f t="shared" si="60"/>
        <v>32</v>
      </c>
      <c r="R1317" s="11">
        <f t="shared" si="61"/>
        <v>8</v>
      </c>
      <c r="S1317" s="27">
        <f t="shared" si="62"/>
        <v>2019</v>
      </c>
    </row>
    <row r="1318" spans="16:19" x14ac:dyDescent="0.25">
      <c r="P1318" s="6">
        <v>43684</v>
      </c>
      <c r="Q1318" s="11">
        <f t="shared" si="60"/>
        <v>32</v>
      </c>
      <c r="R1318" s="11">
        <f t="shared" si="61"/>
        <v>8</v>
      </c>
      <c r="S1318" s="27">
        <f t="shared" si="62"/>
        <v>2019</v>
      </c>
    </row>
    <row r="1319" spans="16:19" x14ac:dyDescent="0.25">
      <c r="P1319" s="6">
        <v>43685</v>
      </c>
      <c r="Q1319" s="11">
        <f t="shared" si="60"/>
        <v>32</v>
      </c>
      <c r="R1319" s="11">
        <f t="shared" si="61"/>
        <v>8</v>
      </c>
      <c r="S1319" s="27">
        <f t="shared" si="62"/>
        <v>2019</v>
      </c>
    </row>
    <row r="1320" spans="16:19" x14ac:dyDescent="0.25">
      <c r="P1320" s="6">
        <v>43686</v>
      </c>
      <c r="Q1320" s="11">
        <f t="shared" si="60"/>
        <v>32</v>
      </c>
      <c r="R1320" s="11">
        <f t="shared" si="61"/>
        <v>8</v>
      </c>
      <c r="S1320" s="27">
        <f t="shared" si="62"/>
        <v>2019</v>
      </c>
    </row>
    <row r="1321" spans="16:19" x14ac:dyDescent="0.25">
      <c r="P1321" s="6">
        <v>43687</v>
      </c>
      <c r="Q1321" s="11">
        <f t="shared" si="60"/>
        <v>32</v>
      </c>
      <c r="R1321" s="11">
        <f t="shared" si="61"/>
        <v>8</v>
      </c>
      <c r="S1321" s="27">
        <f t="shared" si="62"/>
        <v>2019</v>
      </c>
    </row>
    <row r="1322" spans="16:19" x14ac:dyDescent="0.25">
      <c r="P1322" s="6">
        <v>43688</v>
      </c>
      <c r="Q1322" s="11">
        <f t="shared" si="60"/>
        <v>32</v>
      </c>
      <c r="R1322" s="11">
        <f t="shared" si="61"/>
        <v>8</v>
      </c>
      <c r="S1322" s="27">
        <f t="shared" si="62"/>
        <v>2019</v>
      </c>
    </row>
    <row r="1323" spans="16:19" x14ac:dyDescent="0.25">
      <c r="P1323" s="6">
        <v>43689</v>
      </c>
      <c r="Q1323" s="11">
        <f t="shared" si="60"/>
        <v>33</v>
      </c>
      <c r="R1323" s="11">
        <f t="shared" si="61"/>
        <v>8</v>
      </c>
      <c r="S1323" s="27">
        <f t="shared" si="62"/>
        <v>2019</v>
      </c>
    </row>
    <row r="1324" spans="16:19" x14ac:dyDescent="0.25">
      <c r="P1324" s="6">
        <v>43690</v>
      </c>
      <c r="Q1324" s="11">
        <f t="shared" si="60"/>
        <v>33</v>
      </c>
      <c r="R1324" s="11">
        <f t="shared" si="61"/>
        <v>8</v>
      </c>
      <c r="S1324" s="27">
        <f t="shared" si="62"/>
        <v>2019</v>
      </c>
    </row>
    <row r="1325" spans="16:19" x14ac:dyDescent="0.25">
      <c r="P1325" s="6">
        <v>43691</v>
      </c>
      <c r="Q1325" s="11">
        <f t="shared" si="60"/>
        <v>33</v>
      </c>
      <c r="R1325" s="11">
        <f t="shared" si="61"/>
        <v>8</v>
      </c>
      <c r="S1325" s="27">
        <f t="shared" si="62"/>
        <v>2019</v>
      </c>
    </row>
    <row r="1326" spans="16:19" x14ac:dyDescent="0.25">
      <c r="P1326" s="6">
        <v>43692</v>
      </c>
      <c r="Q1326" s="11">
        <f t="shared" si="60"/>
        <v>33</v>
      </c>
      <c r="R1326" s="11">
        <f t="shared" si="61"/>
        <v>8</v>
      </c>
      <c r="S1326" s="27">
        <f t="shared" si="62"/>
        <v>2019</v>
      </c>
    </row>
    <row r="1327" spans="16:19" x14ac:dyDescent="0.25">
      <c r="P1327" s="6">
        <v>43693</v>
      </c>
      <c r="Q1327" s="11">
        <f t="shared" si="60"/>
        <v>33</v>
      </c>
      <c r="R1327" s="11">
        <f t="shared" si="61"/>
        <v>8</v>
      </c>
      <c r="S1327" s="27">
        <f t="shared" si="62"/>
        <v>2019</v>
      </c>
    </row>
    <row r="1328" spans="16:19" x14ac:dyDescent="0.25">
      <c r="P1328" s="6">
        <v>43694</v>
      </c>
      <c r="Q1328" s="11">
        <f t="shared" si="60"/>
        <v>33</v>
      </c>
      <c r="R1328" s="11">
        <f t="shared" si="61"/>
        <v>8</v>
      </c>
      <c r="S1328" s="27">
        <f t="shared" si="62"/>
        <v>2019</v>
      </c>
    </row>
    <row r="1329" spans="16:19" x14ac:dyDescent="0.25">
      <c r="P1329" s="6">
        <v>43695</v>
      </c>
      <c r="Q1329" s="11">
        <f t="shared" si="60"/>
        <v>33</v>
      </c>
      <c r="R1329" s="11">
        <f t="shared" si="61"/>
        <v>8</v>
      </c>
      <c r="S1329" s="27">
        <f t="shared" si="62"/>
        <v>2019</v>
      </c>
    </row>
    <row r="1330" spans="16:19" x14ac:dyDescent="0.25">
      <c r="P1330" s="6">
        <v>43696</v>
      </c>
      <c r="Q1330" s="11">
        <f t="shared" si="60"/>
        <v>34</v>
      </c>
      <c r="R1330" s="11">
        <f t="shared" si="61"/>
        <v>8</v>
      </c>
      <c r="S1330" s="27">
        <f t="shared" si="62"/>
        <v>2019</v>
      </c>
    </row>
    <row r="1331" spans="16:19" x14ac:dyDescent="0.25">
      <c r="P1331" s="6">
        <v>43697</v>
      </c>
      <c r="Q1331" s="11">
        <f t="shared" si="60"/>
        <v>34</v>
      </c>
      <c r="R1331" s="11">
        <f t="shared" si="61"/>
        <v>8</v>
      </c>
      <c r="S1331" s="27">
        <f t="shared" si="62"/>
        <v>2019</v>
      </c>
    </row>
    <row r="1332" spans="16:19" x14ac:dyDescent="0.25">
      <c r="P1332" s="6">
        <v>43698</v>
      </c>
      <c r="Q1332" s="11">
        <f t="shared" si="60"/>
        <v>34</v>
      </c>
      <c r="R1332" s="11">
        <f t="shared" si="61"/>
        <v>8</v>
      </c>
      <c r="S1332" s="27">
        <f t="shared" si="62"/>
        <v>2019</v>
      </c>
    </row>
    <row r="1333" spans="16:19" x14ac:dyDescent="0.25">
      <c r="P1333" s="6">
        <v>43699</v>
      </c>
      <c r="Q1333" s="11">
        <f t="shared" si="60"/>
        <v>34</v>
      </c>
      <c r="R1333" s="11">
        <f t="shared" si="61"/>
        <v>8</v>
      </c>
      <c r="S1333" s="27">
        <f t="shared" si="62"/>
        <v>2019</v>
      </c>
    </row>
    <row r="1334" spans="16:19" x14ac:dyDescent="0.25">
      <c r="P1334" s="6">
        <v>43700</v>
      </c>
      <c r="Q1334" s="11">
        <f t="shared" si="60"/>
        <v>34</v>
      </c>
      <c r="R1334" s="11">
        <f t="shared" si="61"/>
        <v>8</v>
      </c>
      <c r="S1334" s="27">
        <f t="shared" si="62"/>
        <v>2019</v>
      </c>
    </row>
    <row r="1335" spans="16:19" x14ac:dyDescent="0.25">
      <c r="P1335" s="6">
        <v>43701</v>
      </c>
      <c r="Q1335" s="11">
        <f t="shared" si="60"/>
        <v>34</v>
      </c>
      <c r="R1335" s="11">
        <f t="shared" si="61"/>
        <v>8</v>
      </c>
      <c r="S1335" s="27">
        <f t="shared" si="62"/>
        <v>2019</v>
      </c>
    </row>
    <row r="1336" spans="16:19" x14ac:dyDescent="0.25">
      <c r="P1336" s="6">
        <v>43702</v>
      </c>
      <c r="Q1336" s="11">
        <f t="shared" si="60"/>
        <v>34</v>
      </c>
      <c r="R1336" s="11">
        <f t="shared" si="61"/>
        <v>8</v>
      </c>
      <c r="S1336" s="27">
        <f t="shared" si="62"/>
        <v>2019</v>
      </c>
    </row>
    <row r="1337" spans="16:19" x14ac:dyDescent="0.25">
      <c r="P1337" s="6">
        <v>43703</v>
      </c>
      <c r="Q1337" s="11">
        <f t="shared" si="60"/>
        <v>35</v>
      </c>
      <c r="R1337" s="11">
        <f t="shared" si="61"/>
        <v>8</v>
      </c>
      <c r="S1337" s="27">
        <f t="shared" si="62"/>
        <v>2019</v>
      </c>
    </row>
    <row r="1338" spans="16:19" x14ac:dyDescent="0.25">
      <c r="P1338" s="6">
        <v>43704</v>
      </c>
      <c r="Q1338" s="11">
        <f t="shared" si="60"/>
        <v>35</v>
      </c>
      <c r="R1338" s="11">
        <f t="shared" si="61"/>
        <v>8</v>
      </c>
      <c r="S1338" s="27">
        <f t="shared" si="62"/>
        <v>2019</v>
      </c>
    </row>
    <row r="1339" spans="16:19" x14ac:dyDescent="0.25">
      <c r="P1339" s="6">
        <v>43705</v>
      </c>
      <c r="Q1339" s="11">
        <f t="shared" si="60"/>
        <v>35</v>
      </c>
      <c r="R1339" s="11">
        <f t="shared" si="61"/>
        <v>8</v>
      </c>
      <c r="S1339" s="27">
        <f t="shared" si="62"/>
        <v>2019</v>
      </c>
    </row>
    <row r="1340" spans="16:19" x14ac:dyDescent="0.25">
      <c r="P1340" s="6">
        <v>43706</v>
      </c>
      <c r="Q1340" s="11">
        <f t="shared" si="60"/>
        <v>35</v>
      </c>
      <c r="R1340" s="11">
        <f t="shared" si="61"/>
        <v>8</v>
      </c>
      <c r="S1340" s="27">
        <f t="shared" si="62"/>
        <v>2019</v>
      </c>
    </row>
    <row r="1341" spans="16:19" x14ac:dyDescent="0.25">
      <c r="P1341" s="6">
        <v>43707</v>
      </c>
      <c r="Q1341" s="11">
        <f t="shared" si="60"/>
        <v>35</v>
      </c>
      <c r="R1341" s="11">
        <f t="shared" si="61"/>
        <v>8</v>
      </c>
      <c r="S1341" s="27">
        <f t="shared" si="62"/>
        <v>2019</v>
      </c>
    </row>
    <row r="1342" spans="16:19" x14ac:dyDescent="0.25">
      <c r="P1342" s="6">
        <v>43708</v>
      </c>
      <c r="Q1342" s="11">
        <f t="shared" si="60"/>
        <v>35</v>
      </c>
      <c r="R1342" s="11">
        <f t="shared" si="61"/>
        <v>8</v>
      </c>
      <c r="S1342" s="27">
        <f t="shared" si="62"/>
        <v>2019</v>
      </c>
    </row>
    <row r="1343" spans="16:19" x14ac:dyDescent="0.25">
      <c r="P1343" s="6">
        <v>43709</v>
      </c>
      <c r="Q1343" s="11">
        <f t="shared" si="60"/>
        <v>35</v>
      </c>
      <c r="R1343" s="11">
        <f t="shared" si="61"/>
        <v>9</v>
      </c>
      <c r="S1343" s="27">
        <f t="shared" si="62"/>
        <v>2019</v>
      </c>
    </row>
    <row r="1344" spans="16:19" x14ac:dyDescent="0.25">
      <c r="P1344" s="6">
        <v>43710</v>
      </c>
      <c r="Q1344" s="11">
        <f t="shared" si="60"/>
        <v>36</v>
      </c>
      <c r="R1344" s="11">
        <f t="shared" si="61"/>
        <v>9</v>
      </c>
      <c r="S1344" s="27">
        <f t="shared" si="62"/>
        <v>2019</v>
      </c>
    </row>
    <row r="1345" spans="16:19" x14ac:dyDescent="0.25">
      <c r="P1345" s="6">
        <v>43711</v>
      </c>
      <c r="Q1345" s="11">
        <f t="shared" si="60"/>
        <v>36</v>
      </c>
      <c r="R1345" s="11">
        <f t="shared" si="61"/>
        <v>9</v>
      </c>
      <c r="S1345" s="27">
        <f t="shared" si="62"/>
        <v>2019</v>
      </c>
    </row>
    <row r="1346" spans="16:19" x14ac:dyDescent="0.25">
      <c r="P1346" s="6">
        <v>43712</v>
      </c>
      <c r="Q1346" s="11">
        <f t="shared" si="60"/>
        <v>36</v>
      </c>
      <c r="R1346" s="11">
        <f t="shared" si="61"/>
        <v>9</v>
      </c>
      <c r="S1346" s="27">
        <f t="shared" si="62"/>
        <v>2019</v>
      </c>
    </row>
    <row r="1347" spans="16:19" x14ac:dyDescent="0.25">
      <c r="P1347" s="6">
        <v>43713</v>
      </c>
      <c r="Q1347" s="11">
        <f t="shared" si="60"/>
        <v>36</v>
      </c>
      <c r="R1347" s="11">
        <f t="shared" si="61"/>
        <v>9</v>
      </c>
      <c r="S1347" s="27">
        <f t="shared" si="62"/>
        <v>2019</v>
      </c>
    </row>
    <row r="1348" spans="16:19" x14ac:dyDescent="0.25">
      <c r="P1348" s="6">
        <v>43714</v>
      </c>
      <c r="Q1348" s="11">
        <f t="shared" si="60"/>
        <v>36</v>
      </c>
      <c r="R1348" s="11">
        <f t="shared" si="61"/>
        <v>9</v>
      </c>
      <c r="S1348" s="27">
        <f t="shared" si="62"/>
        <v>2019</v>
      </c>
    </row>
    <row r="1349" spans="16:19" x14ac:dyDescent="0.25">
      <c r="P1349" s="6">
        <v>43715</v>
      </c>
      <c r="Q1349" s="11">
        <f t="shared" si="60"/>
        <v>36</v>
      </c>
      <c r="R1349" s="11">
        <f t="shared" si="61"/>
        <v>9</v>
      </c>
      <c r="S1349" s="27">
        <f t="shared" si="62"/>
        <v>2019</v>
      </c>
    </row>
    <row r="1350" spans="16:19" x14ac:dyDescent="0.25">
      <c r="P1350" s="6">
        <v>43716</v>
      </c>
      <c r="Q1350" s="11">
        <f t="shared" si="60"/>
        <v>36</v>
      </c>
      <c r="R1350" s="11">
        <f t="shared" si="61"/>
        <v>9</v>
      </c>
      <c r="S1350" s="27">
        <f t="shared" si="62"/>
        <v>2019</v>
      </c>
    </row>
    <row r="1351" spans="16:19" x14ac:dyDescent="0.25">
      <c r="P1351" s="6">
        <v>43717</v>
      </c>
      <c r="Q1351" s="11">
        <f t="shared" ref="Q1351:Q1414" si="63">WEEKNUM(P1351,21)</f>
        <v>37</v>
      </c>
      <c r="R1351" s="11">
        <f t="shared" ref="R1351:R1414" si="64">MONTH(P1351)</f>
        <v>9</v>
      </c>
      <c r="S1351" s="27">
        <f t="shared" ref="S1351:S1414" si="65">YEAR(P1351)</f>
        <v>2019</v>
      </c>
    </row>
    <row r="1352" spans="16:19" x14ac:dyDescent="0.25">
      <c r="P1352" s="6">
        <v>43718</v>
      </c>
      <c r="Q1352" s="11">
        <f t="shared" si="63"/>
        <v>37</v>
      </c>
      <c r="R1352" s="11">
        <f t="shared" si="64"/>
        <v>9</v>
      </c>
      <c r="S1352" s="27">
        <f t="shared" si="65"/>
        <v>2019</v>
      </c>
    </row>
    <row r="1353" spans="16:19" x14ac:dyDescent="0.25">
      <c r="P1353" s="6">
        <v>43719</v>
      </c>
      <c r="Q1353" s="11">
        <f t="shared" si="63"/>
        <v>37</v>
      </c>
      <c r="R1353" s="11">
        <f t="shared" si="64"/>
        <v>9</v>
      </c>
      <c r="S1353" s="27">
        <f t="shared" si="65"/>
        <v>2019</v>
      </c>
    </row>
    <row r="1354" spans="16:19" x14ac:dyDescent="0.25">
      <c r="P1354" s="6">
        <v>43720</v>
      </c>
      <c r="Q1354" s="11">
        <f t="shared" si="63"/>
        <v>37</v>
      </c>
      <c r="R1354" s="11">
        <f t="shared" si="64"/>
        <v>9</v>
      </c>
      <c r="S1354" s="27">
        <f t="shared" si="65"/>
        <v>2019</v>
      </c>
    </row>
    <row r="1355" spans="16:19" x14ac:dyDescent="0.25">
      <c r="P1355" s="6">
        <v>43721</v>
      </c>
      <c r="Q1355" s="11">
        <f t="shared" si="63"/>
        <v>37</v>
      </c>
      <c r="R1355" s="11">
        <f t="shared" si="64"/>
        <v>9</v>
      </c>
      <c r="S1355" s="27">
        <f t="shared" si="65"/>
        <v>2019</v>
      </c>
    </row>
    <row r="1356" spans="16:19" x14ac:dyDescent="0.25">
      <c r="P1356" s="6">
        <v>43722</v>
      </c>
      <c r="Q1356" s="11">
        <f t="shared" si="63"/>
        <v>37</v>
      </c>
      <c r="R1356" s="11">
        <f t="shared" si="64"/>
        <v>9</v>
      </c>
      <c r="S1356" s="27">
        <f t="shared" si="65"/>
        <v>2019</v>
      </c>
    </row>
    <row r="1357" spans="16:19" x14ac:dyDescent="0.25">
      <c r="P1357" s="6">
        <v>43723</v>
      </c>
      <c r="Q1357" s="11">
        <f t="shared" si="63"/>
        <v>37</v>
      </c>
      <c r="R1357" s="11">
        <f t="shared" si="64"/>
        <v>9</v>
      </c>
      <c r="S1357" s="27">
        <f t="shared" si="65"/>
        <v>2019</v>
      </c>
    </row>
    <row r="1358" spans="16:19" x14ac:dyDescent="0.25">
      <c r="P1358" s="6">
        <v>43724</v>
      </c>
      <c r="Q1358" s="11">
        <f t="shared" si="63"/>
        <v>38</v>
      </c>
      <c r="R1358" s="11">
        <f t="shared" si="64"/>
        <v>9</v>
      </c>
      <c r="S1358" s="27">
        <f t="shared" si="65"/>
        <v>2019</v>
      </c>
    </row>
    <row r="1359" spans="16:19" x14ac:dyDescent="0.25">
      <c r="P1359" s="6">
        <v>43725</v>
      </c>
      <c r="Q1359" s="11">
        <f t="shared" si="63"/>
        <v>38</v>
      </c>
      <c r="R1359" s="11">
        <f t="shared" si="64"/>
        <v>9</v>
      </c>
      <c r="S1359" s="27">
        <f t="shared" si="65"/>
        <v>2019</v>
      </c>
    </row>
    <row r="1360" spans="16:19" x14ac:dyDescent="0.25">
      <c r="P1360" s="6">
        <v>43726</v>
      </c>
      <c r="Q1360" s="11">
        <f t="shared" si="63"/>
        <v>38</v>
      </c>
      <c r="R1360" s="11">
        <f t="shared" si="64"/>
        <v>9</v>
      </c>
      <c r="S1360" s="27">
        <f t="shared" si="65"/>
        <v>2019</v>
      </c>
    </row>
    <row r="1361" spans="16:19" x14ac:dyDescent="0.25">
      <c r="P1361" s="6">
        <v>43727</v>
      </c>
      <c r="Q1361" s="11">
        <f t="shared" si="63"/>
        <v>38</v>
      </c>
      <c r="R1361" s="11">
        <f t="shared" si="64"/>
        <v>9</v>
      </c>
      <c r="S1361" s="27">
        <f t="shared" si="65"/>
        <v>2019</v>
      </c>
    </row>
    <row r="1362" spans="16:19" x14ac:dyDescent="0.25">
      <c r="P1362" s="6">
        <v>43728</v>
      </c>
      <c r="Q1362" s="11">
        <f t="shared" si="63"/>
        <v>38</v>
      </c>
      <c r="R1362" s="11">
        <f t="shared" si="64"/>
        <v>9</v>
      </c>
      <c r="S1362" s="27">
        <f t="shared" si="65"/>
        <v>2019</v>
      </c>
    </row>
    <row r="1363" spans="16:19" x14ac:dyDescent="0.25">
      <c r="P1363" s="6">
        <v>43729</v>
      </c>
      <c r="Q1363" s="11">
        <f t="shared" si="63"/>
        <v>38</v>
      </c>
      <c r="R1363" s="11">
        <f t="shared" si="64"/>
        <v>9</v>
      </c>
      <c r="S1363" s="27">
        <f t="shared" si="65"/>
        <v>2019</v>
      </c>
    </row>
    <row r="1364" spans="16:19" x14ac:dyDescent="0.25">
      <c r="P1364" s="6">
        <v>43730</v>
      </c>
      <c r="Q1364" s="11">
        <f t="shared" si="63"/>
        <v>38</v>
      </c>
      <c r="R1364" s="11">
        <f t="shared" si="64"/>
        <v>9</v>
      </c>
      <c r="S1364" s="27">
        <f t="shared" si="65"/>
        <v>2019</v>
      </c>
    </row>
    <row r="1365" spans="16:19" x14ac:dyDescent="0.25">
      <c r="P1365" s="6">
        <v>43731</v>
      </c>
      <c r="Q1365" s="11">
        <f t="shared" si="63"/>
        <v>39</v>
      </c>
      <c r="R1365" s="11">
        <f t="shared" si="64"/>
        <v>9</v>
      </c>
      <c r="S1365" s="27">
        <f t="shared" si="65"/>
        <v>2019</v>
      </c>
    </row>
    <row r="1366" spans="16:19" x14ac:dyDescent="0.25">
      <c r="P1366" s="6">
        <v>43732</v>
      </c>
      <c r="Q1366" s="11">
        <f t="shared" si="63"/>
        <v>39</v>
      </c>
      <c r="R1366" s="11">
        <f t="shared" si="64"/>
        <v>9</v>
      </c>
      <c r="S1366" s="27">
        <f t="shared" si="65"/>
        <v>2019</v>
      </c>
    </row>
    <row r="1367" spans="16:19" x14ac:dyDescent="0.25">
      <c r="P1367" s="6">
        <v>43733</v>
      </c>
      <c r="Q1367" s="11">
        <f t="shared" si="63"/>
        <v>39</v>
      </c>
      <c r="R1367" s="11">
        <f t="shared" si="64"/>
        <v>9</v>
      </c>
      <c r="S1367" s="27">
        <f t="shared" si="65"/>
        <v>2019</v>
      </c>
    </row>
    <row r="1368" spans="16:19" x14ac:dyDescent="0.25">
      <c r="P1368" s="6">
        <v>43734</v>
      </c>
      <c r="Q1368" s="11">
        <f t="shared" si="63"/>
        <v>39</v>
      </c>
      <c r="R1368" s="11">
        <f t="shared" si="64"/>
        <v>9</v>
      </c>
      <c r="S1368" s="27">
        <f t="shared" si="65"/>
        <v>2019</v>
      </c>
    </row>
    <row r="1369" spans="16:19" x14ac:dyDescent="0.25">
      <c r="P1369" s="6">
        <v>43735</v>
      </c>
      <c r="Q1369" s="11">
        <f t="shared" si="63"/>
        <v>39</v>
      </c>
      <c r="R1369" s="11">
        <f t="shared" si="64"/>
        <v>9</v>
      </c>
      <c r="S1369" s="27">
        <f t="shared" si="65"/>
        <v>2019</v>
      </c>
    </row>
    <row r="1370" spans="16:19" x14ac:dyDescent="0.25">
      <c r="P1370" s="6">
        <v>43736</v>
      </c>
      <c r="Q1370" s="11">
        <f t="shared" si="63"/>
        <v>39</v>
      </c>
      <c r="R1370" s="11">
        <f t="shared" si="64"/>
        <v>9</v>
      </c>
      <c r="S1370" s="27">
        <f t="shared" si="65"/>
        <v>2019</v>
      </c>
    </row>
    <row r="1371" spans="16:19" x14ac:dyDescent="0.25">
      <c r="P1371" s="6">
        <v>43737</v>
      </c>
      <c r="Q1371" s="11">
        <f t="shared" si="63"/>
        <v>39</v>
      </c>
      <c r="R1371" s="11">
        <f t="shared" si="64"/>
        <v>9</v>
      </c>
      <c r="S1371" s="27">
        <f t="shared" si="65"/>
        <v>2019</v>
      </c>
    </row>
    <row r="1372" spans="16:19" x14ac:dyDescent="0.25">
      <c r="P1372" s="6">
        <v>43738</v>
      </c>
      <c r="Q1372" s="11">
        <f t="shared" si="63"/>
        <v>40</v>
      </c>
      <c r="R1372" s="11">
        <f t="shared" si="64"/>
        <v>9</v>
      </c>
      <c r="S1372" s="27">
        <f t="shared" si="65"/>
        <v>2019</v>
      </c>
    </row>
    <row r="1373" spans="16:19" x14ac:dyDescent="0.25">
      <c r="P1373" s="6">
        <v>43739</v>
      </c>
      <c r="Q1373" s="11">
        <f t="shared" si="63"/>
        <v>40</v>
      </c>
      <c r="R1373" s="11">
        <f t="shared" si="64"/>
        <v>10</v>
      </c>
      <c r="S1373" s="27">
        <f t="shared" si="65"/>
        <v>2019</v>
      </c>
    </row>
    <row r="1374" spans="16:19" x14ac:dyDescent="0.25">
      <c r="P1374" s="6">
        <v>43740</v>
      </c>
      <c r="Q1374" s="11">
        <f t="shared" si="63"/>
        <v>40</v>
      </c>
      <c r="R1374" s="11">
        <f t="shared" si="64"/>
        <v>10</v>
      </c>
      <c r="S1374" s="27">
        <f t="shared" si="65"/>
        <v>2019</v>
      </c>
    </row>
    <row r="1375" spans="16:19" x14ac:dyDescent="0.25">
      <c r="P1375" s="6">
        <v>43741</v>
      </c>
      <c r="Q1375" s="11">
        <f t="shared" si="63"/>
        <v>40</v>
      </c>
      <c r="R1375" s="11">
        <f t="shared" si="64"/>
        <v>10</v>
      </c>
      <c r="S1375" s="27">
        <f t="shared" si="65"/>
        <v>2019</v>
      </c>
    </row>
    <row r="1376" spans="16:19" x14ac:dyDescent="0.25">
      <c r="P1376" s="6">
        <v>43742</v>
      </c>
      <c r="Q1376" s="11">
        <f t="shared" si="63"/>
        <v>40</v>
      </c>
      <c r="R1376" s="11">
        <f t="shared" si="64"/>
        <v>10</v>
      </c>
      <c r="S1376" s="27">
        <f t="shared" si="65"/>
        <v>2019</v>
      </c>
    </row>
    <row r="1377" spans="16:19" x14ac:dyDescent="0.25">
      <c r="P1377" s="6">
        <v>43743</v>
      </c>
      <c r="Q1377" s="11">
        <f t="shared" si="63"/>
        <v>40</v>
      </c>
      <c r="R1377" s="11">
        <f t="shared" si="64"/>
        <v>10</v>
      </c>
      <c r="S1377" s="27">
        <f t="shared" si="65"/>
        <v>2019</v>
      </c>
    </row>
    <row r="1378" spans="16:19" x14ac:dyDescent="0.25">
      <c r="P1378" s="6">
        <v>43744</v>
      </c>
      <c r="Q1378" s="11">
        <f t="shared" si="63"/>
        <v>40</v>
      </c>
      <c r="R1378" s="11">
        <f t="shared" si="64"/>
        <v>10</v>
      </c>
      <c r="S1378" s="27">
        <f t="shared" si="65"/>
        <v>2019</v>
      </c>
    </row>
    <row r="1379" spans="16:19" x14ac:dyDescent="0.25">
      <c r="P1379" s="6">
        <v>43745</v>
      </c>
      <c r="Q1379" s="11">
        <f t="shared" si="63"/>
        <v>41</v>
      </c>
      <c r="R1379" s="11">
        <f t="shared" si="64"/>
        <v>10</v>
      </c>
      <c r="S1379" s="27">
        <f t="shared" si="65"/>
        <v>2019</v>
      </c>
    </row>
    <row r="1380" spans="16:19" x14ac:dyDescent="0.25">
      <c r="P1380" s="6">
        <v>43746</v>
      </c>
      <c r="Q1380" s="11">
        <f t="shared" si="63"/>
        <v>41</v>
      </c>
      <c r="R1380" s="11">
        <f t="shared" si="64"/>
        <v>10</v>
      </c>
      <c r="S1380" s="27">
        <f t="shared" si="65"/>
        <v>2019</v>
      </c>
    </row>
    <row r="1381" spans="16:19" x14ac:dyDescent="0.25">
      <c r="P1381" s="6">
        <v>43747</v>
      </c>
      <c r="Q1381" s="11">
        <f t="shared" si="63"/>
        <v>41</v>
      </c>
      <c r="R1381" s="11">
        <f t="shared" si="64"/>
        <v>10</v>
      </c>
      <c r="S1381" s="27">
        <f t="shared" si="65"/>
        <v>2019</v>
      </c>
    </row>
    <row r="1382" spans="16:19" x14ac:dyDescent="0.25">
      <c r="P1382" s="6">
        <v>43748</v>
      </c>
      <c r="Q1382" s="11">
        <f t="shared" si="63"/>
        <v>41</v>
      </c>
      <c r="R1382" s="11">
        <f t="shared" si="64"/>
        <v>10</v>
      </c>
      <c r="S1382" s="27">
        <f t="shared" si="65"/>
        <v>2019</v>
      </c>
    </row>
    <row r="1383" spans="16:19" x14ac:dyDescent="0.25">
      <c r="P1383" s="6">
        <v>43749</v>
      </c>
      <c r="Q1383" s="11">
        <f t="shared" si="63"/>
        <v>41</v>
      </c>
      <c r="R1383" s="11">
        <f t="shared" si="64"/>
        <v>10</v>
      </c>
      <c r="S1383" s="27">
        <f t="shared" si="65"/>
        <v>2019</v>
      </c>
    </row>
    <row r="1384" spans="16:19" x14ac:dyDescent="0.25">
      <c r="P1384" s="6">
        <v>43750</v>
      </c>
      <c r="Q1384" s="11">
        <f t="shared" si="63"/>
        <v>41</v>
      </c>
      <c r="R1384" s="11">
        <f t="shared" si="64"/>
        <v>10</v>
      </c>
      <c r="S1384" s="27">
        <f t="shared" si="65"/>
        <v>2019</v>
      </c>
    </row>
    <row r="1385" spans="16:19" x14ac:dyDescent="0.25">
      <c r="P1385" s="6">
        <v>43751</v>
      </c>
      <c r="Q1385" s="11">
        <f t="shared" si="63"/>
        <v>41</v>
      </c>
      <c r="R1385" s="11">
        <f t="shared" si="64"/>
        <v>10</v>
      </c>
      <c r="S1385" s="27">
        <f t="shared" si="65"/>
        <v>2019</v>
      </c>
    </row>
    <row r="1386" spans="16:19" x14ac:dyDescent="0.25">
      <c r="P1386" s="6">
        <v>43752</v>
      </c>
      <c r="Q1386" s="11">
        <f t="shared" si="63"/>
        <v>42</v>
      </c>
      <c r="R1386" s="11">
        <f t="shared" si="64"/>
        <v>10</v>
      </c>
      <c r="S1386" s="27">
        <f t="shared" si="65"/>
        <v>2019</v>
      </c>
    </row>
    <row r="1387" spans="16:19" x14ac:dyDescent="0.25">
      <c r="P1387" s="6">
        <v>43753</v>
      </c>
      <c r="Q1387" s="11">
        <f t="shared" si="63"/>
        <v>42</v>
      </c>
      <c r="R1387" s="11">
        <f t="shared" si="64"/>
        <v>10</v>
      </c>
      <c r="S1387" s="27">
        <f t="shared" si="65"/>
        <v>2019</v>
      </c>
    </row>
    <row r="1388" spans="16:19" x14ac:dyDescent="0.25">
      <c r="P1388" s="6">
        <v>43754</v>
      </c>
      <c r="Q1388" s="11">
        <f t="shared" si="63"/>
        <v>42</v>
      </c>
      <c r="R1388" s="11">
        <f t="shared" si="64"/>
        <v>10</v>
      </c>
      <c r="S1388" s="27">
        <f t="shared" si="65"/>
        <v>2019</v>
      </c>
    </row>
    <row r="1389" spans="16:19" x14ac:dyDescent="0.25">
      <c r="P1389" s="6">
        <v>43755</v>
      </c>
      <c r="Q1389" s="11">
        <f t="shared" si="63"/>
        <v>42</v>
      </c>
      <c r="R1389" s="11">
        <f t="shared" si="64"/>
        <v>10</v>
      </c>
      <c r="S1389" s="27">
        <f t="shared" si="65"/>
        <v>2019</v>
      </c>
    </row>
    <row r="1390" spans="16:19" x14ac:dyDescent="0.25">
      <c r="P1390" s="6">
        <v>43756</v>
      </c>
      <c r="Q1390" s="11">
        <f t="shared" si="63"/>
        <v>42</v>
      </c>
      <c r="R1390" s="11">
        <f t="shared" si="64"/>
        <v>10</v>
      </c>
      <c r="S1390" s="27">
        <f t="shared" si="65"/>
        <v>2019</v>
      </c>
    </row>
    <row r="1391" spans="16:19" x14ac:dyDescent="0.25">
      <c r="P1391" s="6">
        <v>43757</v>
      </c>
      <c r="Q1391" s="11">
        <f t="shared" si="63"/>
        <v>42</v>
      </c>
      <c r="R1391" s="11">
        <f t="shared" si="64"/>
        <v>10</v>
      </c>
      <c r="S1391" s="27">
        <f t="shared" si="65"/>
        <v>2019</v>
      </c>
    </row>
    <row r="1392" spans="16:19" x14ac:dyDescent="0.25">
      <c r="P1392" s="6">
        <v>43758</v>
      </c>
      <c r="Q1392" s="11">
        <f t="shared" si="63"/>
        <v>42</v>
      </c>
      <c r="R1392" s="11">
        <f t="shared" si="64"/>
        <v>10</v>
      </c>
      <c r="S1392" s="27">
        <f t="shared" si="65"/>
        <v>2019</v>
      </c>
    </row>
    <row r="1393" spans="16:19" x14ac:dyDescent="0.25">
      <c r="P1393" s="6">
        <v>43759</v>
      </c>
      <c r="Q1393" s="11">
        <f t="shared" si="63"/>
        <v>43</v>
      </c>
      <c r="R1393" s="11">
        <f t="shared" si="64"/>
        <v>10</v>
      </c>
      <c r="S1393" s="27">
        <f t="shared" si="65"/>
        <v>2019</v>
      </c>
    </row>
    <row r="1394" spans="16:19" x14ac:dyDescent="0.25">
      <c r="P1394" s="6">
        <v>43760</v>
      </c>
      <c r="Q1394" s="11">
        <f t="shared" si="63"/>
        <v>43</v>
      </c>
      <c r="R1394" s="11">
        <f t="shared" si="64"/>
        <v>10</v>
      </c>
      <c r="S1394" s="27">
        <f t="shared" si="65"/>
        <v>2019</v>
      </c>
    </row>
    <row r="1395" spans="16:19" x14ac:dyDescent="0.25">
      <c r="P1395" s="6">
        <v>43761</v>
      </c>
      <c r="Q1395" s="11">
        <f t="shared" si="63"/>
        <v>43</v>
      </c>
      <c r="R1395" s="11">
        <f t="shared" si="64"/>
        <v>10</v>
      </c>
      <c r="S1395" s="27">
        <f t="shared" si="65"/>
        <v>2019</v>
      </c>
    </row>
    <row r="1396" spans="16:19" x14ac:dyDescent="0.25">
      <c r="P1396" s="6">
        <v>43762</v>
      </c>
      <c r="Q1396" s="11">
        <f t="shared" si="63"/>
        <v>43</v>
      </c>
      <c r="R1396" s="11">
        <f t="shared" si="64"/>
        <v>10</v>
      </c>
      <c r="S1396" s="27">
        <f t="shared" si="65"/>
        <v>2019</v>
      </c>
    </row>
    <row r="1397" spans="16:19" x14ac:dyDescent="0.25">
      <c r="P1397" s="6">
        <v>43763</v>
      </c>
      <c r="Q1397" s="11">
        <f t="shared" si="63"/>
        <v>43</v>
      </c>
      <c r="R1397" s="11">
        <f t="shared" si="64"/>
        <v>10</v>
      </c>
      <c r="S1397" s="27">
        <f t="shared" si="65"/>
        <v>2019</v>
      </c>
    </row>
    <row r="1398" spans="16:19" x14ac:dyDescent="0.25">
      <c r="P1398" s="6">
        <v>43764</v>
      </c>
      <c r="Q1398" s="11">
        <f t="shared" si="63"/>
        <v>43</v>
      </c>
      <c r="R1398" s="11">
        <f t="shared" si="64"/>
        <v>10</v>
      </c>
      <c r="S1398" s="27">
        <f t="shared" si="65"/>
        <v>2019</v>
      </c>
    </row>
    <row r="1399" spans="16:19" x14ac:dyDescent="0.25">
      <c r="P1399" s="6">
        <v>43765</v>
      </c>
      <c r="Q1399" s="11">
        <f t="shared" si="63"/>
        <v>43</v>
      </c>
      <c r="R1399" s="11">
        <f t="shared" si="64"/>
        <v>10</v>
      </c>
      <c r="S1399" s="27">
        <f t="shared" si="65"/>
        <v>2019</v>
      </c>
    </row>
    <row r="1400" spans="16:19" x14ac:dyDescent="0.25">
      <c r="P1400" s="6">
        <v>43766</v>
      </c>
      <c r="Q1400" s="11">
        <f t="shared" si="63"/>
        <v>44</v>
      </c>
      <c r="R1400" s="11">
        <f t="shared" si="64"/>
        <v>10</v>
      </c>
      <c r="S1400" s="27">
        <f t="shared" si="65"/>
        <v>2019</v>
      </c>
    </row>
    <row r="1401" spans="16:19" x14ac:dyDescent="0.25">
      <c r="P1401" s="6">
        <v>43767</v>
      </c>
      <c r="Q1401" s="11">
        <f t="shared" si="63"/>
        <v>44</v>
      </c>
      <c r="R1401" s="11">
        <f t="shared" si="64"/>
        <v>10</v>
      </c>
      <c r="S1401" s="27">
        <f t="shared" si="65"/>
        <v>2019</v>
      </c>
    </row>
    <row r="1402" spans="16:19" x14ac:dyDescent="0.25">
      <c r="P1402" s="6">
        <v>43768</v>
      </c>
      <c r="Q1402" s="11">
        <f t="shared" si="63"/>
        <v>44</v>
      </c>
      <c r="R1402" s="11">
        <f t="shared" si="64"/>
        <v>10</v>
      </c>
      <c r="S1402" s="27">
        <f t="shared" si="65"/>
        <v>2019</v>
      </c>
    </row>
    <row r="1403" spans="16:19" x14ac:dyDescent="0.25">
      <c r="P1403" s="6">
        <v>43769</v>
      </c>
      <c r="Q1403" s="11">
        <f t="shared" si="63"/>
        <v>44</v>
      </c>
      <c r="R1403" s="11">
        <f t="shared" si="64"/>
        <v>10</v>
      </c>
      <c r="S1403" s="27">
        <f t="shared" si="65"/>
        <v>2019</v>
      </c>
    </row>
    <row r="1404" spans="16:19" x14ac:dyDescent="0.25">
      <c r="P1404" s="6">
        <v>43770</v>
      </c>
      <c r="Q1404" s="11">
        <f t="shared" si="63"/>
        <v>44</v>
      </c>
      <c r="R1404" s="11">
        <f t="shared" si="64"/>
        <v>11</v>
      </c>
      <c r="S1404" s="27">
        <f t="shared" si="65"/>
        <v>2019</v>
      </c>
    </row>
    <row r="1405" spans="16:19" x14ac:dyDescent="0.25">
      <c r="P1405" s="6">
        <v>43771</v>
      </c>
      <c r="Q1405" s="11">
        <f t="shared" si="63"/>
        <v>44</v>
      </c>
      <c r="R1405" s="11">
        <f t="shared" si="64"/>
        <v>11</v>
      </c>
      <c r="S1405" s="27">
        <f t="shared" si="65"/>
        <v>2019</v>
      </c>
    </row>
    <row r="1406" spans="16:19" x14ac:dyDescent="0.25">
      <c r="P1406" s="6">
        <v>43772</v>
      </c>
      <c r="Q1406" s="11">
        <f t="shared" si="63"/>
        <v>44</v>
      </c>
      <c r="R1406" s="11">
        <f t="shared" si="64"/>
        <v>11</v>
      </c>
      <c r="S1406" s="27">
        <f t="shared" si="65"/>
        <v>2019</v>
      </c>
    </row>
    <row r="1407" spans="16:19" x14ac:dyDescent="0.25">
      <c r="P1407" s="6">
        <v>43773</v>
      </c>
      <c r="Q1407" s="11">
        <f t="shared" si="63"/>
        <v>45</v>
      </c>
      <c r="R1407" s="11">
        <f t="shared" si="64"/>
        <v>11</v>
      </c>
      <c r="S1407" s="27">
        <f t="shared" si="65"/>
        <v>2019</v>
      </c>
    </row>
    <row r="1408" spans="16:19" x14ac:dyDescent="0.25">
      <c r="P1408" s="6">
        <v>43774</v>
      </c>
      <c r="Q1408" s="11">
        <f t="shared" si="63"/>
        <v>45</v>
      </c>
      <c r="R1408" s="11">
        <f t="shared" si="64"/>
        <v>11</v>
      </c>
      <c r="S1408" s="27">
        <f t="shared" si="65"/>
        <v>2019</v>
      </c>
    </row>
    <row r="1409" spans="16:19" x14ac:dyDescent="0.25">
      <c r="P1409" s="6">
        <v>43775</v>
      </c>
      <c r="Q1409" s="11">
        <f t="shared" si="63"/>
        <v>45</v>
      </c>
      <c r="R1409" s="11">
        <f t="shared" si="64"/>
        <v>11</v>
      </c>
      <c r="S1409" s="27">
        <f t="shared" si="65"/>
        <v>2019</v>
      </c>
    </row>
    <row r="1410" spans="16:19" x14ac:dyDescent="0.25">
      <c r="P1410" s="6">
        <v>43776</v>
      </c>
      <c r="Q1410" s="11">
        <f t="shared" si="63"/>
        <v>45</v>
      </c>
      <c r="R1410" s="11">
        <f t="shared" si="64"/>
        <v>11</v>
      </c>
      <c r="S1410" s="27">
        <f t="shared" si="65"/>
        <v>2019</v>
      </c>
    </row>
    <row r="1411" spans="16:19" x14ac:dyDescent="0.25">
      <c r="P1411" s="6">
        <v>43777</v>
      </c>
      <c r="Q1411" s="11">
        <f t="shared" si="63"/>
        <v>45</v>
      </c>
      <c r="R1411" s="11">
        <f t="shared" si="64"/>
        <v>11</v>
      </c>
      <c r="S1411" s="27">
        <f t="shared" si="65"/>
        <v>2019</v>
      </c>
    </row>
    <row r="1412" spans="16:19" x14ac:dyDescent="0.25">
      <c r="P1412" s="6">
        <v>43778</v>
      </c>
      <c r="Q1412" s="11">
        <f t="shared" si="63"/>
        <v>45</v>
      </c>
      <c r="R1412" s="11">
        <f t="shared" si="64"/>
        <v>11</v>
      </c>
      <c r="S1412" s="27">
        <f t="shared" si="65"/>
        <v>2019</v>
      </c>
    </row>
    <row r="1413" spans="16:19" x14ac:dyDescent="0.25">
      <c r="P1413" s="6">
        <v>43779</v>
      </c>
      <c r="Q1413" s="11">
        <f t="shared" si="63"/>
        <v>45</v>
      </c>
      <c r="R1413" s="11">
        <f t="shared" si="64"/>
        <v>11</v>
      </c>
      <c r="S1413" s="27">
        <f t="shared" si="65"/>
        <v>2019</v>
      </c>
    </row>
    <row r="1414" spans="16:19" x14ac:dyDescent="0.25">
      <c r="P1414" s="6">
        <v>43780</v>
      </c>
      <c r="Q1414" s="11">
        <f t="shared" si="63"/>
        <v>46</v>
      </c>
      <c r="R1414" s="11">
        <f t="shared" si="64"/>
        <v>11</v>
      </c>
      <c r="S1414" s="27">
        <f t="shared" si="65"/>
        <v>2019</v>
      </c>
    </row>
    <row r="1415" spans="16:19" x14ac:dyDescent="0.25">
      <c r="P1415" s="6">
        <v>43781</v>
      </c>
      <c r="Q1415" s="11">
        <f t="shared" ref="Q1415:Q1464" si="66">WEEKNUM(P1415,21)</f>
        <v>46</v>
      </c>
      <c r="R1415" s="11">
        <f t="shared" ref="R1415:R1464" si="67">MONTH(P1415)</f>
        <v>11</v>
      </c>
      <c r="S1415" s="27">
        <f t="shared" ref="S1415:S1464" si="68">YEAR(P1415)</f>
        <v>2019</v>
      </c>
    </row>
    <row r="1416" spans="16:19" x14ac:dyDescent="0.25">
      <c r="P1416" s="6">
        <v>43782</v>
      </c>
      <c r="Q1416" s="11">
        <f t="shared" si="66"/>
        <v>46</v>
      </c>
      <c r="R1416" s="11">
        <f t="shared" si="67"/>
        <v>11</v>
      </c>
      <c r="S1416" s="27">
        <f t="shared" si="68"/>
        <v>2019</v>
      </c>
    </row>
    <row r="1417" spans="16:19" x14ac:dyDescent="0.25">
      <c r="P1417" s="6">
        <v>43783</v>
      </c>
      <c r="Q1417" s="11">
        <f t="shared" si="66"/>
        <v>46</v>
      </c>
      <c r="R1417" s="11">
        <f t="shared" si="67"/>
        <v>11</v>
      </c>
      <c r="S1417" s="27">
        <f t="shared" si="68"/>
        <v>2019</v>
      </c>
    </row>
    <row r="1418" spans="16:19" x14ac:dyDescent="0.25">
      <c r="P1418" s="6">
        <v>43784</v>
      </c>
      <c r="Q1418" s="11">
        <f t="shared" si="66"/>
        <v>46</v>
      </c>
      <c r="R1418" s="11">
        <f t="shared" si="67"/>
        <v>11</v>
      </c>
      <c r="S1418" s="27">
        <f t="shared" si="68"/>
        <v>2019</v>
      </c>
    </row>
    <row r="1419" spans="16:19" x14ac:dyDescent="0.25">
      <c r="P1419" s="6">
        <v>43785</v>
      </c>
      <c r="Q1419" s="11">
        <f t="shared" si="66"/>
        <v>46</v>
      </c>
      <c r="R1419" s="11">
        <f t="shared" si="67"/>
        <v>11</v>
      </c>
      <c r="S1419" s="27">
        <f t="shared" si="68"/>
        <v>2019</v>
      </c>
    </row>
    <row r="1420" spans="16:19" x14ac:dyDescent="0.25">
      <c r="P1420" s="6">
        <v>43786</v>
      </c>
      <c r="Q1420" s="11">
        <f t="shared" si="66"/>
        <v>46</v>
      </c>
      <c r="R1420" s="11">
        <f t="shared" si="67"/>
        <v>11</v>
      </c>
      <c r="S1420" s="27">
        <f t="shared" si="68"/>
        <v>2019</v>
      </c>
    </row>
    <row r="1421" spans="16:19" x14ac:dyDescent="0.25">
      <c r="P1421" s="6">
        <v>43787</v>
      </c>
      <c r="Q1421" s="11">
        <f t="shared" si="66"/>
        <v>47</v>
      </c>
      <c r="R1421" s="11">
        <f t="shared" si="67"/>
        <v>11</v>
      </c>
      <c r="S1421" s="27">
        <f t="shared" si="68"/>
        <v>2019</v>
      </c>
    </row>
    <row r="1422" spans="16:19" x14ac:dyDescent="0.25">
      <c r="P1422" s="6">
        <v>43788</v>
      </c>
      <c r="Q1422" s="11">
        <f t="shared" si="66"/>
        <v>47</v>
      </c>
      <c r="R1422" s="11">
        <f t="shared" si="67"/>
        <v>11</v>
      </c>
      <c r="S1422" s="27">
        <f t="shared" si="68"/>
        <v>2019</v>
      </c>
    </row>
    <row r="1423" spans="16:19" x14ac:dyDescent="0.25">
      <c r="P1423" s="6">
        <v>43789</v>
      </c>
      <c r="Q1423" s="11">
        <f t="shared" si="66"/>
        <v>47</v>
      </c>
      <c r="R1423" s="11">
        <f t="shared" si="67"/>
        <v>11</v>
      </c>
      <c r="S1423" s="27">
        <f t="shared" si="68"/>
        <v>2019</v>
      </c>
    </row>
    <row r="1424" spans="16:19" x14ac:dyDescent="0.25">
      <c r="P1424" s="6">
        <v>43790</v>
      </c>
      <c r="Q1424" s="11">
        <f t="shared" si="66"/>
        <v>47</v>
      </c>
      <c r="R1424" s="11">
        <f t="shared" si="67"/>
        <v>11</v>
      </c>
      <c r="S1424" s="27">
        <f t="shared" si="68"/>
        <v>2019</v>
      </c>
    </row>
    <row r="1425" spans="16:19" x14ac:dyDescent="0.25">
      <c r="P1425" s="6">
        <v>43791</v>
      </c>
      <c r="Q1425" s="11">
        <f t="shared" si="66"/>
        <v>47</v>
      </c>
      <c r="R1425" s="11">
        <f t="shared" si="67"/>
        <v>11</v>
      </c>
      <c r="S1425" s="27">
        <f t="shared" si="68"/>
        <v>2019</v>
      </c>
    </row>
    <row r="1426" spans="16:19" x14ac:dyDescent="0.25">
      <c r="P1426" s="6">
        <v>43792</v>
      </c>
      <c r="Q1426" s="11">
        <f t="shared" si="66"/>
        <v>47</v>
      </c>
      <c r="R1426" s="11">
        <f t="shared" si="67"/>
        <v>11</v>
      </c>
      <c r="S1426" s="27">
        <f t="shared" si="68"/>
        <v>2019</v>
      </c>
    </row>
    <row r="1427" spans="16:19" x14ac:dyDescent="0.25">
      <c r="P1427" s="6">
        <v>43793</v>
      </c>
      <c r="Q1427" s="11">
        <f t="shared" si="66"/>
        <v>47</v>
      </c>
      <c r="R1427" s="11">
        <f t="shared" si="67"/>
        <v>11</v>
      </c>
      <c r="S1427" s="27">
        <f t="shared" si="68"/>
        <v>2019</v>
      </c>
    </row>
    <row r="1428" spans="16:19" x14ac:dyDescent="0.25">
      <c r="P1428" s="6">
        <v>43794</v>
      </c>
      <c r="Q1428" s="11">
        <f t="shared" si="66"/>
        <v>48</v>
      </c>
      <c r="R1428" s="11">
        <f t="shared" si="67"/>
        <v>11</v>
      </c>
      <c r="S1428" s="27">
        <f t="shared" si="68"/>
        <v>2019</v>
      </c>
    </row>
    <row r="1429" spans="16:19" x14ac:dyDescent="0.25">
      <c r="P1429" s="6">
        <v>43795</v>
      </c>
      <c r="Q1429" s="11">
        <f t="shared" si="66"/>
        <v>48</v>
      </c>
      <c r="R1429" s="11">
        <f t="shared" si="67"/>
        <v>11</v>
      </c>
      <c r="S1429" s="27">
        <f t="shared" si="68"/>
        <v>2019</v>
      </c>
    </row>
    <row r="1430" spans="16:19" x14ac:dyDescent="0.25">
      <c r="P1430" s="6">
        <v>43796</v>
      </c>
      <c r="Q1430" s="11">
        <f t="shared" si="66"/>
        <v>48</v>
      </c>
      <c r="R1430" s="11">
        <f t="shared" si="67"/>
        <v>11</v>
      </c>
      <c r="S1430" s="27">
        <f t="shared" si="68"/>
        <v>2019</v>
      </c>
    </row>
    <row r="1431" spans="16:19" x14ac:dyDescent="0.25">
      <c r="P1431" s="6">
        <v>43797</v>
      </c>
      <c r="Q1431" s="11">
        <f t="shared" si="66"/>
        <v>48</v>
      </c>
      <c r="R1431" s="11">
        <f t="shared" si="67"/>
        <v>11</v>
      </c>
      <c r="S1431" s="27">
        <f t="shared" si="68"/>
        <v>2019</v>
      </c>
    </row>
    <row r="1432" spans="16:19" x14ac:dyDescent="0.25">
      <c r="P1432" s="6">
        <v>43798</v>
      </c>
      <c r="Q1432" s="11">
        <f t="shared" si="66"/>
        <v>48</v>
      </c>
      <c r="R1432" s="11">
        <f t="shared" si="67"/>
        <v>11</v>
      </c>
      <c r="S1432" s="27">
        <f t="shared" si="68"/>
        <v>2019</v>
      </c>
    </row>
    <row r="1433" spans="16:19" x14ac:dyDescent="0.25">
      <c r="P1433" s="6">
        <v>43799</v>
      </c>
      <c r="Q1433" s="11">
        <f t="shared" si="66"/>
        <v>48</v>
      </c>
      <c r="R1433" s="11">
        <f t="shared" si="67"/>
        <v>11</v>
      </c>
      <c r="S1433" s="27">
        <f t="shared" si="68"/>
        <v>2019</v>
      </c>
    </row>
    <row r="1434" spans="16:19" x14ac:dyDescent="0.25">
      <c r="P1434" s="6">
        <v>43800</v>
      </c>
      <c r="Q1434" s="11">
        <f t="shared" si="66"/>
        <v>48</v>
      </c>
      <c r="R1434" s="11">
        <f t="shared" si="67"/>
        <v>12</v>
      </c>
      <c r="S1434" s="27">
        <f t="shared" si="68"/>
        <v>2019</v>
      </c>
    </row>
    <row r="1435" spans="16:19" x14ac:dyDescent="0.25">
      <c r="P1435" s="6">
        <v>43801</v>
      </c>
      <c r="Q1435" s="11">
        <f t="shared" si="66"/>
        <v>49</v>
      </c>
      <c r="R1435" s="11">
        <f t="shared" si="67"/>
        <v>12</v>
      </c>
      <c r="S1435" s="27">
        <f t="shared" si="68"/>
        <v>2019</v>
      </c>
    </row>
    <row r="1436" spans="16:19" x14ac:dyDescent="0.25">
      <c r="P1436" s="6">
        <v>43802</v>
      </c>
      <c r="Q1436" s="11">
        <f t="shared" si="66"/>
        <v>49</v>
      </c>
      <c r="R1436" s="11">
        <f t="shared" si="67"/>
        <v>12</v>
      </c>
      <c r="S1436" s="27">
        <f t="shared" si="68"/>
        <v>2019</v>
      </c>
    </row>
    <row r="1437" spans="16:19" x14ac:dyDescent="0.25">
      <c r="P1437" s="6">
        <v>43803</v>
      </c>
      <c r="Q1437" s="11">
        <f t="shared" si="66"/>
        <v>49</v>
      </c>
      <c r="R1437" s="11">
        <f t="shared" si="67"/>
        <v>12</v>
      </c>
      <c r="S1437" s="27">
        <f t="shared" si="68"/>
        <v>2019</v>
      </c>
    </row>
    <row r="1438" spans="16:19" x14ac:dyDescent="0.25">
      <c r="P1438" s="6">
        <v>43804</v>
      </c>
      <c r="Q1438" s="11">
        <f t="shared" si="66"/>
        <v>49</v>
      </c>
      <c r="R1438" s="11">
        <f t="shared" si="67"/>
        <v>12</v>
      </c>
      <c r="S1438" s="27">
        <f t="shared" si="68"/>
        <v>2019</v>
      </c>
    </row>
    <row r="1439" spans="16:19" x14ac:dyDescent="0.25">
      <c r="P1439" s="6">
        <v>43805</v>
      </c>
      <c r="Q1439" s="11">
        <f t="shared" si="66"/>
        <v>49</v>
      </c>
      <c r="R1439" s="11">
        <f t="shared" si="67"/>
        <v>12</v>
      </c>
      <c r="S1439" s="27">
        <f t="shared" si="68"/>
        <v>2019</v>
      </c>
    </row>
    <row r="1440" spans="16:19" x14ac:dyDescent="0.25">
      <c r="P1440" s="6">
        <v>43806</v>
      </c>
      <c r="Q1440" s="11">
        <f t="shared" si="66"/>
        <v>49</v>
      </c>
      <c r="R1440" s="11">
        <f t="shared" si="67"/>
        <v>12</v>
      </c>
      <c r="S1440" s="27">
        <f t="shared" si="68"/>
        <v>2019</v>
      </c>
    </row>
    <row r="1441" spans="16:19" x14ac:dyDescent="0.25">
      <c r="P1441" s="6">
        <v>43807</v>
      </c>
      <c r="Q1441" s="11">
        <f t="shared" si="66"/>
        <v>49</v>
      </c>
      <c r="R1441" s="11">
        <f t="shared" si="67"/>
        <v>12</v>
      </c>
      <c r="S1441" s="27">
        <f t="shared" si="68"/>
        <v>2019</v>
      </c>
    </row>
    <row r="1442" spans="16:19" x14ac:dyDescent="0.25">
      <c r="P1442" s="6">
        <v>43808</v>
      </c>
      <c r="Q1442" s="11">
        <f t="shared" si="66"/>
        <v>50</v>
      </c>
      <c r="R1442" s="11">
        <f t="shared" si="67"/>
        <v>12</v>
      </c>
      <c r="S1442" s="27">
        <f t="shared" si="68"/>
        <v>2019</v>
      </c>
    </row>
    <row r="1443" spans="16:19" x14ac:dyDescent="0.25">
      <c r="P1443" s="6">
        <v>43809</v>
      </c>
      <c r="Q1443" s="11">
        <f t="shared" si="66"/>
        <v>50</v>
      </c>
      <c r="R1443" s="11">
        <f t="shared" si="67"/>
        <v>12</v>
      </c>
      <c r="S1443" s="27">
        <f t="shared" si="68"/>
        <v>2019</v>
      </c>
    </row>
    <row r="1444" spans="16:19" x14ac:dyDescent="0.25">
      <c r="P1444" s="6">
        <v>43810</v>
      </c>
      <c r="Q1444" s="11">
        <f t="shared" si="66"/>
        <v>50</v>
      </c>
      <c r="R1444" s="11">
        <f t="shared" si="67"/>
        <v>12</v>
      </c>
      <c r="S1444" s="27">
        <f t="shared" si="68"/>
        <v>2019</v>
      </c>
    </row>
    <row r="1445" spans="16:19" x14ac:dyDescent="0.25">
      <c r="P1445" s="6">
        <v>43811</v>
      </c>
      <c r="Q1445" s="11">
        <f t="shared" si="66"/>
        <v>50</v>
      </c>
      <c r="R1445" s="11">
        <f t="shared" si="67"/>
        <v>12</v>
      </c>
      <c r="S1445" s="27">
        <f t="shared" si="68"/>
        <v>2019</v>
      </c>
    </row>
    <row r="1446" spans="16:19" x14ac:dyDescent="0.25">
      <c r="P1446" s="6">
        <v>43812</v>
      </c>
      <c r="Q1446" s="11">
        <f t="shared" si="66"/>
        <v>50</v>
      </c>
      <c r="R1446" s="11">
        <f t="shared" si="67"/>
        <v>12</v>
      </c>
      <c r="S1446" s="27">
        <f t="shared" si="68"/>
        <v>2019</v>
      </c>
    </row>
    <row r="1447" spans="16:19" x14ac:dyDescent="0.25">
      <c r="P1447" s="6">
        <v>43813</v>
      </c>
      <c r="Q1447" s="11">
        <f t="shared" si="66"/>
        <v>50</v>
      </c>
      <c r="R1447" s="11">
        <f t="shared" si="67"/>
        <v>12</v>
      </c>
      <c r="S1447" s="27">
        <f t="shared" si="68"/>
        <v>2019</v>
      </c>
    </row>
    <row r="1448" spans="16:19" x14ac:dyDescent="0.25">
      <c r="P1448" s="6">
        <v>43814</v>
      </c>
      <c r="Q1448" s="11">
        <f t="shared" si="66"/>
        <v>50</v>
      </c>
      <c r="R1448" s="11">
        <f t="shared" si="67"/>
        <v>12</v>
      </c>
      <c r="S1448" s="27">
        <f t="shared" si="68"/>
        <v>2019</v>
      </c>
    </row>
    <row r="1449" spans="16:19" x14ac:dyDescent="0.25">
      <c r="P1449" s="6">
        <v>43815</v>
      </c>
      <c r="Q1449" s="11">
        <f t="shared" si="66"/>
        <v>51</v>
      </c>
      <c r="R1449" s="11">
        <f t="shared" si="67"/>
        <v>12</v>
      </c>
      <c r="S1449" s="27">
        <f t="shared" si="68"/>
        <v>2019</v>
      </c>
    </row>
    <row r="1450" spans="16:19" x14ac:dyDescent="0.25">
      <c r="P1450" s="6">
        <v>43816</v>
      </c>
      <c r="Q1450" s="11">
        <f t="shared" si="66"/>
        <v>51</v>
      </c>
      <c r="R1450" s="11">
        <f t="shared" si="67"/>
        <v>12</v>
      </c>
      <c r="S1450" s="27">
        <f t="shared" si="68"/>
        <v>2019</v>
      </c>
    </row>
    <row r="1451" spans="16:19" x14ac:dyDescent="0.25">
      <c r="P1451" s="6">
        <v>43817</v>
      </c>
      <c r="Q1451" s="11">
        <f t="shared" si="66"/>
        <v>51</v>
      </c>
      <c r="R1451" s="11">
        <f t="shared" si="67"/>
        <v>12</v>
      </c>
      <c r="S1451" s="27">
        <f t="shared" si="68"/>
        <v>2019</v>
      </c>
    </row>
    <row r="1452" spans="16:19" x14ac:dyDescent="0.25">
      <c r="P1452" s="6">
        <v>43818</v>
      </c>
      <c r="Q1452" s="11">
        <f t="shared" si="66"/>
        <v>51</v>
      </c>
      <c r="R1452" s="11">
        <f t="shared" si="67"/>
        <v>12</v>
      </c>
      <c r="S1452" s="27">
        <f t="shared" si="68"/>
        <v>2019</v>
      </c>
    </row>
    <row r="1453" spans="16:19" x14ac:dyDescent="0.25">
      <c r="P1453" s="6">
        <v>43819</v>
      </c>
      <c r="Q1453" s="11">
        <f t="shared" si="66"/>
        <v>51</v>
      </c>
      <c r="R1453" s="11">
        <f t="shared" si="67"/>
        <v>12</v>
      </c>
      <c r="S1453" s="27">
        <f t="shared" si="68"/>
        <v>2019</v>
      </c>
    </row>
    <row r="1454" spans="16:19" x14ac:dyDescent="0.25">
      <c r="P1454" s="6">
        <v>43820</v>
      </c>
      <c r="Q1454" s="11">
        <f t="shared" si="66"/>
        <v>51</v>
      </c>
      <c r="R1454" s="11">
        <f t="shared" si="67"/>
        <v>12</v>
      </c>
      <c r="S1454" s="27">
        <f t="shared" si="68"/>
        <v>2019</v>
      </c>
    </row>
    <row r="1455" spans="16:19" x14ac:dyDescent="0.25">
      <c r="P1455" s="6">
        <v>43821</v>
      </c>
      <c r="Q1455" s="11">
        <f t="shared" si="66"/>
        <v>51</v>
      </c>
      <c r="R1455" s="11">
        <f t="shared" si="67"/>
        <v>12</v>
      </c>
      <c r="S1455" s="27">
        <f t="shared" si="68"/>
        <v>2019</v>
      </c>
    </row>
    <row r="1456" spans="16:19" x14ac:dyDescent="0.25">
      <c r="P1456" s="6">
        <v>43822</v>
      </c>
      <c r="Q1456" s="11">
        <f t="shared" si="66"/>
        <v>52</v>
      </c>
      <c r="R1456" s="11">
        <f t="shared" si="67"/>
        <v>12</v>
      </c>
      <c r="S1456" s="27">
        <f t="shared" si="68"/>
        <v>2019</v>
      </c>
    </row>
    <row r="1457" spans="16:19" x14ac:dyDescent="0.25">
      <c r="P1457" s="6">
        <v>43823</v>
      </c>
      <c r="Q1457" s="11">
        <f t="shared" si="66"/>
        <v>52</v>
      </c>
      <c r="R1457" s="11">
        <f t="shared" si="67"/>
        <v>12</v>
      </c>
      <c r="S1457" s="27">
        <f t="shared" si="68"/>
        <v>2019</v>
      </c>
    </row>
    <row r="1458" spans="16:19" x14ac:dyDescent="0.25">
      <c r="P1458" s="6">
        <v>43824</v>
      </c>
      <c r="Q1458" s="11">
        <f t="shared" si="66"/>
        <v>52</v>
      </c>
      <c r="R1458" s="11">
        <f t="shared" si="67"/>
        <v>12</v>
      </c>
      <c r="S1458" s="27">
        <f t="shared" si="68"/>
        <v>2019</v>
      </c>
    </row>
    <row r="1459" spans="16:19" x14ac:dyDescent="0.25">
      <c r="P1459" s="6">
        <v>43825</v>
      </c>
      <c r="Q1459" s="11">
        <f t="shared" si="66"/>
        <v>52</v>
      </c>
      <c r="R1459" s="11">
        <f t="shared" si="67"/>
        <v>12</v>
      </c>
      <c r="S1459" s="27">
        <f t="shared" si="68"/>
        <v>2019</v>
      </c>
    </row>
    <row r="1460" spans="16:19" x14ac:dyDescent="0.25">
      <c r="P1460" s="6">
        <v>43826</v>
      </c>
      <c r="Q1460" s="11">
        <f t="shared" si="66"/>
        <v>52</v>
      </c>
      <c r="R1460" s="11">
        <f t="shared" si="67"/>
        <v>12</v>
      </c>
      <c r="S1460" s="27">
        <f t="shared" si="68"/>
        <v>2019</v>
      </c>
    </row>
    <row r="1461" spans="16:19" x14ac:dyDescent="0.25">
      <c r="P1461" s="6">
        <v>43827</v>
      </c>
      <c r="Q1461" s="11">
        <f t="shared" si="66"/>
        <v>52</v>
      </c>
      <c r="R1461" s="11">
        <f t="shared" si="67"/>
        <v>12</v>
      </c>
      <c r="S1461" s="27">
        <f t="shared" si="68"/>
        <v>2019</v>
      </c>
    </row>
    <row r="1462" spans="16:19" x14ac:dyDescent="0.25">
      <c r="P1462" s="6">
        <v>43828</v>
      </c>
      <c r="Q1462" s="11">
        <f t="shared" si="66"/>
        <v>52</v>
      </c>
      <c r="R1462" s="11">
        <f t="shared" si="67"/>
        <v>12</v>
      </c>
      <c r="S1462" s="27">
        <f t="shared" si="68"/>
        <v>2019</v>
      </c>
    </row>
    <row r="1463" spans="16:19" x14ac:dyDescent="0.25">
      <c r="P1463" s="6">
        <v>43829</v>
      </c>
      <c r="Q1463" s="11">
        <f t="shared" si="66"/>
        <v>1</v>
      </c>
      <c r="R1463" s="11">
        <f t="shared" si="67"/>
        <v>12</v>
      </c>
      <c r="S1463" s="27">
        <f t="shared" si="68"/>
        <v>2019</v>
      </c>
    </row>
    <row r="1464" spans="16:19" ht="15.75" thickBot="1" x14ac:dyDescent="0.3">
      <c r="P1464" s="8">
        <v>43830</v>
      </c>
      <c r="Q1464" s="13">
        <f t="shared" si="66"/>
        <v>1</v>
      </c>
      <c r="R1464" s="13">
        <f t="shared" si="67"/>
        <v>12</v>
      </c>
      <c r="S1464" s="28">
        <f t="shared" si="68"/>
        <v>2019</v>
      </c>
    </row>
  </sheetData>
  <mergeCells count="2">
    <mergeCell ref="A1:C2"/>
    <mergeCell ref="E1:I2"/>
  </mergeCells>
  <pageMargins left="0.7" right="0.7" top="0.75" bottom="0.75" header="0.3" footer="0.3"/>
  <ignoredErrors>
    <ignoredError sqref="I10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Santener Fabien</dc:creator>
  <cp:lastModifiedBy>Santener Fabien</cp:lastModifiedBy>
  <dcterms:created xsi:type="dcterms:W3CDTF">2016-04-18T12:33:52Z</dcterms:created>
  <dcterms:modified xsi:type="dcterms:W3CDTF">2016-04-18T13:13:12Z</dcterms:modified>
</cp:coreProperties>
</file>