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00E988A0-5FB0-4419-9872-28F72472CBD7}" xr6:coauthVersionLast="43" xr6:coauthVersionMax="43" xr10:uidLastSave="{00000000-0000-0000-0000-000000000000}"/>
  <bookViews>
    <workbookView xWindow="-120" yWindow="-120" windowWidth="29040" windowHeight="15840" xr2:uid="{3466B8E0-FE33-4D44-B3C6-09708EB3DEA8}"/>
  </bookViews>
  <sheets>
    <sheet name="Feuil1" sheetId="1" r:id="rId1"/>
  </sheets>
  <definedNames>
    <definedName name="f">Feuil1!#REF!</definedName>
    <definedName name="fg">Feuil1!#REF!</definedName>
    <definedName name="fgfg">Feuil1!#REF!</definedName>
    <definedName name="fggf">Feuil1!#REF!</definedName>
    <definedName name="fggfgf">Feuil1!#REF!</definedName>
    <definedName name="gfcvcv">Feuil1!#REF!</definedName>
    <definedName name="gfgf">Feuil1!#REF!</definedName>
    <definedName name="gfgfg">Feuil1!#REF!</definedName>
    <definedName name="vdfd">Feuil1!#REF!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8" i="1"/>
  <c r="F9" i="1"/>
  <c r="C3" i="1" l="1" a="1"/>
  <c r="C3" i="1" l="1"/>
  <c r="D3" i="1" s="1"/>
</calcChain>
</file>

<file path=xl/sharedStrings.xml><?xml version="1.0" encoding="utf-8"?>
<sst xmlns="http://schemas.openxmlformats.org/spreadsheetml/2006/main" count="13" uniqueCount="13">
  <si>
    <t>Année</t>
  </si>
  <si>
    <t>Majeur</t>
  </si>
  <si>
    <t>Mineur</t>
  </si>
  <si>
    <t>Date</t>
  </si>
  <si>
    <t>1 ou 4 ou 7</t>
  </si>
  <si>
    <t>2 ou 5 ou 8</t>
  </si>
  <si>
    <t>3 ou 6 ou 9</t>
  </si>
  <si>
    <t>Si E3 =</t>
  </si>
  <si>
    <t>recherche ligne</t>
  </si>
  <si>
    <t>recherche colonne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</si>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</sst>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4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1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4" fontId="0" fillId="0" borderId="2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16" fontId="3" fillId="0" borderId="8" xfId="0" applyNumberFormat="1" applyFont="1" applyBorder="1" applyAlignment="1">
      <alignment horizontal="center"/>
    </xf>
    <xf numFmtId="16" fontId="3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96D63-0658-354C-8527-FE53946B9968}">
  <dimension ref="A1:M14"/>
  <sheetViews>
    <sheetView tabSelected="1" workbookViewId="0">
      <selection activeCell="I17" sqref="I17"/>
    </sheetView>
  </sheetViews>
  <sheetFormatPr baseColWidth="10" defaultColWidth="8.375" defaultRowHeight="15.75" x14ac:dyDescent="0.25"/>
  <cols>
    <col min="1" max="1" width="8.375" style="1"/>
    <col min="2" max="2" width="8.5" style="1" customWidth="1"/>
    <col min="3" max="3" width="3.125" style="1" hidden="1" customWidth="1"/>
    <col min="4" max="4" width="2.125" style="1" hidden="1" customWidth="1"/>
    <col min="5" max="5" width="15.75" style="1" bestFit="1" customWidth="1"/>
    <col min="6" max="6" width="9" style="1" bestFit="1" customWidth="1"/>
    <col min="7" max="8" width="8.375" style="1"/>
    <col min="9" max="9" width="18.5" style="1" bestFit="1" customWidth="1"/>
    <col min="10" max="12" width="10.125" style="1" bestFit="1" customWidth="1"/>
    <col min="13" max="16384" width="8.375" style="1"/>
  </cols>
  <sheetData>
    <row r="1" spans="1:13" ht="16.5" thickBot="1" x14ac:dyDescent="0.3">
      <c r="J1" s="1" t="s">
        <v>10</v>
      </c>
      <c r="K1" s="1" t="s">
        <v>11</v>
      </c>
      <c r="L1" s="1" t="s">
        <v>12</v>
      </c>
    </row>
    <row r="2" spans="1:13" ht="16.5" thickBot="1" x14ac:dyDescent="0.3">
      <c r="A2" s="8" t="s">
        <v>3</v>
      </c>
      <c r="B2" s="12" t="s">
        <v>0</v>
      </c>
      <c r="C2" s="10"/>
      <c r="D2" s="7"/>
      <c r="E2" s="14" t="s">
        <v>1</v>
      </c>
      <c r="F2" s="16" t="s">
        <v>2</v>
      </c>
      <c r="I2" s="25">
        <v>43500</v>
      </c>
      <c r="J2" s="20">
        <v>8</v>
      </c>
      <c r="K2" s="21">
        <v>2</v>
      </c>
      <c r="L2" s="22">
        <v>5</v>
      </c>
      <c r="M2" s="1">
        <v>1</v>
      </c>
    </row>
    <row r="3" spans="1:13" s="5" customFormat="1" ht="16.5" thickBot="1" x14ac:dyDescent="0.3">
      <c r="A3" s="9">
        <v>43747</v>
      </c>
      <c r="B3" s="13">
        <v>1984</v>
      </c>
      <c r="C3" s="11">
        <f t="array" aca="1" ref="C3" ca="1">SUM(1*MID(B3,ROW(INDIRECT("1:"&amp;INT(LOG(B3))+1)),1))</f>
        <v>22</v>
      </c>
      <c r="D3" s="6">
        <f ca="1">INT(C3/10)+MOD(C3,10)</f>
        <v>4</v>
      </c>
      <c r="E3" s="15">
        <v>9</v>
      </c>
      <c r="F3" s="17">
        <f>+INDEX(J2:L13,MATCH(F8,M2:M13,0),MATCH(F9,J1:L1,0))</f>
        <v>6</v>
      </c>
      <c r="H3" s="1"/>
      <c r="I3" s="25">
        <v>43530</v>
      </c>
      <c r="J3" s="20">
        <v>7</v>
      </c>
      <c r="K3" s="21">
        <v>1</v>
      </c>
      <c r="L3" s="22">
        <v>4</v>
      </c>
      <c r="M3" s="1">
        <v>2</v>
      </c>
    </row>
    <row r="4" spans="1:13" x14ac:dyDescent="0.25">
      <c r="I4" s="25">
        <v>43560</v>
      </c>
      <c r="J4" s="20">
        <v>6</v>
      </c>
      <c r="K4" s="21">
        <v>9</v>
      </c>
      <c r="L4" s="22">
        <v>3</v>
      </c>
      <c r="M4" s="1">
        <v>3</v>
      </c>
    </row>
    <row r="5" spans="1:13" x14ac:dyDescent="0.25">
      <c r="I5" s="25">
        <v>43591</v>
      </c>
      <c r="J5" s="20">
        <v>5</v>
      </c>
      <c r="K5" s="21">
        <v>8</v>
      </c>
      <c r="L5" s="22">
        <v>2</v>
      </c>
      <c r="M5" s="1">
        <v>4</v>
      </c>
    </row>
    <row r="6" spans="1:13" x14ac:dyDescent="0.25">
      <c r="I6" s="25">
        <v>43622</v>
      </c>
      <c r="J6" s="20">
        <v>4</v>
      </c>
      <c r="K6" s="21">
        <v>7</v>
      </c>
      <c r="L6" s="22">
        <v>1</v>
      </c>
      <c r="M6" s="1">
        <v>5</v>
      </c>
    </row>
    <row r="7" spans="1:13" x14ac:dyDescent="0.25">
      <c r="I7" s="25">
        <v>43654</v>
      </c>
      <c r="J7" s="20">
        <v>3</v>
      </c>
      <c r="K7" s="21">
        <v>6</v>
      </c>
      <c r="L7" s="22">
        <v>9</v>
      </c>
      <c r="M7" s="1">
        <v>6</v>
      </c>
    </row>
    <row r="8" spans="1:13" x14ac:dyDescent="0.25">
      <c r="E8" s="1" t="s">
        <v>8</v>
      </c>
      <c r="F8" s="1">
        <f>+VLOOKUP(A3,I2:M13,5,1)</f>
        <v>9</v>
      </c>
      <c r="I8" s="25">
        <v>43685</v>
      </c>
      <c r="J8" s="20">
        <v>2</v>
      </c>
      <c r="K8" s="21">
        <v>5</v>
      </c>
      <c r="L8" s="22">
        <v>8</v>
      </c>
      <c r="M8" s="1">
        <v>7</v>
      </c>
    </row>
    <row r="9" spans="1:13" x14ac:dyDescent="0.25">
      <c r="E9" s="1" t="s">
        <v>9</v>
      </c>
      <c r="F9" s="1" t="str">
        <f>+IF(OR(E3=1,E3=4,E3=7),J1,IF(OR(E3=2,E3=5,E3=8),K1,L1))</f>
        <v>C</v>
      </c>
      <c r="I9" s="25">
        <v>43716</v>
      </c>
      <c r="J9" s="20">
        <v>1</v>
      </c>
      <c r="K9" s="21">
        <v>4</v>
      </c>
      <c r="L9" s="22">
        <v>7</v>
      </c>
      <c r="M9" s="1">
        <v>8</v>
      </c>
    </row>
    <row r="10" spans="1:13" x14ac:dyDescent="0.25">
      <c r="I10" s="25">
        <v>43747</v>
      </c>
      <c r="J10" s="20">
        <v>9</v>
      </c>
      <c r="K10" s="21">
        <v>3</v>
      </c>
      <c r="L10" s="22">
        <v>6</v>
      </c>
      <c r="M10" s="1">
        <v>9</v>
      </c>
    </row>
    <row r="11" spans="1:13" x14ac:dyDescent="0.25">
      <c r="I11" s="25">
        <v>43777</v>
      </c>
      <c r="J11" s="20">
        <v>8</v>
      </c>
      <c r="K11" s="21">
        <v>2</v>
      </c>
      <c r="L11" s="22">
        <v>5</v>
      </c>
      <c r="M11" s="1">
        <v>10</v>
      </c>
    </row>
    <row r="12" spans="1:13" x14ac:dyDescent="0.25">
      <c r="I12" s="25">
        <v>43807</v>
      </c>
      <c r="J12" s="20">
        <v>7</v>
      </c>
      <c r="K12" s="21">
        <v>1</v>
      </c>
      <c r="L12" s="22">
        <v>4</v>
      </c>
      <c r="M12" s="1">
        <v>11</v>
      </c>
    </row>
    <row r="13" spans="1:13" ht="16.5" thickBot="1" x14ac:dyDescent="0.3">
      <c r="I13" s="26">
        <v>43471</v>
      </c>
      <c r="J13" s="23">
        <v>6</v>
      </c>
      <c r="K13" s="24">
        <v>9</v>
      </c>
      <c r="L13" s="2">
        <v>3</v>
      </c>
      <c r="M13" s="1">
        <v>12</v>
      </c>
    </row>
    <row r="14" spans="1:13" ht="16.5" thickBot="1" x14ac:dyDescent="0.3">
      <c r="I14" s="4" t="s">
        <v>7</v>
      </c>
      <c r="J14" s="3" t="s">
        <v>4</v>
      </c>
      <c r="K14" s="18" t="s">
        <v>5</v>
      </c>
      <c r="L14" s="19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CTIS</cp:lastModifiedBy>
  <dcterms:created xsi:type="dcterms:W3CDTF">2019-05-27T09:46:25Z</dcterms:created>
  <dcterms:modified xsi:type="dcterms:W3CDTF">2019-05-27T13:43:46Z</dcterms:modified>
</cp:coreProperties>
</file>