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veronique.ESPACE-GRAPHIC\Downloads\"/>
    </mc:Choice>
  </mc:AlternateContent>
  <bookViews>
    <workbookView xWindow="0" yWindow="0" windowWidth="28800" windowHeight="11835"/>
  </bookViews>
  <sheets>
    <sheet name="Feuil1" sheetId="1" r:id="rId1"/>
    <sheet name="Feuil2" sheetId="2" r:id="rId2"/>
  </sheets>
  <externalReferences>
    <externalReference r:id="rId3"/>
  </externalReferences>
  <definedNames>
    <definedName name="rules">[1]Rules!$A$2:$A$4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4" i="1" l="1"/>
  <c r="I5" i="1"/>
  <c r="I3" i="1"/>
</calcChain>
</file>

<file path=xl/comments1.xml><?xml version="1.0" encoding="utf-8"?>
<comments xmlns="http://schemas.openxmlformats.org/spreadsheetml/2006/main">
  <authors>
    <author>HIPEAUX Karl</author>
  </authors>
  <commentList>
    <comment ref="D3" authorId="0" shapeId="0">
      <text>
        <r>
          <rPr>
            <b/>
            <sz val="9"/>
            <color indexed="81"/>
            <rFont val="Tahoma"/>
            <family val="2"/>
          </rPr>
          <t>HIPEAUX Karl:</t>
        </r>
        <r>
          <rPr>
            <sz val="9"/>
            <color indexed="81"/>
            <rFont val="Tahoma"/>
            <family val="2"/>
          </rPr>
          <t xml:space="preserve">
Je souhaiterais une liste déroulante avec la valeur attribuée dans la Feuille 2 si possible</t>
        </r>
      </text>
    </comment>
  </commentList>
</comments>
</file>

<file path=xl/sharedStrings.xml><?xml version="1.0" encoding="utf-8"?>
<sst xmlns="http://schemas.openxmlformats.org/spreadsheetml/2006/main" count="39" uniqueCount="23">
  <si>
    <t>MEDICAL NEED</t>
  </si>
  <si>
    <t>EFFICACY</t>
  </si>
  <si>
    <t>SAFETY</t>
  </si>
  <si>
    <t>NEED TO ARREST THE DISEASE</t>
  </si>
  <si>
    <t>IMPACT ON QOL</t>
  </si>
  <si>
    <t>COMPLIANCE</t>
  </si>
  <si>
    <t>SCORE</t>
  </si>
  <si>
    <t>MILD</t>
  </si>
  <si>
    <t>Medium</t>
  </si>
  <si>
    <t>MODERATE</t>
  </si>
  <si>
    <t>SEVERE</t>
  </si>
  <si>
    <t>XXX</t>
  </si>
  <si>
    <t>Mild</t>
  </si>
  <si>
    <t>Bad</t>
  </si>
  <si>
    <t>Mild to moderate</t>
  </si>
  <si>
    <t>moderate</t>
  </si>
  <si>
    <t>Moderate to severe</t>
  </si>
  <si>
    <t>Severe</t>
  </si>
  <si>
    <t>YES</t>
  </si>
  <si>
    <t>NO</t>
  </si>
  <si>
    <t>Good</t>
  </si>
  <si>
    <t>SCORE TOTAL</t>
  </si>
  <si>
    <t xml:space="preserve">Medium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</si>
</sst>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/>
      <right style="thin">
        <color theme="1"/>
      </right>
      <top/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1"/>
      </left>
      <right/>
      <top style="thin">
        <color theme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1"/>
      </left>
      <right/>
      <top/>
      <bottom/>
      <diagonal/>
    </border>
    <border>
      <left style="thin">
        <color theme="1"/>
      </left>
      <right/>
      <top/>
      <bottom style="thin">
        <color theme="1"/>
      </bottom>
      <diagonal/>
    </border>
    <border>
      <left/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4" borderId="4" xfId="0" applyFont="1" applyFill="1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 wrapText="1"/>
    </xf>
    <xf numFmtId="0" fontId="2" fillId="3" borderId="5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 wrapText="1"/>
    </xf>
    <xf numFmtId="0" fontId="2" fillId="5" borderId="5" xfId="0" applyFont="1" applyFill="1" applyBorder="1" applyAlignment="1">
      <alignment horizontal="center" vertical="center" wrapText="1"/>
    </xf>
    <xf numFmtId="0" fontId="2" fillId="5" borderId="7" xfId="0" applyFont="1" applyFill="1" applyBorder="1" applyAlignment="1">
      <alignment horizontal="center" vertical="center" wrapText="1"/>
    </xf>
    <xf numFmtId="0" fontId="2" fillId="5" borderId="8" xfId="0" applyFont="1" applyFill="1" applyBorder="1" applyAlignment="1">
      <alignment horizontal="center" vertical="center" wrapText="1"/>
    </xf>
    <xf numFmtId="0" fontId="2" fillId="5" borderId="6" xfId="0" applyFont="1" applyFill="1" applyBorder="1" applyAlignment="1">
      <alignment horizontal="center" vertical="center" wrapText="1"/>
    </xf>
    <xf numFmtId="0" fontId="2" fillId="5" borderId="0" xfId="0" applyFont="1" applyFill="1" applyBorder="1" applyAlignment="1">
      <alignment horizontal="center" vertical="center" wrapText="1"/>
    </xf>
    <xf numFmtId="0" fontId="0" fillId="6" borderId="0" xfId="0" applyFill="1" applyBorder="1" applyAlignment="1">
      <alignment horizontal="center" vertical="center" wrapText="1"/>
    </xf>
    <xf numFmtId="0" fontId="0" fillId="6" borderId="6" xfId="0" applyFill="1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</cellXfs>
  <cellStyles count="1">
    <cellStyle name="Normal" xfId="0" builtinId="0"/>
  </cellStyles>
  <dxfs count="10"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ipeauk/Desktop/Matric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THOLOGY"/>
      <sheetName val="GRAPH PATHO"/>
      <sheetName val="PATHOLOGY CRITERIA"/>
      <sheetName val="SOLUTIONS"/>
      <sheetName val="SOLUTIONS CRITERIA"/>
      <sheetName val="Rules"/>
    </sheetNames>
    <sheetDataSet>
      <sheetData sheetId="0"/>
      <sheetData sheetId="1"/>
      <sheetData sheetId="2"/>
      <sheetData sheetId="3"/>
      <sheetData sheetId="4"/>
      <sheetData sheetId="5">
        <row r="2">
          <cell r="A2" t="str">
            <v>Low</v>
          </cell>
        </row>
        <row r="3">
          <cell r="A3" t="str">
            <v>Medium</v>
          </cell>
        </row>
        <row r="4">
          <cell r="A4" t="str">
            <v>High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I14"/>
  <sheetViews>
    <sheetView tabSelected="1" workbookViewId="0">
      <selection activeCell="I7" sqref="I7"/>
    </sheetView>
  </sheetViews>
  <sheetFormatPr baseColWidth="10" defaultRowHeight="15" x14ac:dyDescent="0.25"/>
  <cols>
    <col min="4" max="9" width="19.5703125" customWidth="1"/>
  </cols>
  <sheetData>
    <row r="1" spans="1:9" x14ac:dyDescent="0.25">
      <c r="A1" s="13"/>
      <c r="B1" s="13"/>
      <c r="C1" s="14"/>
      <c r="D1" s="15" t="s">
        <v>0</v>
      </c>
      <c r="E1" s="15"/>
      <c r="F1" s="15"/>
      <c r="G1" s="15"/>
      <c r="H1" s="15"/>
      <c r="I1" s="16"/>
    </row>
    <row r="2" spans="1:9" ht="30" x14ac:dyDescent="0.25">
      <c r="A2" s="13"/>
      <c r="B2" s="13"/>
      <c r="C2" s="14"/>
      <c r="D2" s="3" t="s">
        <v>1</v>
      </c>
      <c r="E2" s="3" t="s">
        <v>2</v>
      </c>
      <c r="F2" s="3" t="s">
        <v>3</v>
      </c>
      <c r="G2" s="3" t="s">
        <v>4</v>
      </c>
      <c r="H2" s="4" t="s">
        <v>5</v>
      </c>
      <c r="I2" s="1" t="s">
        <v>6</v>
      </c>
    </row>
    <row r="3" spans="1:9" x14ac:dyDescent="0.25">
      <c r="A3" s="17" t="s">
        <v>11</v>
      </c>
      <c r="B3" s="20" t="s">
        <v>7</v>
      </c>
      <c r="C3" s="20"/>
      <c r="D3" s="23"/>
      <c r="E3" s="24"/>
      <c r="F3" s="24"/>
      <c r="G3" s="24"/>
      <c r="H3" s="24"/>
      <c r="I3" s="2">
        <f>+SUMIFS(Feuil2!$B$1:$B$3,Feuil2!$A$1:$A$3,Feuil1!D3)+SUMIFS(Feuil2!$E$1:$E$5,Feuil2!$D$1:$D$5,Feuil1!E3)+SUMIFS(Feuil2!$H$1:$H$2,Feuil2!$G$1:$G$2,Feuil1!F3)+SUMIFS(Feuil2!$K$1:$K$2,Feuil2!$J$1:$J$2,Feuil1!H3)+SUMIFS(Feuil2!$B$1:$B$3,Feuil2!$A$1:$A$3,Feuil1!G3)</f>
        <v>0</v>
      </c>
    </row>
    <row r="4" spans="1:9" x14ac:dyDescent="0.25">
      <c r="A4" s="18"/>
      <c r="B4" s="20" t="s">
        <v>9</v>
      </c>
      <c r="C4" s="20"/>
      <c r="D4" s="23"/>
      <c r="E4" s="24"/>
      <c r="F4" s="24"/>
      <c r="G4" s="24"/>
      <c r="H4" s="24"/>
      <c r="I4" s="2">
        <f>+SUMIFS(Feuil2!$B$1:$B$3,Feuil2!$A$1:$A$3,Feuil1!D4)+SUMIFS(Feuil2!$E$1:$E$5,Feuil2!$D$1:$D$5,Feuil1!E4)+SUMIFS(Feuil2!$H$1:$H$2,Feuil2!$G$1:$G$2,Feuil1!F4)+SUMIFS(Feuil2!$K$1:$K$2,Feuil2!$J$1:$J$2,Feuil1!H4)+SUMIFS(Feuil2!$B$1:$B$3,Feuil2!$A$1:$A$3,Feuil1!G4)</f>
        <v>0</v>
      </c>
    </row>
    <row r="5" spans="1:9" x14ac:dyDescent="0.25">
      <c r="A5" s="19"/>
      <c r="B5" s="20" t="s">
        <v>10</v>
      </c>
      <c r="C5" s="20"/>
      <c r="D5" s="23"/>
      <c r="E5" s="24"/>
      <c r="F5" s="24"/>
      <c r="G5" s="24"/>
      <c r="H5" s="24"/>
      <c r="I5" s="2">
        <f>+SUMIFS(Feuil2!$B$1:$B$3,Feuil2!$A$1:$A$3,Feuil1!D5)+SUMIFS(Feuil2!$E$1:$E$5,Feuil2!$D$1:$D$5,Feuil1!E5)+SUMIFS(Feuil2!$H$1:$H$2,Feuil2!$G$1:$G$2,Feuil1!F5)+SUMIFS(Feuil2!$K$1:$K$2,Feuil2!$J$1:$J$2,Feuil1!H5)+SUMIFS(Feuil2!$B$1:$B$3,Feuil2!$A$1:$A$3,Feuil1!G5)</f>
        <v>0</v>
      </c>
    </row>
    <row r="6" spans="1:9" x14ac:dyDescent="0.25">
      <c r="A6" s="21"/>
      <c r="B6" s="21"/>
      <c r="C6" s="21"/>
      <c r="D6" s="22"/>
      <c r="E6" s="5"/>
      <c r="F6" s="5"/>
      <c r="G6" s="5"/>
      <c r="H6" s="5"/>
      <c r="I6" s="22"/>
    </row>
    <row r="7" spans="1:9" x14ac:dyDescent="0.25">
      <c r="A7" s="21"/>
      <c r="B7" s="21"/>
      <c r="C7" s="21"/>
      <c r="D7" s="22"/>
      <c r="E7" s="5"/>
      <c r="F7" s="5"/>
      <c r="G7" s="5"/>
      <c r="H7" s="5"/>
      <c r="I7" s="22"/>
    </row>
    <row r="10" spans="1:9" x14ac:dyDescent="0.25">
      <c r="D10" t="s">
        <v>20</v>
      </c>
      <c r="E10" t="s">
        <v>12</v>
      </c>
      <c r="F10" t="s">
        <v>18</v>
      </c>
      <c r="G10" t="s">
        <v>20</v>
      </c>
      <c r="H10" t="s">
        <v>20</v>
      </c>
      <c r="I10" t="s">
        <v>21</v>
      </c>
    </row>
    <row r="11" spans="1:9" x14ac:dyDescent="0.25">
      <c r="D11" t="s">
        <v>22</v>
      </c>
      <c r="E11" t="s">
        <v>14</v>
      </c>
      <c r="F11" t="s">
        <v>19</v>
      </c>
      <c r="G11" t="s">
        <v>8</v>
      </c>
      <c r="H11" t="s">
        <v>13</v>
      </c>
    </row>
    <row r="12" spans="1:9" x14ac:dyDescent="0.25">
      <c r="D12" t="s">
        <v>13</v>
      </c>
      <c r="E12" t="s">
        <v>15</v>
      </c>
      <c r="G12" t="s">
        <v>13</v>
      </c>
    </row>
    <row r="13" spans="1:9" x14ac:dyDescent="0.25">
      <c r="E13" t="s">
        <v>16</v>
      </c>
    </row>
    <row r="14" spans="1:9" x14ac:dyDescent="0.25">
      <c r="E14" t="s">
        <v>17</v>
      </c>
    </row>
  </sheetData>
  <mergeCells count="6">
    <mergeCell ref="A1:C2"/>
    <mergeCell ref="D1:I1"/>
    <mergeCell ref="A3:A5"/>
    <mergeCell ref="B3:C3"/>
    <mergeCell ref="B4:C4"/>
    <mergeCell ref="B5:C5"/>
  </mergeCells>
  <conditionalFormatting sqref="I3:I5">
    <cfRule type="colorScale" priority="9">
      <colorScale>
        <cfvo type="min"/>
        <cfvo type="num" val="0"/>
        <cfvo type="max"/>
        <color rgb="FFFF6600"/>
        <color theme="7"/>
        <color rgb="FF00B050"/>
      </colorScale>
    </cfRule>
  </conditionalFormatting>
  <conditionalFormatting sqref="I3:I7">
    <cfRule type="colorScale" priority="1">
      <colorScale>
        <cfvo type="min"/>
        <cfvo type="max"/>
        <color rgb="FFFFEF9C"/>
        <color rgb="FF63BE7B"/>
      </colorScale>
    </cfRule>
    <cfRule type="colorScale" priority="8">
      <colorScale>
        <cfvo type="min"/>
        <cfvo type="num" val="0"/>
        <cfvo type="max"/>
        <color rgb="FFFF6600"/>
        <color theme="7"/>
        <color rgb="FF00B050"/>
      </colorScale>
    </cfRule>
  </conditionalFormatting>
  <conditionalFormatting sqref="I3:I7">
    <cfRule type="colorScale" priority="2">
      <colorScale>
        <cfvo type="min"/>
        <cfvo type="percentile" val="50"/>
        <cfvo type="max"/>
        <color rgb="FFF8696B"/>
        <color rgb="FFFFEB84"/>
        <color rgb="FF63BE7B"/>
      </colorScale>
    </cfRule>
    <cfRule type="cellIs" dxfId="9" priority="3" operator="between">
      <formula>6</formula>
      <formula>10</formula>
    </cfRule>
    <cfRule type="cellIs" dxfId="8" priority="4" operator="between">
      <formula>6</formula>
      <formula>10</formula>
    </cfRule>
    <cfRule type="cellIs" dxfId="7" priority="5" operator="greaterThan">
      <formula>10</formula>
    </cfRule>
    <cfRule type="cellIs" dxfId="6" priority="6" operator="lessThan">
      <formula>6</formula>
    </cfRule>
    <cfRule type="cellIs" dxfId="5" priority="7" operator="greaterThan">
      <formula>10</formula>
    </cfRule>
  </conditionalFormatting>
  <dataValidations count="5">
    <dataValidation type="list" allowBlank="1" showInputMessage="1" showErrorMessage="1" sqref="D3:D7">
      <formula1>$D$10:$D$12</formula1>
    </dataValidation>
    <dataValidation type="list" allowBlank="1" showInputMessage="1" showErrorMessage="1" sqref="E3:E5">
      <formula1>$E$10:$E$14</formula1>
    </dataValidation>
    <dataValidation type="list" allowBlank="1" showInputMessage="1" showErrorMessage="1" sqref="F3:F5">
      <formula1>$F$10:$F$11</formula1>
    </dataValidation>
    <dataValidation type="list" allowBlank="1" showInputMessage="1" showErrorMessage="1" sqref="G3:G5">
      <formula1>$G$10:$G$12</formula1>
    </dataValidation>
    <dataValidation type="list" allowBlank="1" showInputMessage="1" showErrorMessage="1" sqref="H3:H5">
      <formula1>$H$10:$H$11</formula1>
    </dataValidation>
  </dataValidation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6"/>
  <sheetViews>
    <sheetView workbookViewId="0">
      <selection activeCell="G2" sqref="G2"/>
    </sheetView>
  </sheetViews>
  <sheetFormatPr baseColWidth="10" defaultRowHeight="15" x14ac:dyDescent="0.25"/>
  <cols>
    <col min="4" max="4" width="26.28515625" customWidth="1"/>
  </cols>
  <sheetData>
    <row r="1" spans="1:11" x14ac:dyDescent="0.25">
      <c r="A1" s="6" t="s">
        <v>20</v>
      </c>
      <c r="B1" s="7">
        <v>1</v>
      </c>
      <c r="C1" s="8"/>
      <c r="D1" s="6" t="s">
        <v>12</v>
      </c>
      <c r="E1" s="7">
        <v>5</v>
      </c>
      <c r="F1" s="8"/>
      <c r="G1" s="6" t="s">
        <v>18</v>
      </c>
      <c r="H1" s="7">
        <v>5</v>
      </c>
      <c r="I1" s="8"/>
      <c r="J1" s="6" t="s">
        <v>20</v>
      </c>
      <c r="K1" s="7">
        <v>2</v>
      </c>
    </row>
    <row r="2" spans="1:11" x14ac:dyDescent="0.25">
      <c r="A2" s="9" t="s">
        <v>8</v>
      </c>
      <c r="B2" s="10">
        <v>2</v>
      </c>
      <c r="C2" s="8"/>
      <c r="D2" s="9" t="s">
        <v>14</v>
      </c>
      <c r="E2" s="10">
        <v>4</v>
      </c>
      <c r="F2" s="8"/>
      <c r="G2" s="11" t="s">
        <v>19</v>
      </c>
      <c r="H2" s="12">
        <v>10</v>
      </c>
      <c r="I2" s="8"/>
      <c r="J2" s="11" t="s">
        <v>13</v>
      </c>
      <c r="K2" s="12">
        <v>4</v>
      </c>
    </row>
    <row r="3" spans="1:11" x14ac:dyDescent="0.25">
      <c r="A3" s="11" t="s">
        <v>13</v>
      </c>
      <c r="B3" s="12">
        <v>3</v>
      </c>
      <c r="C3" s="8"/>
      <c r="D3" s="9" t="s">
        <v>15</v>
      </c>
      <c r="E3" s="10">
        <v>3</v>
      </c>
      <c r="F3" s="8"/>
      <c r="G3" s="8"/>
      <c r="H3" s="8"/>
      <c r="I3" s="8"/>
      <c r="J3" s="8"/>
      <c r="K3" s="8"/>
    </row>
    <row r="4" spans="1:11" x14ac:dyDescent="0.25">
      <c r="A4" s="8"/>
      <c r="B4" s="8"/>
      <c r="C4" s="8"/>
      <c r="D4" s="9" t="s">
        <v>16</v>
      </c>
      <c r="E4" s="10">
        <v>2</v>
      </c>
      <c r="F4" s="8"/>
      <c r="G4" s="8"/>
      <c r="H4" s="8"/>
      <c r="I4" s="8"/>
      <c r="J4" s="8"/>
      <c r="K4" s="8"/>
    </row>
    <row r="5" spans="1:11" x14ac:dyDescent="0.25">
      <c r="A5" s="8"/>
      <c r="B5" s="8"/>
      <c r="C5" s="8"/>
      <c r="D5" s="11" t="s">
        <v>17</v>
      </c>
      <c r="E5" s="12">
        <v>1</v>
      </c>
      <c r="F5" s="8"/>
      <c r="G5" s="8"/>
      <c r="H5" s="8"/>
      <c r="I5" s="8"/>
      <c r="J5" s="8"/>
      <c r="K5" s="8"/>
    </row>
    <row r="6" spans="1:11" x14ac:dyDescent="0.25">
      <c r="A6" s="8"/>
      <c r="B6" s="8"/>
      <c r="C6" s="8"/>
      <c r="D6" s="8"/>
      <c r="E6" s="8"/>
      <c r="F6" s="8"/>
      <c r="G6" s="8"/>
      <c r="H6" s="8"/>
      <c r="I6" s="8"/>
      <c r="J6" s="8"/>
      <c r="K6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HIPEAUX Karl</dc:creator>
  <cp:lastModifiedBy>christelle heuillon</cp:lastModifiedBy>
  <dcterms:created xsi:type="dcterms:W3CDTF">2018-04-25T11:09:30Z</dcterms:created>
  <dcterms:modified xsi:type="dcterms:W3CDTF">2018-04-25T12:10:18Z</dcterms:modified>
</cp:coreProperties>
</file>