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9629412B-4295-424C-9722-F09A07E609A9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2" i="1" a="1"/>
  <c r="I2" i="1" s="1"/>
  <c r="D3" i="1"/>
  <c r="D4" i="1"/>
  <c r="D5" i="1"/>
  <c r="D6" i="1"/>
  <c r="D7" i="1"/>
  <c r="D8" i="1"/>
  <c r="D9" i="1"/>
  <c r="D10" i="1"/>
  <c r="D11" i="1"/>
  <c r="D12" i="1"/>
  <c r="D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<sst xmlns="http://schemas.openxmlformats.org/spreadsheetml/2006/main" count="14" uniqueCount="5">
  <si>
    <t>Date de création</t>
  </si>
  <si>
    <t>Projet</t>
  </si>
  <si>
    <t>Nouvelle vente</t>
  </si>
  <si>
    <t>N°Contrat</t>
  </si>
  <si>
    <t>Avenant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</si>
</sst>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50A79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Font="1" applyFill="1"/>
    <xf numFmtId="1" fontId="0" fillId="0" borderId="0" xfId="0" applyNumberFormat="1"/>
    <xf numFmtId="1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0A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12</xdr:row>
      <xdr:rowOff>186688</xdr:rowOff>
    </xdr:from>
    <xdr:to>
      <xdr:col>5</xdr:col>
      <xdr:colOff>704850</xdr:colOff>
      <xdr:row>15</xdr:row>
      <xdr:rowOff>133350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00250" y="2091688"/>
          <a:ext cx="6381750" cy="518162"/>
        </a:xfrm>
        <a:prstGeom prst="rect">
          <a:avLst/>
        </a:prstGeom>
        <a:solidFill>
          <a:srgbClr val="50A79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Ici, j'aurais souhaité connaître le nombre de contrat unique nouvelle vente enregistré en juillet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workbookViewId="0">
      <selection activeCell="J11" sqref="J11"/>
    </sheetView>
  </sheetViews>
  <sheetFormatPr baseColWidth="10" defaultColWidth="10.85546875" defaultRowHeight="15" x14ac:dyDescent="0.25"/>
  <cols>
    <col min="1" max="1" width="20.7109375" style="1" bestFit="1" customWidth="1"/>
    <col min="2" max="2" width="14.7109375" bestFit="1" customWidth="1"/>
    <col min="5" max="5" width="63.5703125" bestFit="1" customWidth="1"/>
    <col min="9" max="10" width="14.7109375" bestFit="1" customWidth="1"/>
  </cols>
  <sheetData>
    <row r="1" spans="1:11" x14ac:dyDescent="0.25">
      <c r="A1" s="4" t="s">
        <v>0</v>
      </c>
      <c r="B1" s="2" t="s">
        <v>1</v>
      </c>
      <c r="C1" s="2" t="s">
        <v>3</v>
      </c>
      <c r="D1" s="2"/>
      <c r="E1" s="2"/>
    </row>
    <row r="2" spans="1:11" x14ac:dyDescent="0.25">
      <c r="A2" s="1">
        <v>44743</v>
      </c>
      <c r="B2" s="1" t="s">
        <v>2</v>
      </c>
      <c r="C2" s="3">
        <v>100</v>
      </c>
      <c r="D2" t="str">
        <f>TEXT(A2,"mmmm")</f>
        <v>juillet</v>
      </c>
      <c r="I2" s="1" t="str" cm="1">
        <f t="array" ref="I2:K8">_xlfn.UNIQUE($B$2:$D$12,FALSE)</f>
        <v>Nouvelle vente</v>
      </c>
      <c r="J2">
        <v>100</v>
      </c>
      <c r="K2" t="str">
        <v>juillet</v>
      </c>
    </row>
    <row r="3" spans="1:11" x14ac:dyDescent="0.25">
      <c r="A3" s="1">
        <v>44743</v>
      </c>
      <c r="B3" s="1" t="s">
        <v>2</v>
      </c>
      <c r="C3" s="3">
        <v>100</v>
      </c>
      <c r="D3" t="str">
        <f t="shared" ref="D3:D12" si="0">TEXT(A3,"mmmm")</f>
        <v>juillet</v>
      </c>
      <c r="I3" s="1" t="str">
        <v>Nouvelle vente</v>
      </c>
      <c r="J3">
        <v>101</v>
      </c>
      <c r="K3" t="str">
        <v>juillet</v>
      </c>
    </row>
    <row r="4" spans="1:11" x14ac:dyDescent="0.25">
      <c r="A4" s="1">
        <v>44743</v>
      </c>
      <c r="B4" s="1" t="s">
        <v>2</v>
      </c>
      <c r="C4" s="3">
        <v>100</v>
      </c>
      <c r="D4" t="str">
        <f t="shared" si="0"/>
        <v>juillet</v>
      </c>
      <c r="I4" s="1" t="str">
        <v>Nouvelle vente</v>
      </c>
      <c r="J4">
        <v>102</v>
      </c>
      <c r="K4" t="str">
        <v>juillet</v>
      </c>
    </row>
    <row r="5" spans="1:11" x14ac:dyDescent="0.25">
      <c r="A5" s="1">
        <v>44743</v>
      </c>
      <c r="B5" s="1" t="s">
        <v>2</v>
      </c>
      <c r="C5" s="3">
        <v>100</v>
      </c>
      <c r="D5" t="str">
        <f t="shared" si="0"/>
        <v>juillet</v>
      </c>
      <c r="I5" s="1" t="str">
        <v>Avenant</v>
      </c>
      <c r="J5">
        <v>106</v>
      </c>
      <c r="K5" t="str">
        <v>juillet</v>
      </c>
    </row>
    <row r="6" spans="1:11" x14ac:dyDescent="0.25">
      <c r="A6" s="1">
        <v>44743</v>
      </c>
      <c r="B6" s="1" t="s">
        <v>2</v>
      </c>
      <c r="C6" s="3">
        <v>101</v>
      </c>
      <c r="D6" t="str">
        <f t="shared" si="0"/>
        <v>juillet</v>
      </c>
      <c r="I6" s="1" t="str">
        <v>Nouvelle vente</v>
      </c>
      <c r="J6">
        <v>103</v>
      </c>
      <c r="K6" t="str">
        <v>juillet</v>
      </c>
    </row>
    <row r="7" spans="1:11" x14ac:dyDescent="0.25">
      <c r="A7" s="1">
        <v>44743</v>
      </c>
      <c r="B7" s="1" t="s">
        <v>2</v>
      </c>
      <c r="C7" s="3">
        <v>102</v>
      </c>
      <c r="D7" t="str">
        <f t="shared" si="0"/>
        <v>juillet</v>
      </c>
      <c r="I7" s="1" t="str">
        <v>Avenant</v>
      </c>
      <c r="J7">
        <v>104</v>
      </c>
      <c r="K7" t="str">
        <v>août</v>
      </c>
    </row>
    <row r="8" spans="1:11" x14ac:dyDescent="0.25">
      <c r="A8" s="1">
        <v>44743</v>
      </c>
      <c r="B8" s="1" t="s">
        <v>4</v>
      </c>
      <c r="C8" s="3">
        <v>106</v>
      </c>
      <c r="D8" t="str">
        <f t="shared" si="0"/>
        <v>juillet</v>
      </c>
      <c r="I8" s="1" t="str">
        <v>Avenant</v>
      </c>
      <c r="J8">
        <v>105</v>
      </c>
      <c r="K8" t="str">
        <v>août</v>
      </c>
    </row>
    <row r="9" spans="1:11" x14ac:dyDescent="0.25">
      <c r="A9" s="1">
        <v>44743</v>
      </c>
      <c r="B9" s="1" t="s">
        <v>2</v>
      </c>
      <c r="C9" s="3">
        <v>102</v>
      </c>
      <c r="D9" t="str">
        <f t="shared" si="0"/>
        <v>juillet</v>
      </c>
    </row>
    <row r="10" spans="1:11" x14ac:dyDescent="0.25">
      <c r="A10" s="1">
        <v>44743</v>
      </c>
      <c r="B10" s="1" t="s">
        <v>2</v>
      </c>
      <c r="C10" s="3">
        <v>103</v>
      </c>
      <c r="D10" t="str">
        <f t="shared" si="0"/>
        <v>juillet</v>
      </c>
    </row>
    <row r="11" spans="1:11" x14ac:dyDescent="0.25">
      <c r="A11" s="1">
        <v>44774</v>
      </c>
      <c r="B11" s="1" t="s">
        <v>4</v>
      </c>
      <c r="C11" s="3">
        <v>104</v>
      </c>
      <c r="D11" t="str">
        <f t="shared" si="0"/>
        <v>août</v>
      </c>
      <c r="J11">
        <f>COUNTIFS(K2:K8,"juillet",$I$2:$I$8,"nouvelle vente")</f>
        <v>4</v>
      </c>
    </row>
    <row r="12" spans="1:11" x14ac:dyDescent="0.25">
      <c r="A12" s="1">
        <v>44774</v>
      </c>
      <c r="B12" t="s">
        <v>4</v>
      </c>
      <c r="C12" s="3">
        <v>105</v>
      </c>
      <c r="D12" t="str">
        <f t="shared" si="0"/>
        <v>août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VECTEUR PLUS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GUILLEMOT (VP - BDX)</dc:creator>
  <cp:lastModifiedBy>CTIS</cp:lastModifiedBy>
  <dcterms:created xsi:type="dcterms:W3CDTF">2023-02-06T14:41:24Z</dcterms:created>
  <dcterms:modified xsi:type="dcterms:W3CDTF">2023-02-10T17:24:04Z</dcterms:modified>
</cp:coreProperties>
</file>