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/>
  <mc:AlternateContent xmlns:mc="http://schemas.openxmlformats.org/markup-compatibility/2006">
    <mc:Choice Requires="x15">
      <x15ac:absPath xmlns:x15ac="http://schemas.microsoft.com/office/spreadsheetml/2010/11/ac" url="C:\Users\CTIS\Documents\"/>
    </mc:Choice>
  </mc:AlternateContent>
  <xr:revisionPtr revIDLastSave="0" documentId="8_{FF8AD27C-E956-4364-8324-77BFF086BAB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  <sheet name="Feuil2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2" i="1"/>
  <c r="E3" i="1"/>
  <c r="E4" i="1"/>
  <c r="E5" i="1"/>
  <c r="E6" i="1"/>
  <c r="E7" i="1"/>
  <c r="E8" i="1"/>
  <c r="E9" i="1"/>
  <c r="E2" i="1"/>
  <c r="D3" i="1"/>
  <c r="D4" i="1"/>
  <c r="D5" i="1"/>
  <c r="D6" i="1"/>
  <c r="D7" i="1"/>
  <c r="D8" i="1"/>
  <c r="D9" i="1"/>
  <c r="D2" i="1"/>
</calcChain>
</file>

<file path=xl/sharedStrings.xml><?xml version="1.0" encoding="utf-8"?>
<sst xmlns="http://schemas.openxmlformats.org/spreadsheetml/2006/main" count="100" uniqueCount="15">
  <si>
    <t>Libellé</t>
  </si>
  <si>
    <t>Date inscription</t>
  </si>
  <si>
    <t>centre A</t>
  </si>
  <si>
    <t>U2A</t>
  </si>
  <si>
    <t>N° Distribution</t>
  </si>
  <si>
    <t>N° ligne</t>
  </si>
  <si>
    <t>DIS210105001009</t>
  </si>
  <si>
    <t>DIS210105001010</t>
  </si>
  <si>
    <t>A</t>
  </si>
  <si>
    <t>N° personne</t>
  </si>
  <si>
    <t>Numéro personne</t>
  </si>
  <si>
    <t xml:space="preserve">Date de passage </t>
  </si>
  <si>
    <t>Nbre fois</t>
  </si>
  <si>
    <t>derniere date</t>
  </si>
  <si>
    <t>différence inscription - derniere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</si>
</sst>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General&quot; jours&quot;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/>
    <xf numFmtId="14" fontId="0" fillId="0" borderId="0" xfId="0" applyNumberFormat="1"/>
    <xf numFmtId="165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"/>
  <sheetViews>
    <sheetView tabSelected="1" workbookViewId="0">
      <selection activeCell="I8" sqref="I8"/>
    </sheetView>
  </sheetViews>
  <sheetFormatPr baseColWidth="10" defaultRowHeight="15" x14ac:dyDescent="0.25"/>
  <cols>
    <col min="1" max="1" width="28.28515625" customWidth="1"/>
    <col min="2" max="2" width="20.85546875" customWidth="1"/>
    <col min="3" max="3" width="18.5703125" customWidth="1"/>
    <col min="5" max="5" width="13.140625" style="4" bestFit="1" customWidth="1"/>
  </cols>
  <sheetData>
    <row r="1" spans="1:6" x14ac:dyDescent="0.25">
      <c r="A1" s="1" t="s">
        <v>0</v>
      </c>
      <c r="B1" s="1" t="s">
        <v>9</v>
      </c>
      <c r="C1" s="1" t="s">
        <v>1</v>
      </c>
      <c r="D1" t="s">
        <v>12</v>
      </c>
      <c r="E1" s="4" t="s">
        <v>13</v>
      </c>
      <c r="F1" t="s">
        <v>14</v>
      </c>
    </row>
    <row r="2" spans="1:6" x14ac:dyDescent="0.25">
      <c r="A2" s="1" t="s">
        <v>2</v>
      </c>
      <c r="B2" s="1">
        <v>48</v>
      </c>
      <c r="C2" s="2">
        <v>40924</v>
      </c>
      <c r="D2">
        <f>+COUNTIF(Feuil2!D:D,Feuil1!B2)</f>
        <v>28</v>
      </c>
      <c r="E2" s="4">
        <f>IF(ISNA(VLOOKUP(B2,Feuil2!$D$2:$E$42,2,FALSE)),"",VLOOKUP(B2,Feuil2!$D$2:$E$42,2,FALSE))</f>
        <v>44201</v>
      </c>
      <c r="F2" s="5">
        <f>IF(E2="","",E2-C2)</f>
        <v>3277</v>
      </c>
    </row>
    <row r="3" spans="1:6" x14ac:dyDescent="0.25">
      <c r="A3" s="1" t="s">
        <v>2</v>
      </c>
      <c r="B3" s="1">
        <v>49</v>
      </c>
      <c r="C3" s="2">
        <v>40717</v>
      </c>
      <c r="D3" s="3">
        <f>+COUNTIF(Feuil2!D:D,Feuil1!B3)</f>
        <v>3</v>
      </c>
      <c r="E3" s="4">
        <f>IF(ISNA(VLOOKUP(B3,Feuil2!$D$2:$E$42,2,FALSE)),"",VLOOKUP(B3,Feuil2!$D$2:$E$42,2,FALSE))</f>
        <v>44201</v>
      </c>
      <c r="F3" s="5">
        <f t="shared" ref="F3:F9" si="0">IF(E3="","",E3-C3)</f>
        <v>3484</v>
      </c>
    </row>
    <row r="4" spans="1:6" x14ac:dyDescent="0.25">
      <c r="A4" s="1" t="s">
        <v>2</v>
      </c>
      <c r="B4" s="1">
        <v>50</v>
      </c>
      <c r="C4" s="2">
        <v>40730</v>
      </c>
      <c r="D4" s="3">
        <f>+COUNTIF(Feuil2!D:D,Feuil1!B4)</f>
        <v>0</v>
      </c>
      <c r="E4" s="4" t="str">
        <f>IF(ISNA(VLOOKUP(B4,Feuil2!$D$2:$E$42,2,FALSE)),"",VLOOKUP(B4,Feuil2!$D$2:$E$42,2,FALSE))</f>
        <v/>
      </c>
      <c r="F4" s="5" t="str">
        <f t="shared" si="0"/>
        <v/>
      </c>
    </row>
    <row r="5" spans="1:6" x14ac:dyDescent="0.25">
      <c r="A5" s="1" t="s">
        <v>2</v>
      </c>
      <c r="B5" s="1">
        <v>51</v>
      </c>
      <c r="C5" s="2">
        <v>40813</v>
      </c>
      <c r="D5" s="3">
        <f>+COUNTIF(Feuil2!D:D,Feuil1!B5)</f>
        <v>0</v>
      </c>
      <c r="E5" s="4" t="str">
        <f>IF(ISNA(VLOOKUP(B5,Feuil2!$D$2:$E$42,2,FALSE)),"",VLOOKUP(B5,Feuil2!$D$2:$E$42,2,FALSE))</f>
        <v/>
      </c>
      <c r="F5" s="5" t="str">
        <f t="shared" si="0"/>
        <v/>
      </c>
    </row>
    <row r="6" spans="1:6" x14ac:dyDescent="0.25">
      <c r="A6" s="1" t="s">
        <v>2</v>
      </c>
      <c r="B6" s="1">
        <v>55</v>
      </c>
      <c r="C6" s="2">
        <v>39846</v>
      </c>
      <c r="D6" s="3">
        <f>+COUNTIF(Feuil2!D:D,Feuil1!B6)</f>
        <v>10</v>
      </c>
      <c r="E6" s="4">
        <f>IF(ISNA(VLOOKUP(B6,Feuil2!$D$2:$E$42,2,FALSE)),"",VLOOKUP(B6,Feuil2!$D$2:$E$42,2,FALSE))</f>
        <v>44201</v>
      </c>
      <c r="F6" s="5">
        <f t="shared" si="0"/>
        <v>4355</v>
      </c>
    </row>
    <row r="7" spans="1:6" x14ac:dyDescent="0.25">
      <c r="A7" s="1" t="s">
        <v>2</v>
      </c>
      <c r="B7" s="1">
        <v>67</v>
      </c>
      <c r="C7" s="2">
        <v>40799</v>
      </c>
      <c r="D7" s="3">
        <f>+COUNTIF(Feuil2!D:D,Feuil1!B7)</f>
        <v>0</v>
      </c>
      <c r="E7" s="4" t="str">
        <f>IF(ISNA(VLOOKUP(B7,Feuil2!$D$2:$E$42,2,FALSE)),"",VLOOKUP(B7,Feuil2!$D$2:$E$42,2,FALSE))</f>
        <v/>
      </c>
      <c r="F7" s="5" t="str">
        <f t="shared" si="0"/>
        <v/>
      </c>
    </row>
    <row r="8" spans="1:6" x14ac:dyDescent="0.25">
      <c r="A8" s="1" t="s">
        <v>2</v>
      </c>
      <c r="B8" s="1">
        <v>70</v>
      </c>
      <c r="C8" s="2">
        <v>40808</v>
      </c>
      <c r="D8" s="3">
        <f>+COUNTIF(Feuil2!D:D,Feuil1!B8)</f>
        <v>0</v>
      </c>
      <c r="E8" s="4" t="str">
        <f>IF(ISNA(VLOOKUP(B8,Feuil2!$D$2:$E$42,2,FALSE)),"",VLOOKUP(B8,Feuil2!$D$2:$E$42,2,FALSE))</f>
        <v/>
      </c>
      <c r="F8" s="5" t="str">
        <f t="shared" si="0"/>
        <v/>
      </c>
    </row>
    <row r="9" spans="1:6" x14ac:dyDescent="0.25">
      <c r="A9" s="1" t="s">
        <v>2</v>
      </c>
      <c r="B9" s="1">
        <v>96</v>
      </c>
      <c r="C9" s="2">
        <v>40851</v>
      </c>
      <c r="D9" s="3">
        <f>+COUNTIF(Feuil2!D:D,Feuil1!B9)</f>
        <v>0</v>
      </c>
      <c r="E9" s="4" t="str">
        <f>IF(ISNA(VLOOKUP(B9,Feuil2!$D$2:$E$42,2,FALSE)),"",VLOOKUP(B9,Feuil2!$D$2:$E$42,2,FALSE))</f>
        <v/>
      </c>
      <c r="F9" s="5" t="str">
        <f t="shared" si="0"/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42"/>
  <sheetViews>
    <sheetView workbookViewId="0">
      <selection activeCell="E6" sqref="E6"/>
    </sheetView>
  </sheetViews>
  <sheetFormatPr baseColWidth="10" defaultRowHeight="15" x14ac:dyDescent="0.25"/>
  <cols>
    <col min="2" max="2" width="19.85546875" customWidth="1"/>
    <col min="4" max="4" width="25.7109375" customWidth="1"/>
    <col min="5" max="5" width="14.7109375" bestFit="1" customWidth="1"/>
  </cols>
  <sheetData>
    <row r="1" spans="1:5" x14ac:dyDescent="0.25">
      <c r="A1" s="3" t="s">
        <v>3</v>
      </c>
      <c r="B1" s="3" t="s">
        <v>4</v>
      </c>
      <c r="C1" s="3" t="s">
        <v>5</v>
      </c>
      <c r="D1" s="3" t="s">
        <v>10</v>
      </c>
      <c r="E1" s="3" t="s">
        <v>11</v>
      </c>
    </row>
    <row r="2" spans="1:5" x14ac:dyDescent="0.25">
      <c r="A2" s="3" t="s">
        <v>8</v>
      </c>
      <c r="B2" s="3" t="s">
        <v>6</v>
      </c>
      <c r="C2" s="3">
        <v>1</v>
      </c>
      <c r="D2" s="3">
        <v>48</v>
      </c>
      <c r="E2" s="4">
        <v>44201</v>
      </c>
    </row>
    <row r="3" spans="1:5" x14ac:dyDescent="0.25">
      <c r="A3" s="3" t="s">
        <v>8</v>
      </c>
      <c r="B3" s="3" t="s">
        <v>6</v>
      </c>
      <c r="C3" s="3">
        <v>2</v>
      </c>
      <c r="D3" s="3">
        <v>48</v>
      </c>
      <c r="E3" s="4">
        <v>44201</v>
      </c>
    </row>
    <row r="4" spans="1:5" x14ac:dyDescent="0.25">
      <c r="A4" s="3" t="s">
        <v>8</v>
      </c>
      <c r="B4" s="3" t="s">
        <v>6</v>
      </c>
      <c r="C4" s="3">
        <v>3</v>
      </c>
      <c r="D4" s="3">
        <v>48</v>
      </c>
      <c r="E4" s="4">
        <v>44201</v>
      </c>
    </row>
    <row r="5" spans="1:5" x14ac:dyDescent="0.25">
      <c r="A5" s="3" t="s">
        <v>8</v>
      </c>
      <c r="B5" s="3" t="s">
        <v>6</v>
      </c>
      <c r="C5" s="3">
        <v>4</v>
      </c>
      <c r="D5" s="3">
        <v>48</v>
      </c>
      <c r="E5" s="4">
        <v>44201</v>
      </c>
    </row>
    <row r="6" spans="1:5" x14ac:dyDescent="0.25">
      <c r="A6" s="3" t="s">
        <v>8</v>
      </c>
      <c r="B6" s="3" t="s">
        <v>6</v>
      </c>
      <c r="C6" s="3">
        <v>5</v>
      </c>
      <c r="D6" s="3">
        <v>48</v>
      </c>
      <c r="E6" s="4">
        <v>44201</v>
      </c>
    </row>
    <row r="7" spans="1:5" x14ac:dyDescent="0.25">
      <c r="A7" s="3" t="s">
        <v>8</v>
      </c>
      <c r="B7" s="3" t="s">
        <v>6</v>
      </c>
      <c r="C7" s="3">
        <v>6</v>
      </c>
      <c r="D7" s="3">
        <v>55</v>
      </c>
      <c r="E7" s="4">
        <v>44201</v>
      </c>
    </row>
    <row r="8" spans="1:5" x14ac:dyDescent="0.25">
      <c r="A8" s="3" t="s">
        <v>8</v>
      </c>
      <c r="B8" s="3" t="s">
        <v>6</v>
      </c>
      <c r="C8" s="3">
        <v>7</v>
      </c>
      <c r="D8" s="3">
        <v>55</v>
      </c>
      <c r="E8" s="4">
        <v>44201</v>
      </c>
    </row>
    <row r="9" spans="1:5" x14ac:dyDescent="0.25">
      <c r="A9" s="3" t="s">
        <v>8</v>
      </c>
      <c r="B9" s="3" t="s">
        <v>6</v>
      </c>
      <c r="C9" s="3">
        <v>8</v>
      </c>
      <c r="D9" s="3">
        <v>55</v>
      </c>
      <c r="E9" s="4">
        <v>44201</v>
      </c>
    </row>
    <row r="10" spans="1:5" x14ac:dyDescent="0.25">
      <c r="A10" s="3" t="s">
        <v>8</v>
      </c>
      <c r="B10" s="3" t="s">
        <v>6</v>
      </c>
      <c r="C10" s="3">
        <v>9</v>
      </c>
      <c r="D10" s="3">
        <v>55</v>
      </c>
      <c r="E10" s="4">
        <v>44201</v>
      </c>
    </row>
    <row r="11" spans="1:5" x14ac:dyDescent="0.25">
      <c r="A11" s="3" t="s">
        <v>8</v>
      </c>
      <c r="B11" s="3" t="s">
        <v>6</v>
      </c>
      <c r="C11" s="3">
        <v>10</v>
      </c>
      <c r="D11" s="3">
        <v>55</v>
      </c>
      <c r="E11" s="4">
        <v>44201</v>
      </c>
    </row>
    <row r="12" spans="1:5" x14ac:dyDescent="0.25">
      <c r="A12" s="3" t="s">
        <v>8</v>
      </c>
      <c r="B12" s="3" t="s">
        <v>6</v>
      </c>
      <c r="C12" s="3">
        <v>11</v>
      </c>
      <c r="D12" s="3">
        <v>55</v>
      </c>
      <c r="E12" s="4">
        <v>44201</v>
      </c>
    </row>
    <row r="13" spans="1:5" x14ac:dyDescent="0.25">
      <c r="A13" s="3" t="s">
        <v>8</v>
      </c>
      <c r="B13" s="3" t="s">
        <v>6</v>
      </c>
      <c r="C13" s="3">
        <v>12</v>
      </c>
      <c r="D13" s="3">
        <v>48</v>
      </c>
      <c r="E13" s="4">
        <v>44201</v>
      </c>
    </row>
    <row r="14" spans="1:5" x14ac:dyDescent="0.25">
      <c r="A14" s="3" t="s">
        <v>8</v>
      </c>
      <c r="B14" s="3" t="s">
        <v>6</v>
      </c>
      <c r="C14" s="3">
        <v>13</v>
      </c>
      <c r="D14" s="3">
        <v>48</v>
      </c>
      <c r="E14" s="4">
        <v>44201</v>
      </c>
    </row>
    <row r="15" spans="1:5" x14ac:dyDescent="0.25">
      <c r="A15" s="3" t="s">
        <v>8</v>
      </c>
      <c r="B15" s="3" t="s">
        <v>6</v>
      </c>
      <c r="C15" s="3">
        <v>14</v>
      </c>
      <c r="D15" s="3">
        <v>48</v>
      </c>
      <c r="E15" s="4">
        <v>44201</v>
      </c>
    </row>
    <row r="16" spans="1:5" x14ac:dyDescent="0.25">
      <c r="A16" s="3" t="s">
        <v>8</v>
      </c>
      <c r="B16" s="3" t="s">
        <v>6</v>
      </c>
      <c r="C16" s="3">
        <v>15</v>
      </c>
      <c r="D16" s="3">
        <v>48</v>
      </c>
      <c r="E16" s="4">
        <v>44201</v>
      </c>
    </row>
    <row r="17" spans="1:5" x14ac:dyDescent="0.25">
      <c r="A17" s="3" t="s">
        <v>8</v>
      </c>
      <c r="B17" s="3" t="s">
        <v>6</v>
      </c>
      <c r="C17" s="3">
        <v>16</v>
      </c>
      <c r="D17" s="3">
        <v>48</v>
      </c>
      <c r="E17" s="4">
        <v>44201</v>
      </c>
    </row>
    <row r="18" spans="1:5" x14ac:dyDescent="0.25">
      <c r="A18" s="3" t="s">
        <v>8</v>
      </c>
      <c r="B18" s="3" t="s">
        <v>6</v>
      </c>
      <c r="C18" s="3">
        <v>17</v>
      </c>
      <c r="D18" s="3">
        <v>48</v>
      </c>
      <c r="E18" s="4">
        <v>44201</v>
      </c>
    </row>
    <row r="19" spans="1:5" x14ac:dyDescent="0.25">
      <c r="A19" s="3" t="s">
        <v>8</v>
      </c>
      <c r="B19" s="3" t="s">
        <v>6</v>
      </c>
      <c r="C19" s="3">
        <v>18</v>
      </c>
      <c r="D19" s="3">
        <v>48</v>
      </c>
      <c r="E19" s="4">
        <v>44201</v>
      </c>
    </row>
    <row r="20" spans="1:5" x14ac:dyDescent="0.25">
      <c r="A20" s="3" t="s">
        <v>8</v>
      </c>
      <c r="B20" s="3" t="s">
        <v>6</v>
      </c>
      <c r="C20" s="3">
        <v>19</v>
      </c>
      <c r="D20" s="3">
        <v>48</v>
      </c>
      <c r="E20" s="4">
        <v>44201</v>
      </c>
    </row>
    <row r="21" spans="1:5" x14ac:dyDescent="0.25">
      <c r="A21" s="3" t="s">
        <v>8</v>
      </c>
      <c r="B21" s="3" t="s">
        <v>6</v>
      </c>
      <c r="C21" s="3">
        <v>20</v>
      </c>
      <c r="D21" s="3">
        <v>48</v>
      </c>
      <c r="E21" s="4">
        <v>44201</v>
      </c>
    </row>
    <row r="22" spans="1:5" x14ac:dyDescent="0.25">
      <c r="A22" s="3" t="s">
        <v>8</v>
      </c>
      <c r="B22" s="3" t="s">
        <v>6</v>
      </c>
      <c r="C22" s="3">
        <v>21</v>
      </c>
      <c r="D22" s="3">
        <v>48</v>
      </c>
      <c r="E22" s="4">
        <v>44201</v>
      </c>
    </row>
    <row r="23" spans="1:5" x14ac:dyDescent="0.25">
      <c r="A23" s="3" t="s">
        <v>8</v>
      </c>
      <c r="B23" s="3" t="s">
        <v>6</v>
      </c>
      <c r="C23" s="3">
        <v>22</v>
      </c>
      <c r="D23" s="3">
        <v>48</v>
      </c>
      <c r="E23" s="4">
        <v>44201</v>
      </c>
    </row>
    <row r="24" spans="1:5" x14ac:dyDescent="0.25">
      <c r="A24" s="3" t="s">
        <v>8</v>
      </c>
      <c r="B24" s="3" t="s">
        <v>6</v>
      </c>
      <c r="C24" s="3">
        <v>23</v>
      </c>
      <c r="D24" s="3">
        <v>48</v>
      </c>
      <c r="E24" s="4">
        <v>44201</v>
      </c>
    </row>
    <row r="25" spans="1:5" x14ac:dyDescent="0.25">
      <c r="A25" s="3" t="s">
        <v>8</v>
      </c>
      <c r="B25" s="3" t="s">
        <v>6</v>
      </c>
      <c r="C25" s="3">
        <v>24</v>
      </c>
      <c r="D25" s="3">
        <v>48</v>
      </c>
      <c r="E25" s="4">
        <v>44201</v>
      </c>
    </row>
    <row r="26" spans="1:5" x14ac:dyDescent="0.25">
      <c r="A26" s="3" t="s">
        <v>8</v>
      </c>
      <c r="B26" s="3" t="s">
        <v>6</v>
      </c>
      <c r="C26" s="3">
        <v>25</v>
      </c>
      <c r="D26" s="3">
        <v>48</v>
      </c>
      <c r="E26" s="4">
        <v>44201</v>
      </c>
    </row>
    <row r="27" spans="1:5" x14ac:dyDescent="0.25">
      <c r="A27" s="3" t="s">
        <v>8</v>
      </c>
      <c r="B27" s="3" t="s">
        <v>7</v>
      </c>
      <c r="C27" s="3">
        <v>1</v>
      </c>
      <c r="D27" s="3">
        <v>49</v>
      </c>
      <c r="E27" s="4">
        <v>44201</v>
      </c>
    </row>
    <row r="28" spans="1:5" x14ac:dyDescent="0.25">
      <c r="A28" s="3" t="s">
        <v>8</v>
      </c>
      <c r="B28" s="3" t="s">
        <v>7</v>
      </c>
      <c r="C28" s="3">
        <v>16</v>
      </c>
      <c r="D28" s="3">
        <v>49</v>
      </c>
      <c r="E28" s="4">
        <v>44201</v>
      </c>
    </row>
    <row r="29" spans="1:5" x14ac:dyDescent="0.25">
      <c r="A29" s="3" t="s">
        <v>8</v>
      </c>
      <c r="B29" s="3" t="s">
        <v>7</v>
      </c>
      <c r="C29" s="3">
        <v>17</v>
      </c>
      <c r="D29" s="3">
        <v>49</v>
      </c>
      <c r="E29" s="4">
        <v>44201</v>
      </c>
    </row>
    <row r="30" spans="1:5" x14ac:dyDescent="0.25">
      <c r="A30" s="3" t="s">
        <v>8</v>
      </c>
      <c r="B30" s="3" t="s">
        <v>6</v>
      </c>
      <c r="C30" s="3">
        <v>18</v>
      </c>
      <c r="D30">
        <v>48</v>
      </c>
      <c r="E30" s="4">
        <v>44149</v>
      </c>
    </row>
    <row r="31" spans="1:5" x14ac:dyDescent="0.25">
      <c r="A31" s="3" t="s">
        <v>8</v>
      </c>
      <c r="B31" s="3" t="s">
        <v>6</v>
      </c>
      <c r="C31" s="3">
        <v>16</v>
      </c>
      <c r="D31" s="3">
        <v>48</v>
      </c>
      <c r="E31" s="4">
        <v>44149</v>
      </c>
    </row>
    <row r="32" spans="1:5" x14ac:dyDescent="0.25">
      <c r="A32" s="3" t="s">
        <v>8</v>
      </c>
      <c r="B32" s="3" t="s">
        <v>6</v>
      </c>
      <c r="C32" s="3">
        <v>17</v>
      </c>
      <c r="D32" s="3">
        <v>48</v>
      </c>
      <c r="E32" s="4">
        <v>44149</v>
      </c>
    </row>
    <row r="33" spans="1:5" x14ac:dyDescent="0.25">
      <c r="A33" s="3" t="s">
        <v>8</v>
      </c>
      <c r="B33" s="3" t="s">
        <v>6</v>
      </c>
      <c r="C33" s="3">
        <v>18</v>
      </c>
      <c r="D33" s="3">
        <v>48</v>
      </c>
      <c r="E33" s="4">
        <v>44149</v>
      </c>
    </row>
    <row r="34" spans="1:5" x14ac:dyDescent="0.25">
      <c r="A34" s="3" t="s">
        <v>8</v>
      </c>
      <c r="B34" s="3" t="s">
        <v>6</v>
      </c>
      <c r="C34" s="3">
        <v>19</v>
      </c>
      <c r="D34" s="3">
        <v>48</v>
      </c>
      <c r="E34" s="4">
        <v>44149</v>
      </c>
    </row>
    <row r="35" spans="1:5" x14ac:dyDescent="0.25">
      <c r="A35" s="3" t="s">
        <v>8</v>
      </c>
      <c r="B35" s="3" t="s">
        <v>6</v>
      </c>
      <c r="C35" s="3">
        <v>20</v>
      </c>
      <c r="D35" s="3">
        <v>48</v>
      </c>
      <c r="E35" s="4">
        <v>44149</v>
      </c>
    </row>
    <row r="36" spans="1:5" x14ac:dyDescent="0.25">
      <c r="A36" s="3" t="s">
        <v>8</v>
      </c>
      <c r="B36" s="3" t="s">
        <v>6</v>
      </c>
      <c r="C36" s="3">
        <v>21</v>
      </c>
      <c r="D36" s="3">
        <v>48</v>
      </c>
      <c r="E36" s="4">
        <v>44149</v>
      </c>
    </row>
    <row r="37" spans="1:5" x14ac:dyDescent="0.25">
      <c r="A37" s="3" t="s">
        <v>8</v>
      </c>
      <c r="B37" s="3" t="s">
        <v>6</v>
      </c>
      <c r="C37" s="3">
        <v>22</v>
      </c>
      <c r="D37" s="3">
        <v>48</v>
      </c>
      <c r="E37" s="4">
        <v>44149</v>
      </c>
    </row>
    <row r="38" spans="1:5" x14ac:dyDescent="0.25">
      <c r="B38" s="3" t="s">
        <v>6</v>
      </c>
      <c r="C38" s="3">
        <v>19</v>
      </c>
      <c r="D38" s="3">
        <v>48</v>
      </c>
      <c r="E38" s="4">
        <v>44114</v>
      </c>
    </row>
    <row r="39" spans="1:5" x14ac:dyDescent="0.25">
      <c r="A39" s="3" t="s">
        <v>8</v>
      </c>
      <c r="B39" s="3" t="s">
        <v>6</v>
      </c>
      <c r="C39" s="3">
        <v>20</v>
      </c>
      <c r="D39" s="3">
        <v>55</v>
      </c>
      <c r="E39" s="4">
        <v>44114</v>
      </c>
    </row>
    <row r="40" spans="1:5" x14ac:dyDescent="0.25">
      <c r="A40" s="3" t="s">
        <v>8</v>
      </c>
      <c r="B40" s="3" t="s">
        <v>6</v>
      </c>
      <c r="C40" s="3">
        <v>21</v>
      </c>
      <c r="D40" s="3">
        <v>55</v>
      </c>
      <c r="E40" s="4">
        <v>44114</v>
      </c>
    </row>
    <row r="41" spans="1:5" x14ac:dyDescent="0.25">
      <c r="A41" s="3" t="s">
        <v>8</v>
      </c>
      <c r="B41" s="3" t="s">
        <v>6</v>
      </c>
      <c r="C41" s="3">
        <v>22</v>
      </c>
      <c r="D41" s="3">
        <v>55</v>
      </c>
      <c r="E41" s="4">
        <v>44114</v>
      </c>
    </row>
    <row r="42" spans="1:5" x14ac:dyDescent="0.25">
      <c r="A42" s="3" t="s">
        <v>8</v>
      </c>
      <c r="B42" s="3" t="s">
        <v>6</v>
      </c>
      <c r="C42" s="3">
        <v>22</v>
      </c>
      <c r="D42" s="3">
        <v>55</v>
      </c>
      <c r="E42" s="4">
        <v>44114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Croix-Rouge Française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Camille Baque</dc:creator>
  <cp:lastModifiedBy>CTIS</cp:lastModifiedBy>
  <dcterms:created xsi:type="dcterms:W3CDTF">2021-08-03T07:47:37Z</dcterms:created>
  <dcterms:modified xsi:type="dcterms:W3CDTF">2021-08-03T09:24:38Z</dcterms:modified>
</cp:coreProperties>
</file>