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35ABEA1F-5218-447F-83DA-43A89914F9CA}" xr6:coauthVersionLast="43" xr6:coauthVersionMax="43" xr10:uidLastSave="{00000000-0000-0000-0000-000000000000}"/>
  <bookViews>
    <workbookView xWindow="-120" yWindow="-120" windowWidth="29040" windowHeight="15840" activeTab="1" xr2:uid="{6C059F98-17A8-4048-9C20-883AEADFCF29}"/>
  </bookViews>
  <sheets>
    <sheet name="DETAILS ACTIONS+ECO" sheetId="1" r:id="rId1"/>
    <sheet name="RECAP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G3" i="2"/>
  <c r="H3" i="2"/>
  <c r="I3" i="2"/>
  <c r="J3" i="2"/>
  <c r="K3" i="2"/>
  <c r="L3" i="2"/>
  <c r="M3" i="2"/>
  <c r="N3" i="2"/>
  <c r="C2" i="2"/>
  <c r="D2" i="2"/>
  <c r="E2" i="2"/>
  <c r="F2" i="2"/>
  <c r="G2" i="2"/>
  <c r="H2" i="2"/>
  <c r="I2" i="2"/>
  <c r="J2" i="2"/>
  <c r="K2" i="2"/>
  <c r="L2" i="2"/>
  <c r="M2" i="2"/>
  <c r="N2" i="2"/>
  <c r="B2" i="2"/>
</calcChain>
</file>

<file path=xl/sharedStrings.xml><?xml version="1.0" encoding="utf-8"?>
<sst xmlns="http://schemas.openxmlformats.org/spreadsheetml/2006/main" count="65" uniqueCount="30">
  <si>
    <t>Code</t>
  </si>
  <si>
    <t>Type de dépenses</t>
  </si>
  <si>
    <t>Montant HT</t>
  </si>
  <si>
    <t>Action</t>
  </si>
  <si>
    <t>MPM</t>
  </si>
  <si>
    <t>20MPM</t>
  </si>
  <si>
    <t xml:space="preserve">Heavent Cannes </t>
  </si>
  <si>
    <t>20HEAVENT</t>
  </si>
  <si>
    <t xml:space="preserve">Salon IMEX </t>
  </si>
  <si>
    <t>20IMEX</t>
  </si>
  <si>
    <t xml:space="preserve">Salon IBTM </t>
  </si>
  <si>
    <t>20IBTM</t>
  </si>
  <si>
    <t>Mice Peace</t>
  </si>
  <si>
    <t>20MICE</t>
  </si>
  <si>
    <t>Operations Paris ÉTÉ</t>
  </si>
  <si>
    <t>20PARISETE</t>
  </si>
  <si>
    <t>Salon SBE Lyon</t>
  </si>
  <si>
    <t>20SBE</t>
  </si>
  <si>
    <t xml:space="preserve">Workshop Bruxelles </t>
  </si>
  <si>
    <t>20WSBRU</t>
  </si>
  <si>
    <t xml:space="preserve">Workshop Londres </t>
  </si>
  <si>
    <t>20WSLON</t>
  </si>
  <si>
    <t xml:space="preserve">Workshop Lyon </t>
  </si>
  <si>
    <t>20WSLYON</t>
  </si>
  <si>
    <t>Operations Paris Hiver</t>
  </si>
  <si>
    <t>20PARISHIV</t>
  </si>
  <si>
    <t xml:space="preserve">Salon MP2 </t>
  </si>
  <si>
    <t>20MP2</t>
  </si>
  <si>
    <t>Mice Peace à Cannes</t>
  </si>
  <si>
    <t>20EDUC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</si>
</sst>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1">
    <xf numFmtId="0" fontId="0" fillId="0" borderId="0" xfId="0"/>
    <xf numFmtId="0" fontId="2" fillId="3" borderId="0" xfId="0" applyFont="1" applyFill="1" applyAlignment="1">
      <alignment horizontal="center" vertical="center" wrapText="1"/>
    </xf>
    <xf numFmtId="3" fontId="2" fillId="3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0" xfId="1" quotePrefix="1" applyAlignment="1">
      <alignment horizontal="center"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8" fontId="0" fillId="0" borderId="0" xfId="0" applyNumberForma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0B86A-4C46-494D-ADDC-1550C9F4D63F}">
  <dimension ref="A1:D25"/>
  <sheetViews>
    <sheetView workbookViewId="0">
      <selection activeCell="C3" sqref="C3:C25"/>
    </sheetView>
  </sheetViews>
  <sheetFormatPr baseColWidth="10" defaultRowHeight="15.75" x14ac:dyDescent="0.25"/>
  <cols>
    <col min="2" max="2" width="19.25" style="9" bestFit="1" customWidth="1"/>
  </cols>
  <sheetData>
    <row r="1" spans="1:4" ht="31.5" x14ac:dyDescent="0.25">
      <c r="A1" s="1" t="s">
        <v>0</v>
      </c>
      <c r="B1" s="7" t="s">
        <v>1</v>
      </c>
      <c r="C1" s="2" t="s">
        <v>2</v>
      </c>
      <c r="D1" s="3" t="s">
        <v>3</v>
      </c>
    </row>
    <row r="2" spans="1:4" x14ac:dyDescent="0.25">
      <c r="A2" s="4">
        <v>611</v>
      </c>
      <c r="B2" s="8" t="s">
        <v>4</v>
      </c>
      <c r="C2" s="5"/>
      <c r="D2" s="6" t="s">
        <v>5</v>
      </c>
    </row>
    <row r="3" spans="1:4" x14ac:dyDescent="0.25">
      <c r="A3" s="4">
        <v>611</v>
      </c>
      <c r="B3" s="8" t="s">
        <v>6</v>
      </c>
      <c r="C3" s="5">
        <v>148753</v>
      </c>
      <c r="D3" s="6" t="s">
        <v>7</v>
      </c>
    </row>
    <row r="4" spans="1:4" x14ac:dyDescent="0.25">
      <c r="A4" s="4">
        <v>611</v>
      </c>
      <c r="B4" s="8" t="s">
        <v>8</v>
      </c>
      <c r="C4" s="5">
        <v>77850</v>
      </c>
      <c r="D4" s="6" t="s">
        <v>9</v>
      </c>
    </row>
    <row r="5" spans="1:4" x14ac:dyDescent="0.25">
      <c r="A5" s="4">
        <v>611</v>
      </c>
      <c r="B5" s="8" t="s">
        <v>10</v>
      </c>
      <c r="C5" s="5">
        <v>115200</v>
      </c>
      <c r="D5" s="6" t="s">
        <v>11</v>
      </c>
    </row>
    <row r="6" spans="1:4" x14ac:dyDescent="0.25">
      <c r="A6" s="4">
        <v>611</v>
      </c>
      <c r="B6" s="8" t="s">
        <v>12</v>
      </c>
      <c r="C6" s="5">
        <v>25700</v>
      </c>
      <c r="D6" s="6" t="s">
        <v>13</v>
      </c>
    </row>
    <row r="7" spans="1:4" x14ac:dyDescent="0.25">
      <c r="A7" s="4">
        <v>611</v>
      </c>
      <c r="B7" s="8" t="s">
        <v>14</v>
      </c>
      <c r="C7" s="5">
        <v>18700</v>
      </c>
      <c r="D7" s="6" t="s">
        <v>15</v>
      </c>
    </row>
    <row r="8" spans="1:4" x14ac:dyDescent="0.25">
      <c r="A8" s="4">
        <v>611</v>
      </c>
      <c r="B8" s="8" t="s">
        <v>16</v>
      </c>
      <c r="C8" s="5">
        <v>14235</v>
      </c>
      <c r="D8" s="6" t="s">
        <v>17</v>
      </c>
    </row>
    <row r="9" spans="1:4" x14ac:dyDescent="0.25">
      <c r="A9" s="4">
        <v>611</v>
      </c>
      <c r="B9" s="8" t="s">
        <v>18</v>
      </c>
      <c r="C9" s="5">
        <v>10170</v>
      </c>
      <c r="D9" s="6" t="s">
        <v>19</v>
      </c>
    </row>
    <row r="10" spans="1:4" x14ac:dyDescent="0.25">
      <c r="A10" s="4">
        <v>611</v>
      </c>
      <c r="B10" s="8" t="s">
        <v>20</v>
      </c>
      <c r="C10" s="5">
        <v>16000</v>
      </c>
      <c r="D10" s="6" t="s">
        <v>21</v>
      </c>
    </row>
    <row r="11" spans="1:4" x14ac:dyDescent="0.25">
      <c r="A11" s="4">
        <v>611</v>
      </c>
      <c r="B11" s="8" t="s">
        <v>22</v>
      </c>
      <c r="C11" s="5">
        <v>11600</v>
      </c>
      <c r="D11" s="6" t="s">
        <v>23</v>
      </c>
    </row>
    <row r="12" spans="1:4" x14ac:dyDescent="0.25">
      <c r="A12" s="4">
        <v>611</v>
      </c>
      <c r="B12" s="8" t="s">
        <v>24</v>
      </c>
      <c r="C12" s="5">
        <v>43117</v>
      </c>
      <c r="D12" s="6" t="s">
        <v>25</v>
      </c>
    </row>
    <row r="13" spans="1:4" x14ac:dyDescent="0.25">
      <c r="A13" s="4">
        <v>611</v>
      </c>
      <c r="B13" s="8" t="s">
        <v>26</v>
      </c>
      <c r="C13" s="5">
        <v>13450</v>
      </c>
      <c r="D13" s="6" t="s">
        <v>27</v>
      </c>
    </row>
    <row r="14" spans="1:4" x14ac:dyDescent="0.25">
      <c r="A14" s="4">
        <v>625</v>
      </c>
      <c r="B14" s="8" t="s">
        <v>6</v>
      </c>
      <c r="C14" s="5">
        <v>1200</v>
      </c>
      <c r="D14" s="6" t="s">
        <v>7</v>
      </c>
    </row>
    <row r="15" spans="1:4" x14ac:dyDescent="0.25">
      <c r="A15" s="4">
        <v>625</v>
      </c>
      <c r="B15" s="8" t="s">
        <v>8</v>
      </c>
      <c r="C15" s="5">
        <v>1500</v>
      </c>
      <c r="D15" s="6" t="s">
        <v>9</v>
      </c>
    </row>
    <row r="16" spans="1:4" x14ac:dyDescent="0.25">
      <c r="A16" s="4">
        <v>625</v>
      </c>
      <c r="B16" s="8" t="s">
        <v>10</v>
      </c>
      <c r="C16" s="5">
        <v>1500</v>
      </c>
      <c r="D16" s="6" t="s">
        <v>11</v>
      </c>
    </row>
    <row r="17" spans="1:4" x14ac:dyDescent="0.25">
      <c r="A17" s="4">
        <v>625</v>
      </c>
      <c r="B17" s="8" t="s">
        <v>28</v>
      </c>
      <c r="C17" s="5">
        <v>800</v>
      </c>
      <c r="D17" s="6" t="s">
        <v>13</v>
      </c>
    </row>
    <row r="18" spans="1:4" x14ac:dyDescent="0.25">
      <c r="A18" s="4">
        <v>625</v>
      </c>
      <c r="B18" s="8" t="s">
        <v>14</v>
      </c>
      <c r="C18" s="5">
        <v>2500</v>
      </c>
      <c r="D18" s="6" t="s">
        <v>15</v>
      </c>
    </row>
    <row r="19" spans="1:4" x14ac:dyDescent="0.25">
      <c r="A19" s="4">
        <v>625</v>
      </c>
      <c r="B19" s="8" t="s">
        <v>16</v>
      </c>
      <c r="C19" s="5">
        <v>800</v>
      </c>
      <c r="D19" s="6" t="s">
        <v>17</v>
      </c>
    </row>
    <row r="20" spans="1:4" x14ac:dyDescent="0.25">
      <c r="A20" s="4">
        <v>625</v>
      </c>
      <c r="B20" s="8" t="s">
        <v>18</v>
      </c>
      <c r="C20" s="5">
        <v>600</v>
      </c>
      <c r="D20" s="6" t="s">
        <v>19</v>
      </c>
    </row>
    <row r="21" spans="1:4" x14ac:dyDescent="0.25">
      <c r="A21" s="4">
        <v>625</v>
      </c>
      <c r="B21" s="8" t="s">
        <v>20</v>
      </c>
      <c r="C21" s="5">
        <v>800</v>
      </c>
      <c r="D21" s="6" t="s">
        <v>21</v>
      </c>
    </row>
    <row r="22" spans="1:4" x14ac:dyDescent="0.25">
      <c r="A22" s="4">
        <v>625</v>
      </c>
      <c r="B22" s="8" t="s">
        <v>22</v>
      </c>
      <c r="C22" s="5">
        <v>800</v>
      </c>
      <c r="D22" s="6" t="s">
        <v>23</v>
      </c>
    </row>
    <row r="23" spans="1:4" x14ac:dyDescent="0.25">
      <c r="A23" s="4">
        <v>625</v>
      </c>
      <c r="B23" s="8" t="s">
        <v>24</v>
      </c>
      <c r="C23" s="5">
        <v>3000</v>
      </c>
      <c r="D23" s="6" t="s">
        <v>25</v>
      </c>
    </row>
    <row r="24" spans="1:4" x14ac:dyDescent="0.25">
      <c r="A24" s="4">
        <v>625</v>
      </c>
      <c r="B24" s="8" t="s">
        <v>26</v>
      </c>
      <c r="C24" s="5">
        <v>0</v>
      </c>
      <c r="D24" s="6" t="s">
        <v>27</v>
      </c>
    </row>
    <row r="25" spans="1:4" x14ac:dyDescent="0.25">
      <c r="A25" s="4">
        <v>625</v>
      </c>
      <c r="B25" s="8" t="s">
        <v>4</v>
      </c>
      <c r="C25" s="5"/>
      <c r="D25" s="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5B8E6-B51A-4915-A4A7-0CA86496B323}">
  <dimension ref="A1:N3"/>
  <sheetViews>
    <sheetView tabSelected="1" workbookViewId="0">
      <selection activeCell="D11" sqref="D11"/>
    </sheetView>
  </sheetViews>
  <sheetFormatPr baseColWidth="10" defaultRowHeight="15.75" x14ac:dyDescent="0.25"/>
  <cols>
    <col min="2" max="5" width="11.125" bestFit="1" customWidth="1"/>
    <col min="6" max="6" width="11.375" bestFit="1" customWidth="1"/>
    <col min="7" max="12" width="11.125" bestFit="1" customWidth="1"/>
    <col min="13" max="13" width="11.375" bestFit="1" customWidth="1"/>
    <col min="14" max="14" width="11.125" bestFit="1" customWidth="1"/>
  </cols>
  <sheetData>
    <row r="1" spans="1:14" x14ac:dyDescent="0.25">
      <c r="B1" t="s">
        <v>5</v>
      </c>
      <c r="C1" t="s">
        <v>19</v>
      </c>
      <c r="D1" t="s">
        <v>17</v>
      </c>
      <c r="E1" t="s">
        <v>23</v>
      </c>
      <c r="F1" t="s">
        <v>7</v>
      </c>
      <c r="G1" t="s">
        <v>9</v>
      </c>
      <c r="H1" t="s">
        <v>21</v>
      </c>
      <c r="I1" t="s">
        <v>29</v>
      </c>
      <c r="J1" t="s">
        <v>15</v>
      </c>
      <c r="K1" t="s">
        <v>13</v>
      </c>
      <c r="L1" t="s">
        <v>27</v>
      </c>
      <c r="M1" t="s">
        <v>11</v>
      </c>
      <c r="N1" t="s">
        <v>25</v>
      </c>
    </row>
    <row r="2" spans="1:14" x14ac:dyDescent="0.25">
      <c r="A2">
        <v>611</v>
      </c>
      <c r="B2" s="10">
        <f>+SUMIFS('DETAILS ACTIONS+ECO'!$C:$C,'DETAILS ACTIONS+ECO'!$A:$A,RECAP!$A2,'DETAILS ACTIONS+ECO'!$D:$D,RECAP!B$1)</f>
        <v>0</v>
      </c>
      <c r="C2" s="10">
        <f>+SUMIFS('DETAILS ACTIONS+ECO'!$C:$C,'DETAILS ACTIONS+ECO'!$A:$A,RECAP!$A2,'DETAILS ACTIONS+ECO'!$D:$D,RECAP!C$1)</f>
        <v>10170</v>
      </c>
      <c r="D2" s="10">
        <f>+SUMIFS('DETAILS ACTIONS+ECO'!$C:$C,'DETAILS ACTIONS+ECO'!$A:$A,RECAP!$A2,'DETAILS ACTIONS+ECO'!$D:$D,RECAP!D$1)</f>
        <v>14235</v>
      </c>
      <c r="E2" s="10">
        <f>+SUMIFS('DETAILS ACTIONS+ECO'!$C:$C,'DETAILS ACTIONS+ECO'!$A:$A,RECAP!$A2,'DETAILS ACTIONS+ECO'!$D:$D,RECAP!E$1)</f>
        <v>11600</v>
      </c>
      <c r="F2" s="10">
        <f>+SUMIFS('DETAILS ACTIONS+ECO'!$C:$C,'DETAILS ACTIONS+ECO'!$A:$A,RECAP!$A2,'DETAILS ACTIONS+ECO'!$D:$D,RECAP!F$1)</f>
        <v>148753</v>
      </c>
      <c r="G2" s="10">
        <f>+SUMIFS('DETAILS ACTIONS+ECO'!$C:$C,'DETAILS ACTIONS+ECO'!$A:$A,RECAP!$A2,'DETAILS ACTIONS+ECO'!$D:$D,RECAP!G$1)</f>
        <v>77850</v>
      </c>
      <c r="H2" s="10">
        <f>+SUMIFS('DETAILS ACTIONS+ECO'!$C:$C,'DETAILS ACTIONS+ECO'!$A:$A,RECAP!$A2,'DETAILS ACTIONS+ECO'!$D:$D,RECAP!H$1)</f>
        <v>16000</v>
      </c>
      <c r="I2" s="10">
        <f>+SUMIFS('DETAILS ACTIONS+ECO'!$C:$C,'DETAILS ACTIONS+ECO'!$A:$A,RECAP!$A2,'DETAILS ACTIONS+ECO'!$D:$D,RECAP!I$1)</f>
        <v>0</v>
      </c>
      <c r="J2" s="10">
        <f>+SUMIFS('DETAILS ACTIONS+ECO'!$C:$C,'DETAILS ACTIONS+ECO'!$A:$A,RECAP!$A2,'DETAILS ACTIONS+ECO'!$D:$D,RECAP!J$1)</f>
        <v>18700</v>
      </c>
      <c r="K2" s="10">
        <f>+SUMIFS('DETAILS ACTIONS+ECO'!$C:$C,'DETAILS ACTIONS+ECO'!$A:$A,RECAP!$A2,'DETAILS ACTIONS+ECO'!$D:$D,RECAP!K$1)</f>
        <v>25700</v>
      </c>
      <c r="L2" s="10">
        <f>+SUMIFS('DETAILS ACTIONS+ECO'!$C:$C,'DETAILS ACTIONS+ECO'!$A:$A,RECAP!$A2,'DETAILS ACTIONS+ECO'!$D:$D,RECAP!L$1)</f>
        <v>13450</v>
      </c>
      <c r="M2" s="10">
        <f>+SUMIFS('DETAILS ACTIONS+ECO'!$C:$C,'DETAILS ACTIONS+ECO'!$A:$A,RECAP!$A2,'DETAILS ACTIONS+ECO'!$D:$D,RECAP!M$1)</f>
        <v>115200</v>
      </c>
      <c r="N2" s="10">
        <f>+SUMIFS('DETAILS ACTIONS+ECO'!$C:$C,'DETAILS ACTIONS+ECO'!$A:$A,RECAP!$A2,'DETAILS ACTIONS+ECO'!$D:$D,RECAP!N$1)</f>
        <v>43117</v>
      </c>
    </row>
    <row r="3" spans="1:14" x14ac:dyDescent="0.25">
      <c r="A3">
        <v>625</v>
      </c>
      <c r="B3" s="10">
        <f>+SUMIFS('DETAILS ACTIONS+ECO'!$C:$C,'DETAILS ACTIONS+ECO'!$A:$A,RECAP!$A3,'DETAILS ACTIONS+ECO'!$D:$D,RECAP!B$1)</f>
        <v>0</v>
      </c>
      <c r="C3" s="10">
        <f>+SUMIFS('DETAILS ACTIONS+ECO'!$C:$C,'DETAILS ACTIONS+ECO'!$A:$A,RECAP!$A3,'DETAILS ACTIONS+ECO'!$D:$D,RECAP!C$1)</f>
        <v>600</v>
      </c>
      <c r="D3" s="10">
        <f>+SUMIFS('DETAILS ACTIONS+ECO'!$C:$C,'DETAILS ACTIONS+ECO'!$A:$A,RECAP!$A3,'DETAILS ACTIONS+ECO'!$D:$D,RECAP!D$1)</f>
        <v>800</v>
      </c>
      <c r="E3" s="10">
        <f>+SUMIFS('DETAILS ACTIONS+ECO'!$C:$C,'DETAILS ACTIONS+ECO'!$A:$A,RECAP!$A3,'DETAILS ACTIONS+ECO'!$D:$D,RECAP!E$1)</f>
        <v>800</v>
      </c>
      <c r="F3" s="10">
        <f>+SUMIFS('DETAILS ACTIONS+ECO'!$C:$C,'DETAILS ACTIONS+ECO'!$A:$A,RECAP!$A3,'DETAILS ACTIONS+ECO'!$D:$D,RECAP!F$1)</f>
        <v>1200</v>
      </c>
      <c r="G3" s="10">
        <f>+SUMIFS('DETAILS ACTIONS+ECO'!$C:$C,'DETAILS ACTIONS+ECO'!$A:$A,RECAP!$A3,'DETAILS ACTIONS+ECO'!$D:$D,RECAP!G$1)</f>
        <v>1500</v>
      </c>
      <c r="H3" s="10">
        <f>+SUMIFS('DETAILS ACTIONS+ECO'!$C:$C,'DETAILS ACTIONS+ECO'!$A:$A,RECAP!$A3,'DETAILS ACTIONS+ECO'!$D:$D,RECAP!H$1)</f>
        <v>800</v>
      </c>
      <c r="I3" s="10">
        <f>+SUMIFS('DETAILS ACTIONS+ECO'!$C:$C,'DETAILS ACTIONS+ECO'!$A:$A,RECAP!$A3,'DETAILS ACTIONS+ECO'!$D:$D,RECAP!I$1)</f>
        <v>0</v>
      </c>
      <c r="J3" s="10">
        <f>+SUMIFS('DETAILS ACTIONS+ECO'!$C:$C,'DETAILS ACTIONS+ECO'!$A:$A,RECAP!$A3,'DETAILS ACTIONS+ECO'!$D:$D,RECAP!J$1)</f>
        <v>2500</v>
      </c>
      <c r="K3" s="10">
        <f>+SUMIFS('DETAILS ACTIONS+ECO'!$C:$C,'DETAILS ACTIONS+ECO'!$A:$A,RECAP!$A3,'DETAILS ACTIONS+ECO'!$D:$D,RECAP!K$1)</f>
        <v>800</v>
      </c>
      <c r="L3" s="10">
        <f>+SUMIFS('DETAILS ACTIONS+ECO'!$C:$C,'DETAILS ACTIONS+ECO'!$A:$A,RECAP!$A3,'DETAILS ACTIONS+ECO'!$D:$D,RECAP!L$1)</f>
        <v>0</v>
      </c>
      <c r="M3" s="10">
        <f>+SUMIFS('DETAILS ACTIONS+ECO'!$C:$C,'DETAILS ACTIONS+ECO'!$A:$A,RECAP!$A3,'DETAILS ACTIONS+ECO'!$D:$D,RECAP!M$1)</f>
        <v>1500</v>
      </c>
      <c r="N3" s="10">
        <f>+SUMIFS('DETAILS ACTIONS+ECO'!$C:$C,'DETAILS ACTIONS+ECO'!$A:$A,RECAP!$A3,'DETAILS ACTIONS+ECO'!$D:$D,RECAP!N$1)</f>
        <v>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DETAILS ACTIONS+ECO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CTIS</cp:lastModifiedBy>
  <dcterms:created xsi:type="dcterms:W3CDTF">2019-06-25T06:51:49Z</dcterms:created>
  <dcterms:modified xsi:type="dcterms:W3CDTF">2019-06-25T07:11:31Z</dcterms:modified>
</cp:coreProperties>
</file>